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192.168.3.150\stc\03_2014_2020\07_Comunicacion\03_Web\10_Listado_proyectos_WEB\"/>
    </mc:Choice>
  </mc:AlternateContent>
  <xr:revisionPtr revIDLastSave="0" documentId="13_ncr:1_{DE701D6F-B102-4CF9-909B-BA429748134A}" xr6:coauthVersionLast="47" xr6:coauthVersionMax="47" xr10:uidLastSave="{00000000-0000-0000-0000-000000000000}"/>
  <bookViews>
    <workbookView xWindow="-108" yWindow="-108" windowWidth="30936" windowHeight="16896" xr2:uid="{00000000-000D-0000-FFFF-FFFF00000000}"/>
  </bookViews>
  <sheets>
    <sheet name="Listado operac. y benefic." sheetId="3" r:id="rId1"/>
    <sheet name="Nomenclatura Cat.Interv." sheetId="9" state="hidden" r:id="rId2"/>
    <sheet name="titulos y descripciones" sheetId="10" state="hidden" r:id="rId3"/>
    <sheet name="descarga" sheetId="11" state="hidden" r:id="rId4"/>
  </sheets>
  <definedNames>
    <definedName name="_xlnm._FilterDatabase" localSheetId="3" hidden="1">descarga!$A$1:$AS$1590</definedName>
    <definedName name="_xlnm._FilterDatabase" localSheetId="0" hidden="1">'Listado operac. y benefic.'!$G$1:$G$1686</definedName>
    <definedName name="_xlnm._FilterDatabase" localSheetId="2" hidden="1">'titulos y descripciones'!$A$1:$C$1047260</definedName>
  </definedNames>
  <calcPr calcId="191029"/>
</workbook>
</file>

<file path=xl/calcChain.xml><?xml version="1.0" encoding="utf-8"?>
<calcChain xmlns="http://schemas.openxmlformats.org/spreadsheetml/2006/main">
  <c r="AT1634" i="11" l="1"/>
  <c r="AT1633" i="11"/>
  <c r="AT1632" i="11"/>
  <c r="AT1631" i="11"/>
  <c r="AT1630" i="11"/>
  <c r="AT1629" i="11"/>
  <c r="AT1628" i="11"/>
  <c r="AT1627" i="11"/>
  <c r="AT1626" i="11"/>
  <c r="AT1625" i="11"/>
  <c r="AT1624" i="11"/>
  <c r="AT1623" i="11"/>
  <c r="AT1622" i="11"/>
  <c r="AT1621" i="11"/>
  <c r="AT1620" i="11"/>
  <c r="AT1619" i="11"/>
  <c r="AT1618" i="11"/>
  <c r="AT1617" i="11"/>
  <c r="AT1616" i="11"/>
  <c r="AT1615" i="11"/>
  <c r="AT1614" i="11"/>
  <c r="AT1613" i="11"/>
  <c r="AT1612" i="11"/>
  <c r="AT1611" i="11"/>
  <c r="AT1610" i="11"/>
  <c r="AT1609" i="11"/>
  <c r="AT1608" i="11"/>
  <c r="AT1607" i="11"/>
  <c r="AT1606" i="11"/>
  <c r="AT1605" i="11"/>
  <c r="AT1604" i="11"/>
  <c r="AT1603" i="11"/>
  <c r="AT1602" i="11"/>
  <c r="AT1601" i="11"/>
  <c r="AT1600" i="11"/>
  <c r="AT1599" i="11"/>
  <c r="AT1598" i="11"/>
  <c r="AT1597" i="11"/>
  <c r="AT1596" i="11"/>
  <c r="AT1595" i="11"/>
  <c r="AT1594" i="11"/>
  <c r="AT1593" i="11"/>
  <c r="AT1592" i="11"/>
  <c r="AT1591" i="11"/>
  <c r="AT1590" i="11"/>
  <c r="AT1589" i="11"/>
  <c r="AT1588" i="11"/>
  <c r="AT1587" i="11"/>
  <c r="AT1586" i="11"/>
  <c r="AT1585" i="11"/>
  <c r="AT1584" i="11"/>
  <c r="AT1583" i="11"/>
  <c r="AT1582" i="11"/>
  <c r="AT1581" i="11"/>
  <c r="AT1580" i="11"/>
  <c r="AT1579" i="11"/>
  <c r="AT1578" i="11"/>
  <c r="AT1577" i="11"/>
  <c r="AT1576" i="11"/>
  <c r="AT1575" i="11"/>
  <c r="AT1574" i="11"/>
  <c r="AT1573" i="11"/>
  <c r="AT1572" i="11"/>
  <c r="AT1571" i="11"/>
  <c r="AT1570" i="11"/>
  <c r="AT1569" i="11"/>
  <c r="AT1568" i="11"/>
  <c r="AT1567" i="11"/>
  <c r="AT1566" i="11"/>
  <c r="AT1565" i="11"/>
  <c r="AT1564" i="11"/>
  <c r="AT1563" i="11"/>
  <c r="AT1562" i="11"/>
  <c r="AT1561" i="11"/>
  <c r="AT1560" i="11"/>
  <c r="AT1559" i="11"/>
  <c r="AT1558" i="11"/>
  <c r="AT1557" i="11"/>
  <c r="AT1556" i="11"/>
  <c r="AT1555" i="11"/>
  <c r="AT1554" i="11"/>
  <c r="AT1553" i="11"/>
  <c r="AT1552" i="11"/>
  <c r="AT1551" i="11"/>
  <c r="AT1550" i="11"/>
  <c r="AT1549" i="11"/>
  <c r="AT1548" i="11"/>
  <c r="AT1547" i="11"/>
  <c r="AT1546" i="11"/>
  <c r="AT1545" i="11"/>
  <c r="AT1544" i="11"/>
  <c r="AT1543" i="11"/>
  <c r="AT1542" i="11"/>
  <c r="AT1541" i="11"/>
  <c r="AT1540" i="11"/>
  <c r="AT1539" i="11"/>
  <c r="AT1538" i="11"/>
  <c r="AT1537" i="11"/>
  <c r="AT1536" i="11"/>
  <c r="AT1535" i="11"/>
  <c r="AT1534" i="11"/>
  <c r="AT1533" i="11"/>
  <c r="AT1532" i="11"/>
  <c r="AT1531" i="11"/>
  <c r="AT1530" i="11"/>
  <c r="AT1529" i="11"/>
  <c r="AT1528" i="11"/>
  <c r="AT1527" i="11"/>
  <c r="AT1526" i="11"/>
  <c r="AT1525" i="11"/>
  <c r="AT1524" i="11"/>
  <c r="AT1523" i="11"/>
  <c r="AT1522" i="11"/>
  <c r="AT1521" i="11"/>
  <c r="AT1520" i="11"/>
  <c r="AT1519" i="11"/>
  <c r="AT1518" i="11"/>
  <c r="AT1517" i="11"/>
  <c r="AT1516" i="11"/>
  <c r="AT1515" i="11"/>
  <c r="AT1514" i="11"/>
  <c r="AT1513" i="11"/>
  <c r="AT1512" i="11"/>
  <c r="AT1511" i="11"/>
  <c r="AT1510" i="11"/>
  <c r="AT1509" i="11"/>
  <c r="AT1508" i="11"/>
  <c r="AT1507" i="11"/>
  <c r="AT1506" i="11"/>
  <c r="AT1505" i="11"/>
  <c r="AT1504" i="11"/>
  <c r="AT1503" i="11"/>
  <c r="AT1502" i="11"/>
  <c r="AT1501" i="11"/>
  <c r="AT1500" i="11"/>
  <c r="AT1499" i="11"/>
  <c r="AT1498" i="11"/>
  <c r="AT1497" i="11"/>
  <c r="AT1496" i="11"/>
  <c r="AT1495" i="11"/>
  <c r="AT1494" i="11"/>
  <c r="AT1493" i="11"/>
  <c r="AT1492" i="11"/>
  <c r="AT1491" i="11"/>
  <c r="AT1490" i="11"/>
  <c r="AT1489" i="11"/>
  <c r="AT1488" i="11"/>
  <c r="AT1487" i="11"/>
  <c r="AT1486" i="11"/>
  <c r="AT1485" i="11"/>
  <c r="AT1484" i="11"/>
  <c r="AT1483" i="11"/>
  <c r="AT1482" i="11"/>
  <c r="AT1481" i="11"/>
  <c r="AT1480" i="11"/>
  <c r="AT1479" i="11"/>
  <c r="AT1478" i="11"/>
  <c r="AT1477" i="11"/>
  <c r="AT1476" i="11"/>
  <c r="AT1475" i="11"/>
  <c r="AT1474" i="11"/>
  <c r="AT1473" i="11"/>
  <c r="AT1472" i="11"/>
  <c r="AT1471" i="11"/>
  <c r="AT1470" i="11"/>
  <c r="AT1469" i="11"/>
  <c r="AT1468" i="11"/>
  <c r="AT1467" i="11"/>
  <c r="AT1466" i="11"/>
  <c r="AT1465" i="11"/>
  <c r="AT1464" i="11"/>
  <c r="AT1463" i="11"/>
  <c r="AT1462" i="11"/>
  <c r="AT1461" i="11"/>
  <c r="AT1460" i="11"/>
  <c r="AT1459" i="11"/>
  <c r="AT1458" i="11"/>
  <c r="AT1457" i="11"/>
  <c r="AT1456" i="11"/>
  <c r="AT1455" i="11"/>
  <c r="AT1454" i="11"/>
  <c r="AT1453" i="11"/>
  <c r="AT1452" i="11"/>
  <c r="AT1451" i="11"/>
  <c r="AT1450" i="11"/>
  <c r="AT1449" i="11"/>
  <c r="AT1448" i="11"/>
  <c r="AT1447" i="11"/>
  <c r="AT1446" i="11"/>
  <c r="AT1445" i="11"/>
  <c r="AT1444" i="11"/>
  <c r="AT1443" i="11"/>
  <c r="AT1442" i="11"/>
  <c r="AT1441" i="11"/>
  <c r="AT1440" i="11"/>
  <c r="AT1439" i="11"/>
  <c r="AT1438" i="11"/>
  <c r="AT1437" i="11"/>
  <c r="AT1436" i="11"/>
  <c r="AT1435" i="11"/>
  <c r="AT1434" i="11"/>
  <c r="AT1433" i="11"/>
  <c r="AT1432" i="11"/>
  <c r="AT1431" i="11"/>
  <c r="AT1430" i="11"/>
  <c r="AT1429" i="11"/>
  <c r="AT1428" i="11"/>
  <c r="AT1427" i="11"/>
  <c r="AT1426" i="11"/>
  <c r="AT1425" i="11"/>
  <c r="AT1424" i="11"/>
  <c r="AT1423" i="11"/>
  <c r="AT1422" i="11"/>
  <c r="AT1421" i="11"/>
  <c r="AT1420" i="11"/>
  <c r="AT1419" i="11"/>
  <c r="AT1418" i="11"/>
  <c r="AT1417" i="11"/>
  <c r="AT1416" i="11"/>
  <c r="AT1415" i="11"/>
  <c r="AT1414" i="11"/>
  <c r="AT1413" i="11"/>
  <c r="AT1412" i="11"/>
  <c r="AT1411" i="11"/>
  <c r="AT1410" i="11"/>
  <c r="AT1409" i="11"/>
  <c r="AT1408" i="11"/>
  <c r="AT1407" i="11"/>
  <c r="AT1406" i="11"/>
  <c r="AT1405" i="11"/>
  <c r="AT1404" i="11"/>
  <c r="AT1403" i="11"/>
  <c r="AT1402" i="11"/>
  <c r="AT1401" i="11"/>
  <c r="AT1400" i="11"/>
  <c r="AT1399" i="11"/>
  <c r="AT1398" i="11"/>
  <c r="AT1397" i="11"/>
  <c r="AT1396" i="11"/>
  <c r="AT1395" i="11"/>
  <c r="AT1394" i="11"/>
  <c r="AT1393" i="11"/>
  <c r="AT1392" i="11"/>
  <c r="AT1391" i="11"/>
  <c r="AT1390" i="11"/>
  <c r="AT1389" i="11"/>
  <c r="AT1388" i="11"/>
  <c r="AT1387" i="11"/>
  <c r="AT1386" i="11"/>
  <c r="AT1385" i="11"/>
  <c r="AT1384" i="11"/>
  <c r="AT1383" i="11"/>
  <c r="AT1382" i="11"/>
  <c r="AT1381" i="11"/>
  <c r="AT1380" i="11"/>
  <c r="AT1379" i="11"/>
  <c r="AT1378" i="11"/>
  <c r="AT1377" i="11"/>
  <c r="AT1376" i="11"/>
  <c r="AT1375" i="11"/>
  <c r="AT1374" i="11"/>
  <c r="AT1373" i="11"/>
  <c r="AT1372" i="11"/>
  <c r="AT1371" i="11"/>
  <c r="AT1370" i="11"/>
  <c r="AT1369" i="11"/>
  <c r="AT1368" i="11"/>
  <c r="AT1367" i="11"/>
  <c r="AT1366" i="11"/>
  <c r="AT1365" i="11"/>
  <c r="AT1364" i="11"/>
  <c r="AT1363" i="11"/>
  <c r="AT1362" i="11"/>
  <c r="AT1361" i="11"/>
  <c r="AT1360" i="11"/>
  <c r="AT1359" i="11"/>
  <c r="AT1358" i="11"/>
  <c r="AT1357" i="11"/>
  <c r="AT1356" i="11"/>
  <c r="AT1355" i="11"/>
  <c r="AT1354" i="11"/>
  <c r="AT1353" i="11"/>
  <c r="AT1352" i="11"/>
  <c r="AT1351" i="11"/>
  <c r="AT1350" i="11"/>
  <c r="AT1349" i="11"/>
  <c r="AT1348" i="11"/>
  <c r="AT1347" i="11"/>
  <c r="AT1346" i="11"/>
  <c r="AT1345" i="11"/>
  <c r="AT1344" i="11"/>
  <c r="AT1343" i="11"/>
  <c r="AT1342" i="11"/>
  <c r="AT1341" i="11"/>
  <c r="AT1340" i="11"/>
  <c r="AT1339" i="11"/>
  <c r="AT1338" i="11"/>
  <c r="AT1337" i="11"/>
  <c r="AT1336" i="11"/>
  <c r="AT1335" i="11"/>
  <c r="AT1334" i="11"/>
  <c r="AT1333" i="11"/>
  <c r="AT1332" i="11"/>
  <c r="AT1331" i="11"/>
  <c r="AT1330" i="11"/>
  <c r="AT1329" i="11"/>
  <c r="AT1328" i="11"/>
  <c r="AT1327" i="11"/>
  <c r="AT1326" i="11"/>
  <c r="AT1325" i="11"/>
  <c r="AT1324" i="11"/>
  <c r="AT1323" i="11"/>
  <c r="AT1322" i="11"/>
  <c r="AT1321" i="11"/>
  <c r="AT1320" i="11"/>
  <c r="AT1319" i="11"/>
  <c r="AT1318" i="11"/>
  <c r="AT1317" i="11"/>
  <c r="AT1316" i="11"/>
  <c r="AT1315" i="11"/>
  <c r="AT1314" i="11"/>
  <c r="AT1313" i="11"/>
  <c r="AT1312" i="11"/>
  <c r="AT1311" i="11"/>
  <c r="AT1310" i="11"/>
  <c r="AT1309" i="11"/>
  <c r="AT1308" i="11"/>
  <c r="AT1307" i="11"/>
  <c r="AT1306" i="11"/>
  <c r="AT1305" i="11"/>
  <c r="AT1304" i="11"/>
  <c r="AT1303" i="11"/>
  <c r="AT1302" i="11"/>
  <c r="AT1301" i="11"/>
  <c r="AT1300" i="11"/>
  <c r="AT1299" i="11"/>
  <c r="AT1298" i="11"/>
  <c r="AT1297" i="11"/>
  <c r="AT1296" i="11"/>
  <c r="AT1295" i="11"/>
  <c r="AT1294" i="11"/>
  <c r="AT1293" i="11"/>
  <c r="AT1292" i="11"/>
  <c r="AT1291" i="11"/>
  <c r="AT1290" i="11"/>
  <c r="AT1289" i="11"/>
  <c r="AT1288" i="11"/>
  <c r="AT1287" i="11"/>
  <c r="AT1286" i="11"/>
  <c r="AT1285" i="11"/>
  <c r="AT1284" i="11"/>
  <c r="AT1283" i="11"/>
  <c r="AT1282" i="11"/>
  <c r="AT1281" i="11"/>
  <c r="AT1280" i="11"/>
  <c r="AT1279" i="11"/>
  <c r="AT1278" i="11"/>
  <c r="AT1277" i="11"/>
  <c r="AT1276" i="11"/>
  <c r="AT1275" i="11"/>
  <c r="AT1274" i="11"/>
  <c r="AT1273" i="11"/>
  <c r="AT1272" i="11"/>
  <c r="AT1271" i="11"/>
  <c r="AT1270" i="11"/>
  <c r="AT1269" i="11"/>
  <c r="AT1268" i="11"/>
  <c r="AT1267" i="11"/>
  <c r="AT1266" i="11"/>
  <c r="AT1265" i="11"/>
  <c r="AT1264" i="11"/>
  <c r="AT1263" i="11"/>
  <c r="AT1262" i="11"/>
  <c r="AT1261" i="11"/>
  <c r="AT1260" i="11"/>
  <c r="AT1259" i="11"/>
  <c r="AT1258" i="11"/>
  <c r="AT1257" i="11"/>
  <c r="AT1256" i="11"/>
  <c r="AT1255" i="11"/>
  <c r="AT1254" i="11"/>
  <c r="AT1253" i="11"/>
  <c r="AT1252" i="11"/>
  <c r="AT1251" i="11"/>
  <c r="AT1250" i="11"/>
  <c r="AT1249" i="11"/>
  <c r="AT1248" i="11"/>
  <c r="AT1247" i="11"/>
  <c r="AT1246" i="11"/>
  <c r="AT1245" i="11"/>
  <c r="AT1244" i="11"/>
  <c r="AT1243" i="11"/>
  <c r="AT1242" i="11"/>
  <c r="AT1241" i="11"/>
  <c r="AT1240" i="11"/>
  <c r="AT1239" i="11"/>
  <c r="AT1238" i="11"/>
  <c r="AT1237" i="11"/>
  <c r="AT1236" i="11"/>
  <c r="AT1235" i="11"/>
  <c r="AT1234" i="11"/>
  <c r="AT1233" i="11"/>
  <c r="AT1232" i="11"/>
  <c r="AT1231" i="11"/>
  <c r="AT1230" i="11"/>
  <c r="AT1229" i="11"/>
  <c r="AT1228" i="11"/>
  <c r="AT1227" i="11"/>
  <c r="AT1226" i="11"/>
  <c r="AT1225" i="11"/>
  <c r="AT1224" i="11"/>
  <c r="AT1223" i="11"/>
  <c r="AT1222" i="11"/>
  <c r="AT1221" i="11"/>
  <c r="AT1220" i="11"/>
  <c r="AT1219" i="11"/>
  <c r="AT1218" i="11"/>
  <c r="AT1217" i="11"/>
  <c r="AT1216" i="11"/>
  <c r="AT1215" i="11"/>
  <c r="AT1214" i="11"/>
  <c r="AT1213" i="11"/>
  <c r="AT1212" i="11"/>
  <c r="AT1211" i="11"/>
  <c r="AT1210" i="11"/>
  <c r="AT1209" i="11"/>
  <c r="AT1208" i="11"/>
  <c r="AT1207" i="11"/>
  <c r="AT1206" i="11"/>
  <c r="AT1205" i="11"/>
  <c r="AT1204" i="11"/>
  <c r="AT1203" i="11"/>
  <c r="AT1202" i="11"/>
  <c r="AT1201" i="11"/>
  <c r="AT1200" i="11"/>
  <c r="AT1199" i="11"/>
  <c r="AT1198" i="11"/>
  <c r="AT1197" i="11"/>
  <c r="AT1196" i="11"/>
  <c r="AT1195" i="11"/>
  <c r="AT1194" i="11"/>
  <c r="AT1193" i="11"/>
  <c r="AT1192" i="11"/>
  <c r="AT1191" i="11"/>
  <c r="AT1190" i="11"/>
  <c r="AT1189" i="11"/>
  <c r="AT1188" i="11"/>
  <c r="AT1187" i="11"/>
  <c r="AT1186" i="11"/>
  <c r="AT1185" i="11"/>
  <c r="AT1184" i="11"/>
  <c r="AT1183" i="11"/>
  <c r="AT1182" i="11"/>
  <c r="AT1181" i="11"/>
  <c r="AT1180" i="11"/>
  <c r="AT1179" i="11"/>
  <c r="AT1178" i="11"/>
  <c r="AT1177" i="11"/>
  <c r="AT1176" i="11"/>
  <c r="AT1175" i="11"/>
  <c r="AT1174" i="11"/>
  <c r="AT1173" i="11"/>
  <c r="AT1172" i="11"/>
  <c r="AT1171" i="11"/>
  <c r="AT1170" i="11"/>
  <c r="AT1169" i="11"/>
  <c r="AT1168" i="11"/>
  <c r="AT1167" i="11"/>
  <c r="AT1166" i="11"/>
  <c r="AT1165" i="11"/>
  <c r="AT1164" i="11"/>
  <c r="AT1163" i="11"/>
  <c r="AT1162" i="11"/>
  <c r="AT1161" i="11"/>
  <c r="AT1160" i="11"/>
  <c r="AT1159" i="11"/>
  <c r="AT1158" i="11"/>
  <c r="AT1157" i="11"/>
  <c r="AT1156" i="11"/>
  <c r="AT1155" i="11"/>
  <c r="AT1154" i="11"/>
  <c r="AT1153" i="11"/>
  <c r="AT1152" i="11"/>
  <c r="AT1151" i="11"/>
  <c r="AT1150" i="11"/>
  <c r="AT1149" i="11"/>
  <c r="AT1148" i="11"/>
  <c r="AT1147" i="11"/>
  <c r="AT1146" i="11"/>
  <c r="AT1145" i="11"/>
  <c r="AT1144" i="11"/>
  <c r="AT1143" i="11"/>
  <c r="AT1142" i="11"/>
  <c r="AT1141" i="11"/>
  <c r="AT1140" i="11"/>
  <c r="AT1139" i="11"/>
  <c r="AT1138" i="11"/>
  <c r="AT1137" i="11"/>
  <c r="AT1136" i="11"/>
  <c r="AT1135" i="11"/>
  <c r="AT1134" i="11"/>
  <c r="AT1133" i="11"/>
  <c r="AT1132" i="11"/>
  <c r="AT1131" i="11"/>
  <c r="AT1130" i="11"/>
  <c r="AT1129" i="11"/>
  <c r="AT1128" i="11"/>
  <c r="AT1127" i="11"/>
  <c r="AT1126" i="11"/>
  <c r="AT1125" i="11"/>
  <c r="AT1124" i="11"/>
  <c r="AT1123" i="11"/>
  <c r="AT1122" i="11"/>
  <c r="AT1121" i="11"/>
  <c r="AT1120" i="11"/>
  <c r="AT1119" i="11"/>
  <c r="AT1118" i="11"/>
  <c r="AT1117" i="11"/>
  <c r="AT1116" i="11"/>
  <c r="AT1115" i="11"/>
  <c r="AT1114" i="11"/>
  <c r="AT1113" i="11"/>
  <c r="AT1112" i="11"/>
  <c r="AT1111" i="11"/>
  <c r="AT1110" i="11"/>
  <c r="AT1109" i="11"/>
  <c r="AT1108" i="11"/>
  <c r="AT1107" i="11"/>
  <c r="AT1106" i="11"/>
  <c r="AT1105" i="11"/>
  <c r="AT1104" i="11"/>
  <c r="AT1103" i="11"/>
  <c r="AT1102" i="11"/>
  <c r="AT1101" i="11"/>
  <c r="AT1100" i="11"/>
  <c r="AT1099" i="11"/>
  <c r="AT1098" i="11"/>
  <c r="AT1097" i="11"/>
  <c r="AT1096" i="11"/>
  <c r="AT1095" i="11"/>
  <c r="AT1094" i="11"/>
  <c r="AT1093" i="11"/>
  <c r="AT1092" i="11"/>
  <c r="AT1091" i="11"/>
  <c r="AT1090" i="11"/>
  <c r="AT1089" i="11"/>
  <c r="AT1088" i="11"/>
  <c r="AT1087" i="11"/>
  <c r="AT1086" i="11"/>
  <c r="AT1085" i="11"/>
  <c r="AT1084" i="11"/>
  <c r="AT1083" i="11"/>
  <c r="AT1082" i="11"/>
  <c r="AT1081" i="11"/>
  <c r="AT1080" i="11"/>
  <c r="AT1079" i="11"/>
  <c r="AT1078" i="11"/>
  <c r="AT1077" i="11"/>
  <c r="AT1076" i="11"/>
  <c r="AT1075" i="11"/>
  <c r="AT1074" i="11"/>
  <c r="AT1073" i="11"/>
  <c r="AT1072" i="11"/>
  <c r="AT1071" i="11"/>
  <c r="AT1070" i="11"/>
  <c r="AT1069" i="11"/>
  <c r="AT1068" i="11"/>
  <c r="AT1067" i="11"/>
  <c r="AT1066" i="11"/>
  <c r="AT1065" i="11"/>
  <c r="AT1064" i="11"/>
  <c r="AT1063" i="11"/>
  <c r="AT1062" i="11"/>
  <c r="AT1061" i="11"/>
  <c r="AT1060" i="11"/>
  <c r="AT1059" i="11"/>
  <c r="AT1058" i="11"/>
  <c r="AT1057" i="11"/>
  <c r="AT1056" i="11"/>
  <c r="AT1055" i="11"/>
  <c r="AT1054" i="11"/>
  <c r="AT1053" i="11"/>
  <c r="AT1052" i="11"/>
  <c r="AT1051" i="11"/>
  <c r="AT1050" i="11"/>
  <c r="AT1049" i="11"/>
  <c r="AT1048" i="11"/>
  <c r="AT1047" i="11"/>
  <c r="AT1046" i="11"/>
  <c r="AT1045" i="11"/>
  <c r="AT1044" i="11"/>
  <c r="AT1043" i="11"/>
  <c r="AT1042" i="11"/>
  <c r="AT1041" i="11"/>
  <c r="AT1040" i="11"/>
  <c r="AT1039" i="11"/>
  <c r="AT1038" i="11"/>
  <c r="AT1037" i="11"/>
  <c r="AT1036" i="11"/>
  <c r="AT1035" i="11"/>
  <c r="AT1034" i="11"/>
  <c r="AT1033" i="11"/>
  <c r="AT1032" i="11"/>
  <c r="AT1031" i="11"/>
  <c r="AT1030" i="11"/>
  <c r="AT1029" i="11"/>
  <c r="AT1028" i="11"/>
  <c r="AT1027" i="11"/>
  <c r="AT1026" i="11"/>
  <c r="AT1025" i="11"/>
  <c r="AT1024" i="11"/>
  <c r="AT1023" i="11"/>
  <c r="AT1022" i="11"/>
  <c r="AT1021" i="11"/>
  <c r="AT1020" i="11"/>
  <c r="AT1019" i="11"/>
  <c r="AT1018" i="11"/>
  <c r="AT1017" i="11"/>
  <c r="AT1016" i="11"/>
  <c r="AT1015" i="11"/>
  <c r="AT1014" i="11"/>
  <c r="AT1013" i="11"/>
  <c r="AT1012" i="11"/>
  <c r="AT1011" i="11"/>
  <c r="AT1010" i="11"/>
  <c r="AT1009" i="11"/>
  <c r="AT1008" i="11"/>
  <c r="AT1007" i="11"/>
  <c r="AT1006" i="11"/>
  <c r="AT1005" i="11"/>
  <c r="AT1004" i="11"/>
  <c r="AT1003" i="11"/>
  <c r="AT1002" i="11"/>
  <c r="AT1001" i="11"/>
  <c r="AT1000" i="11"/>
  <c r="AT999" i="11"/>
  <c r="AT998" i="11"/>
  <c r="AT997" i="11"/>
  <c r="AT996" i="11"/>
  <c r="AT995" i="11"/>
  <c r="AT994" i="11"/>
  <c r="AT993" i="11"/>
  <c r="AT992" i="11"/>
  <c r="AT991" i="11"/>
  <c r="AT990" i="11"/>
  <c r="AT989" i="11"/>
  <c r="AT988" i="11"/>
  <c r="AT987" i="11"/>
  <c r="AT986" i="11"/>
  <c r="AT985" i="11"/>
  <c r="AT984" i="11"/>
  <c r="AT983" i="11"/>
  <c r="AT982" i="11"/>
  <c r="AT981" i="11"/>
  <c r="AT980" i="11"/>
  <c r="AT979" i="11"/>
  <c r="AT978" i="11"/>
  <c r="AT977" i="11"/>
  <c r="AT976" i="11"/>
  <c r="AT975" i="11"/>
  <c r="AT974" i="11"/>
  <c r="AT973" i="11"/>
  <c r="AT972" i="11"/>
  <c r="AT971" i="11"/>
  <c r="AT970" i="11"/>
  <c r="AT969" i="11"/>
  <c r="AT968" i="11"/>
  <c r="AT967" i="11"/>
  <c r="AT966" i="11"/>
  <c r="AT965" i="11"/>
  <c r="AT964" i="11"/>
  <c r="AT963" i="11"/>
  <c r="AT962" i="11"/>
  <c r="AT961" i="11"/>
  <c r="AT960" i="11"/>
  <c r="AT959" i="11"/>
  <c r="AT958" i="11"/>
  <c r="AT957" i="11"/>
  <c r="AT956" i="11"/>
  <c r="AT955" i="11"/>
  <c r="AT954" i="11"/>
  <c r="AT953" i="11"/>
  <c r="AT952" i="11"/>
  <c r="AT951" i="11"/>
  <c r="AT950" i="11"/>
  <c r="AT949" i="11"/>
  <c r="AT948" i="11"/>
  <c r="AT947" i="11"/>
  <c r="AT946" i="11"/>
  <c r="AT945" i="11"/>
  <c r="AT944" i="11"/>
  <c r="AT943" i="11"/>
  <c r="AT942" i="11"/>
  <c r="AT941" i="11"/>
  <c r="AT940" i="11"/>
  <c r="AT939" i="11"/>
  <c r="AT938" i="11"/>
  <c r="AT937" i="11"/>
  <c r="AT936" i="11"/>
  <c r="AT935" i="11"/>
  <c r="AT934" i="11"/>
  <c r="AT933" i="11"/>
  <c r="AT932" i="11"/>
  <c r="AT931" i="11"/>
  <c r="AT930" i="11"/>
  <c r="AT929" i="11"/>
  <c r="AT928" i="11"/>
  <c r="AT927" i="11"/>
  <c r="AT926" i="11"/>
  <c r="AT925" i="11"/>
  <c r="AT924" i="11"/>
  <c r="AT923" i="11"/>
  <c r="AT922" i="11"/>
  <c r="AT921" i="11"/>
  <c r="AT920" i="11"/>
  <c r="AT919" i="11"/>
  <c r="AT918" i="11"/>
  <c r="AT917" i="11"/>
  <c r="AT916" i="11"/>
  <c r="AT915" i="11"/>
  <c r="AT914" i="11"/>
  <c r="AT913" i="11"/>
  <c r="AT912" i="11"/>
  <c r="AT911" i="11"/>
  <c r="AT910" i="11"/>
  <c r="AT909" i="11"/>
  <c r="AT908" i="11"/>
  <c r="AT907" i="11"/>
  <c r="AT906" i="11"/>
  <c r="AT905" i="11"/>
  <c r="AT904" i="11"/>
  <c r="AT903" i="11"/>
  <c r="AT902" i="11"/>
  <c r="AT901" i="11"/>
  <c r="AT900" i="11"/>
  <c r="AT899" i="11"/>
  <c r="AT898" i="11"/>
  <c r="AT897" i="11"/>
  <c r="AT896" i="11"/>
  <c r="AT895" i="11"/>
  <c r="AT894" i="11"/>
  <c r="AT893" i="11"/>
  <c r="AT892" i="11"/>
  <c r="AT891" i="11"/>
  <c r="AT890" i="11"/>
  <c r="AT889" i="11"/>
  <c r="AT888" i="11"/>
  <c r="AT887" i="11"/>
  <c r="AT886" i="11"/>
  <c r="AT885" i="11"/>
  <c r="AT884" i="11"/>
  <c r="AT883" i="11"/>
  <c r="AT882" i="11"/>
  <c r="AT881" i="11"/>
  <c r="AT880" i="11"/>
  <c r="AT879" i="11"/>
  <c r="AT878" i="11"/>
  <c r="AT877" i="11"/>
  <c r="AT876" i="11"/>
  <c r="AT875" i="11"/>
  <c r="AT874" i="11"/>
  <c r="AT873" i="11"/>
  <c r="AT872" i="11"/>
  <c r="AT871" i="11"/>
  <c r="AT870" i="11"/>
  <c r="AT869" i="11"/>
  <c r="AT868" i="11"/>
  <c r="AT867" i="11"/>
  <c r="AT866" i="11"/>
  <c r="AT865" i="11"/>
  <c r="AT864" i="11"/>
  <c r="AT863" i="11"/>
  <c r="AT862" i="11"/>
  <c r="AT861" i="11"/>
  <c r="AT860" i="11"/>
  <c r="AT859" i="11"/>
  <c r="AT858" i="11"/>
  <c r="AT857" i="11"/>
  <c r="AT856" i="11"/>
  <c r="AT855" i="11"/>
  <c r="AT854" i="11"/>
  <c r="AT853" i="11"/>
  <c r="AT852" i="11"/>
  <c r="AT851" i="11"/>
  <c r="AT850" i="11"/>
  <c r="AT849" i="11"/>
  <c r="AT848" i="11"/>
  <c r="AT847" i="11"/>
  <c r="AT846" i="11"/>
  <c r="AT845" i="11"/>
  <c r="AT844" i="11"/>
  <c r="AT843" i="11"/>
  <c r="AT842" i="11"/>
  <c r="AT841" i="11"/>
  <c r="AT840" i="11"/>
  <c r="AT839" i="11"/>
  <c r="AT838" i="11"/>
  <c r="AT837" i="11"/>
  <c r="AT836" i="11"/>
  <c r="AT835" i="11"/>
  <c r="AT834" i="11"/>
  <c r="AT833" i="11"/>
  <c r="AT832" i="11"/>
  <c r="AT831" i="11"/>
  <c r="AT830" i="11"/>
  <c r="AT829" i="11"/>
  <c r="AT828" i="11"/>
  <c r="AT827" i="11"/>
  <c r="AT826" i="11"/>
  <c r="AT825" i="11"/>
  <c r="AT824" i="11"/>
  <c r="AT823" i="11"/>
  <c r="AT822" i="11"/>
  <c r="AT821" i="11"/>
  <c r="AT820" i="11"/>
  <c r="AT819" i="11"/>
  <c r="AT818" i="11"/>
  <c r="AT817" i="11"/>
  <c r="AT816" i="11"/>
  <c r="AT815" i="11"/>
  <c r="AT814" i="11"/>
  <c r="AT813" i="11"/>
  <c r="AT812" i="11"/>
  <c r="AT811" i="11"/>
  <c r="AT810" i="11"/>
  <c r="AT809" i="11"/>
  <c r="AT808" i="11"/>
  <c r="AT807" i="11"/>
  <c r="AT806" i="11"/>
  <c r="AT805" i="11"/>
  <c r="AT804" i="11"/>
  <c r="AT803" i="11"/>
  <c r="AT802" i="11"/>
  <c r="AT801" i="11"/>
  <c r="AT800" i="11"/>
  <c r="AT799" i="11"/>
  <c r="AT798" i="11"/>
  <c r="AT797" i="11"/>
  <c r="AT796" i="11"/>
  <c r="AT795" i="11"/>
  <c r="AT794" i="11"/>
  <c r="AT793" i="11"/>
  <c r="AT792" i="11"/>
  <c r="AT791" i="11"/>
  <c r="AT790" i="11"/>
  <c r="AT789" i="11"/>
  <c r="AT788" i="11"/>
  <c r="AT787" i="11"/>
  <c r="AT786" i="11"/>
  <c r="AT785" i="11"/>
  <c r="AT784" i="11"/>
  <c r="AT783" i="11"/>
  <c r="AT782" i="11"/>
  <c r="AT781" i="11"/>
  <c r="AT780" i="11"/>
  <c r="AT779" i="11"/>
  <c r="AT778" i="11"/>
  <c r="AT777" i="11"/>
  <c r="AT776" i="11"/>
  <c r="AT775" i="11"/>
  <c r="AT774" i="11"/>
  <c r="AT773" i="11"/>
  <c r="AT772" i="11"/>
  <c r="AT771" i="11"/>
  <c r="AT770" i="11"/>
  <c r="AT769" i="11"/>
  <c r="AT768" i="11"/>
  <c r="AT767" i="11"/>
  <c r="AT766" i="11"/>
  <c r="AT765" i="11"/>
  <c r="AT764" i="11"/>
  <c r="AT763" i="11"/>
  <c r="AT762" i="11"/>
  <c r="AT761" i="11"/>
  <c r="AT760" i="11"/>
  <c r="AT759" i="11"/>
  <c r="AT758" i="11"/>
  <c r="AT757" i="11"/>
  <c r="AT756" i="11"/>
  <c r="AT755" i="11"/>
  <c r="AT754" i="11"/>
  <c r="AT753" i="11"/>
  <c r="AT752" i="11"/>
  <c r="AT751" i="11"/>
  <c r="AT750" i="11"/>
  <c r="AT749" i="11"/>
  <c r="AT748" i="11"/>
  <c r="AT747" i="11"/>
  <c r="AT746" i="11"/>
  <c r="AT745" i="11"/>
  <c r="AT744" i="11"/>
  <c r="AT743" i="11"/>
  <c r="AT742" i="11"/>
  <c r="AT741" i="11"/>
  <c r="AT740" i="11"/>
  <c r="AT739" i="11"/>
  <c r="AT738" i="11"/>
  <c r="AT737" i="11"/>
  <c r="AT736" i="11"/>
  <c r="AT735" i="11"/>
  <c r="AT734" i="11"/>
  <c r="AT733" i="11"/>
  <c r="AT732" i="11"/>
  <c r="AT731" i="11"/>
  <c r="AT730" i="11"/>
  <c r="AT729" i="11"/>
  <c r="AT728" i="11"/>
  <c r="AT727" i="11"/>
  <c r="AT726" i="11"/>
  <c r="AT725" i="11"/>
  <c r="AT724" i="11"/>
  <c r="AT723" i="11"/>
  <c r="AT722" i="11"/>
  <c r="AT721" i="11"/>
  <c r="AT720" i="11"/>
  <c r="AT719" i="11"/>
  <c r="AT718" i="11"/>
  <c r="AT717" i="11"/>
  <c r="AT716" i="11"/>
  <c r="AT715" i="11"/>
  <c r="AT714" i="11"/>
  <c r="AT713" i="11"/>
  <c r="AT712" i="11"/>
  <c r="AT711" i="11"/>
  <c r="AT710" i="11"/>
  <c r="AT709" i="11"/>
  <c r="AT708" i="11"/>
  <c r="AT707" i="11"/>
  <c r="AT706" i="11"/>
  <c r="AT705" i="11"/>
  <c r="AT704" i="11"/>
  <c r="AT703" i="11"/>
  <c r="AT702" i="11"/>
  <c r="AT701" i="11"/>
  <c r="AT700" i="11"/>
  <c r="AT699" i="11"/>
  <c r="AT698" i="11"/>
  <c r="AT697" i="11"/>
  <c r="AT696" i="11"/>
  <c r="AT695" i="11"/>
  <c r="AT694" i="11"/>
  <c r="AT693" i="11"/>
  <c r="AT692" i="11"/>
  <c r="AT691" i="11"/>
  <c r="AT690" i="11"/>
  <c r="AT689" i="11"/>
  <c r="AT688" i="11"/>
  <c r="AT687" i="11"/>
  <c r="AT686" i="11"/>
  <c r="AT685" i="11"/>
  <c r="AT684" i="11"/>
  <c r="AT683" i="11"/>
  <c r="AT682" i="11"/>
  <c r="AT681" i="11"/>
  <c r="AT680" i="11"/>
  <c r="AT679" i="11"/>
  <c r="AT678" i="11"/>
  <c r="AT677" i="11"/>
  <c r="AT676" i="11"/>
  <c r="AT675" i="11"/>
  <c r="AT674" i="11"/>
  <c r="AT673" i="11"/>
  <c r="AT672" i="11"/>
  <c r="AT671" i="11"/>
  <c r="AT670" i="11"/>
  <c r="AT669" i="11"/>
  <c r="AT668" i="11"/>
  <c r="AT667" i="11"/>
  <c r="AT666" i="11"/>
  <c r="AT665" i="11"/>
  <c r="AT664" i="11"/>
  <c r="AT663" i="11"/>
  <c r="AT662" i="11"/>
  <c r="AT661" i="11"/>
  <c r="AT660" i="11"/>
  <c r="AT659" i="11"/>
  <c r="AT658" i="11"/>
  <c r="AT657" i="11"/>
  <c r="AT656" i="11"/>
  <c r="AT655" i="11"/>
  <c r="AT654" i="11"/>
  <c r="AT653" i="11"/>
  <c r="AT652" i="11"/>
  <c r="AT651" i="11"/>
  <c r="AT650" i="11"/>
  <c r="AT649" i="11"/>
  <c r="AT648" i="11"/>
  <c r="AT647" i="11"/>
  <c r="AT646" i="11"/>
  <c r="AT645" i="11"/>
  <c r="AT644" i="11"/>
  <c r="AT643" i="11"/>
  <c r="AT642" i="11"/>
  <c r="AT641" i="11"/>
  <c r="AT640" i="11"/>
  <c r="AT639" i="11"/>
  <c r="AT638" i="11"/>
  <c r="AT637" i="11"/>
  <c r="AT636" i="11"/>
  <c r="AT635" i="11"/>
  <c r="AT634" i="11"/>
  <c r="AT633" i="11"/>
  <c r="AT632" i="11"/>
  <c r="AT631" i="11"/>
  <c r="AT630" i="11"/>
  <c r="AT629" i="11"/>
  <c r="AT628" i="11"/>
  <c r="AT627" i="11"/>
  <c r="AT626" i="11"/>
  <c r="AT625" i="11"/>
  <c r="AT624" i="11"/>
  <c r="AT623" i="11"/>
  <c r="AT622" i="11"/>
  <c r="AT621" i="11"/>
  <c r="AT620" i="11"/>
  <c r="AT619" i="11"/>
  <c r="AT618" i="11"/>
  <c r="AT617" i="11"/>
  <c r="AT616" i="11"/>
  <c r="AT615" i="11"/>
  <c r="AT614" i="11"/>
  <c r="AT613" i="11"/>
  <c r="AT612" i="11"/>
  <c r="AT611" i="11"/>
  <c r="AT610" i="11"/>
  <c r="AT609" i="11"/>
  <c r="AT608" i="11"/>
  <c r="AT607" i="11"/>
  <c r="AT606" i="11"/>
  <c r="AT605" i="11"/>
  <c r="AT604" i="11"/>
  <c r="AT603" i="11"/>
  <c r="AT602" i="11"/>
  <c r="AT601" i="11"/>
  <c r="AT600" i="11"/>
  <c r="AT599" i="11"/>
  <c r="AT598" i="11"/>
  <c r="AT597" i="11"/>
  <c r="AT596" i="11"/>
  <c r="AT595" i="11"/>
  <c r="AT594" i="11"/>
  <c r="AT593" i="11"/>
  <c r="AT592" i="11"/>
  <c r="AT591" i="11"/>
  <c r="AT590" i="11"/>
  <c r="AT589" i="11"/>
  <c r="AT588" i="11"/>
  <c r="AT587" i="11"/>
  <c r="AT586" i="11"/>
  <c r="AT585" i="11"/>
  <c r="AT584" i="11"/>
  <c r="AT583" i="11"/>
  <c r="AT582" i="11"/>
  <c r="AT581" i="11"/>
  <c r="AT580" i="11"/>
  <c r="AT579" i="11"/>
  <c r="AT578" i="11"/>
  <c r="AT577" i="11"/>
  <c r="AT576" i="11"/>
  <c r="AT575" i="11"/>
  <c r="AT574" i="11"/>
  <c r="AT573" i="11"/>
  <c r="AT572" i="11"/>
  <c r="AT571" i="11"/>
  <c r="AT570" i="11"/>
  <c r="AT569" i="11"/>
  <c r="AT568" i="11"/>
  <c r="AT567" i="11"/>
  <c r="AT566" i="11"/>
  <c r="AT565" i="11"/>
  <c r="AT564" i="11"/>
  <c r="AT563" i="11"/>
  <c r="AT562" i="11"/>
  <c r="AT561" i="11"/>
  <c r="AT560" i="11"/>
  <c r="AT559" i="11"/>
  <c r="AT558" i="11"/>
  <c r="AT557" i="11"/>
  <c r="AT556" i="11"/>
  <c r="AT555" i="11"/>
  <c r="AT554" i="11"/>
  <c r="AT553" i="11"/>
  <c r="AT552" i="11"/>
  <c r="AT551" i="11"/>
  <c r="AT550" i="11"/>
  <c r="AT549" i="11"/>
  <c r="AT548" i="11"/>
  <c r="AT547" i="11"/>
  <c r="AT546" i="11"/>
  <c r="AT545" i="11"/>
  <c r="AT544" i="11"/>
  <c r="AT543" i="11"/>
  <c r="AT542" i="11"/>
  <c r="AT541" i="11"/>
  <c r="AT540" i="11"/>
  <c r="AT539" i="11"/>
  <c r="AT538" i="11"/>
  <c r="AT537" i="11"/>
  <c r="AT536" i="11"/>
  <c r="AT535" i="11"/>
  <c r="AT534" i="11"/>
  <c r="AT533" i="11"/>
  <c r="AT532" i="11"/>
  <c r="AT531" i="11"/>
  <c r="AT530" i="11"/>
  <c r="AT529" i="11"/>
  <c r="AT528" i="11"/>
  <c r="AT527" i="11"/>
  <c r="AT526" i="11"/>
  <c r="AT525" i="11"/>
  <c r="AT524" i="11"/>
  <c r="AT523" i="11"/>
  <c r="AT522" i="11"/>
  <c r="AT521" i="11"/>
  <c r="AT520" i="11"/>
  <c r="AT519" i="11"/>
  <c r="AT518" i="11"/>
  <c r="AT517" i="11"/>
  <c r="AT516" i="11"/>
  <c r="AT515" i="11"/>
  <c r="AT514" i="11"/>
  <c r="AT513" i="11"/>
  <c r="AT512" i="11"/>
  <c r="AT511" i="11"/>
  <c r="AT510" i="11"/>
  <c r="AT509" i="11"/>
  <c r="AT508" i="11"/>
  <c r="AT507" i="11"/>
  <c r="AT506" i="11"/>
  <c r="AT505" i="11"/>
  <c r="AT504" i="11"/>
  <c r="AT503" i="11"/>
  <c r="AT502" i="11"/>
  <c r="AT501" i="11"/>
  <c r="AT500" i="11"/>
  <c r="AT499" i="11"/>
  <c r="AT498" i="11"/>
  <c r="AT497" i="11"/>
  <c r="AT496" i="11"/>
  <c r="AT495" i="11"/>
  <c r="AT494" i="11"/>
  <c r="AT493" i="11"/>
  <c r="AT492" i="11"/>
  <c r="AT491" i="11"/>
  <c r="AT490" i="11"/>
  <c r="AT489" i="11"/>
  <c r="AT488" i="11"/>
  <c r="AT487" i="11"/>
  <c r="AT486" i="11"/>
  <c r="AT485" i="11"/>
  <c r="AT484" i="11"/>
  <c r="AT483" i="11"/>
  <c r="AT482" i="11"/>
  <c r="AT481" i="11"/>
  <c r="AT480" i="11"/>
  <c r="AT479" i="11"/>
  <c r="AT478" i="11"/>
  <c r="AT477" i="11"/>
  <c r="AT476" i="11"/>
  <c r="AT475" i="11"/>
  <c r="AT474" i="11"/>
  <c r="AT473" i="11"/>
  <c r="AT472" i="11"/>
  <c r="AT471" i="11"/>
  <c r="AT470" i="11"/>
  <c r="AT469" i="11"/>
  <c r="AT468" i="11"/>
  <c r="AT467" i="11"/>
  <c r="AT466" i="11"/>
  <c r="AT465" i="11"/>
  <c r="AT464" i="11"/>
  <c r="AT463" i="11"/>
  <c r="AT462" i="11"/>
  <c r="AT461" i="11"/>
  <c r="AT460" i="11"/>
  <c r="AT459" i="11"/>
  <c r="AT458" i="11"/>
  <c r="AT457" i="11"/>
  <c r="AT456" i="11"/>
  <c r="AT455" i="11"/>
  <c r="AT454" i="11"/>
  <c r="AT453" i="11"/>
  <c r="AT452" i="11"/>
  <c r="AT451" i="11"/>
  <c r="AT450" i="11"/>
  <c r="AT449" i="11"/>
  <c r="AT448" i="11"/>
  <c r="AT447" i="11"/>
  <c r="AT446" i="11"/>
  <c r="AT445" i="11"/>
  <c r="AT444" i="11"/>
  <c r="AT443" i="11"/>
  <c r="AT442" i="11"/>
  <c r="AT441" i="11"/>
  <c r="AT440" i="11"/>
  <c r="AT439" i="11"/>
  <c r="AT438" i="11"/>
  <c r="AT437" i="11"/>
  <c r="AT436" i="11"/>
  <c r="AT435" i="11"/>
  <c r="AT434" i="11"/>
  <c r="AT433" i="11"/>
  <c r="AT432" i="11"/>
  <c r="AT431" i="11"/>
  <c r="AT430" i="11"/>
  <c r="AT429" i="11"/>
  <c r="AT428" i="11"/>
  <c r="AT427" i="11"/>
  <c r="AT426" i="11"/>
  <c r="AT425" i="11"/>
  <c r="AT424" i="11"/>
  <c r="AT423" i="11"/>
  <c r="AT422" i="11"/>
  <c r="AT421" i="11"/>
  <c r="AT420" i="11"/>
  <c r="AT419" i="11"/>
  <c r="AT418" i="11"/>
  <c r="AT417" i="11"/>
  <c r="AT416" i="11"/>
  <c r="AT415" i="11"/>
  <c r="AT414" i="11"/>
  <c r="AT413" i="11"/>
  <c r="AT412" i="11"/>
  <c r="AT411" i="11"/>
  <c r="AT410" i="11"/>
  <c r="AT409" i="11"/>
  <c r="AT408" i="11"/>
  <c r="AT407" i="11"/>
  <c r="AT406" i="11"/>
  <c r="AT405" i="11"/>
  <c r="AT404" i="11"/>
  <c r="AT403" i="11"/>
  <c r="AT402" i="11"/>
  <c r="AT401" i="11"/>
  <c r="AT400" i="11"/>
  <c r="AT399" i="11"/>
  <c r="AT398" i="11"/>
  <c r="AT397" i="11"/>
  <c r="AT396" i="11"/>
  <c r="AT395" i="11"/>
  <c r="AT394" i="11"/>
  <c r="AT393" i="11"/>
  <c r="AT392" i="11"/>
  <c r="AT391" i="11"/>
  <c r="AT390" i="11"/>
  <c r="AT389" i="11"/>
  <c r="AT388" i="11"/>
  <c r="AT387" i="11"/>
  <c r="AT386" i="11"/>
  <c r="AT385" i="11"/>
  <c r="AT384" i="11"/>
  <c r="AT383" i="11"/>
  <c r="AT382" i="11"/>
  <c r="AT381" i="11"/>
  <c r="AT380" i="11"/>
  <c r="AT379" i="11"/>
  <c r="AT378" i="11"/>
  <c r="AT377" i="11"/>
  <c r="AT376" i="11"/>
  <c r="AT375" i="11"/>
  <c r="AT374" i="11"/>
  <c r="AT373" i="11"/>
  <c r="AT372" i="11"/>
  <c r="AT371" i="11"/>
  <c r="AT370" i="11"/>
  <c r="AT369" i="11"/>
  <c r="AT368" i="11"/>
  <c r="AT367" i="11"/>
  <c r="AT366" i="11"/>
  <c r="AT365" i="11"/>
  <c r="AT364" i="11"/>
  <c r="AT363" i="11"/>
  <c r="AT362" i="11"/>
  <c r="AT361" i="11"/>
  <c r="AT360" i="11"/>
  <c r="AT359" i="11"/>
  <c r="AT358" i="11"/>
  <c r="AT357" i="11"/>
  <c r="AT356" i="11"/>
  <c r="AT355" i="11"/>
  <c r="AT354" i="11"/>
  <c r="AT353" i="11"/>
  <c r="AT352" i="11"/>
  <c r="AT351" i="11"/>
  <c r="AT350" i="11"/>
  <c r="AT349" i="11"/>
  <c r="AT348" i="11"/>
  <c r="AT347" i="11"/>
  <c r="AT346" i="11"/>
  <c r="AT345" i="11"/>
  <c r="AT344" i="11"/>
  <c r="AT343" i="11"/>
  <c r="AT342" i="11"/>
  <c r="AT341" i="11"/>
  <c r="AT340" i="11"/>
  <c r="AT339" i="11"/>
  <c r="AT338" i="11"/>
  <c r="AT337" i="11"/>
  <c r="AT336" i="11"/>
  <c r="AT335" i="11"/>
  <c r="AT334" i="11"/>
  <c r="AT333" i="11"/>
  <c r="AT332" i="11"/>
  <c r="AT331" i="11"/>
  <c r="AT330" i="11"/>
  <c r="AT329" i="11"/>
  <c r="AT328" i="11"/>
  <c r="AT327" i="11"/>
  <c r="AT326" i="11"/>
  <c r="AT325" i="11"/>
  <c r="AT324" i="11"/>
  <c r="AT323" i="11"/>
  <c r="AT322" i="11"/>
  <c r="AT321" i="11"/>
  <c r="AT320" i="11"/>
  <c r="AT319" i="11"/>
  <c r="AT318" i="11"/>
  <c r="AT317" i="11"/>
  <c r="AT316" i="11"/>
  <c r="AT315" i="11"/>
  <c r="AT314" i="11"/>
  <c r="AT313" i="11"/>
  <c r="AT312" i="11"/>
  <c r="AT311" i="11"/>
  <c r="AT310" i="11"/>
  <c r="AT309" i="11"/>
  <c r="AT308" i="11"/>
  <c r="AT307" i="11"/>
  <c r="AT306" i="11"/>
  <c r="AT305" i="11"/>
  <c r="AT304" i="11"/>
  <c r="AT303" i="11"/>
  <c r="AT302" i="11"/>
  <c r="AT301" i="11"/>
  <c r="AT300" i="11"/>
  <c r="AT299" i="11"/>
  <c r="AT298" i="11"/>
  <c r="AT297" i="11"/>
  <c r="AT296" i="11"/>
  <c r="AT295" i="11"/>
  <c r="AT294" i="11"/>
  <c r="AT293" i="11"/>
  <c r="AT292" i="11"/>
  <c r="AT291" i="11"/>
  <c r="AT290" i="11"/>
  <c r="AT289" i="11"/>
  <c r="AT288" i="11"/>
  <c r="AT287" i="11"/>
  <c r="AT286" i="11"/>
  <c r="AT285" i="11"/>
  <c r="AT284" i="11"/>
  <c r="AT283" i="11"/>
  <c r="AT282" i="11"/>
  <c r="AT281" i="11"/>
  <c r="AT280" i="11"/>
  <c r="AT279" i="11"/>
  <c r="AT278" i="11"/>
  <c r="AT277" i="11"/>
  <c r="AT276" i="11"/>
  <c r="AT275" i="11"/>
  <c r="AT274" i="11"/>
  <c r="AT273" i="11"/>
  <c r="AT272" i="11"/>
  <c r="AT271" i="11"/>
  <c r="AT270" i="11"/>
  <c r="AT269" i="11"/>
  <c r="AT268" i="11"/>
  <c r="AT267" i="11"/>
  <c r="AT266" i="11"/>
  <c r="AT265" i="11"/>
  <c r="AT264" i="11"/>
  <c r="AT263" i="11"/>
  <c r="AT262" i="11"/>
  <c r="AT261" i="11"/>
  <c r="AT260" i="11"/>
  <c r="AT259" i="11"/>
  <c r="AT258" i="11"/>
  <c r="AT257" i="11"/>
  <c r="AT256" i="11"/>
  <c r="AT255" i="11"/>
  <c r="AT254" i="11"/>
  <c r="AT253" i="11"/>
  <c r="AT252" i="11"/>
  <c r="AT251" i="11"/>
  <c r="AT250" i="11"/>
  <c r="AT249" i="11"/>
  <c r="AT248" i="11"/>
  <c r="AT247" i="11"/>
  <c r="AT246" i="11"/>
  <c r="AT245" i="11"/>
  <c r="AT244" i="11"/>
  <c r="AT243" i="11"/>
  <c r="AT242" i="11"/>
  <c r="AT241" i="11"/>
  <c r="AT240" i="11"/>
  <c r="AT239" i="11"/>
  <c r="AT238" i="11"/>
  <c r="AT237" i="11"/>
  <c r="AT236" i="11"/>
  <c r="AT235" i="11"/>
  <c r="AT234" i="11"/>
  <c r="AT233" i="11"/>
  <c r="AT232" i="11"/>
  <c r="AT231" i="11"/>
  <c r="AT230" i="11"/>
  <c r="AT229" i="11"/>
  <c r="AT228" i="11"/>
  <c r="AT227" i="11"/>
  <c r="AT226" i="11"/>
  <c r="AT225" i="11"/>
  <c r="AT224" i="11"/>
  <c r="AT223" i="11"/>
  <c r="AT222" i="11"/>
  <c r="AT221" i="11"/>
  <c r="AT220" i="11"/>
  <c r="AT219" i="11"/>
  <c r="AT218" i="11"/>
  <c r="AT217" i="11"/>
  <c r="AT216" i="11"/>
  <c r="AT215" i="11"/>
  <c r="AT214" i="11"/>
  <c r="AT213" i="11"/>
  <c r="AT212" i="11"/>
  <c r="AT211" i="11"/>
  <c r="AT210" i="11"/>
  <c r="AT209" i="11"/>
  <c r="AT208" i="11"/>
  <c r="AT207" i="11"/>
  <c r="AT206" i="11"/>
  <c r="AT205" i="11"/>
  <c r="AT204" i="11"/>
  <c r="AT203" i="11"/>
  <c r="AT202" i="11"/>
  <c r="AT201" i="11"/>
  <c r="AT200" i="11"/>
  <c r="AT199" i="11"/>
  <c r="AT198" i="11"/>
  <c r="AT197" i="11"/>
  <c r="AT196" i="11"/>
  <c r="AT195" i="11"/>
  <c r="AT194" i="11"/>
  <c r="AT193" i="11"/>
  <c r="AT192" i="11"/>
  <c r="AT191" i="11"/>
  <c r="AT190" i="11"/>
  <c r="AT189" i="11"/>
  <c r="AT188" i="11"/>
  <c r="AT187" i="11"/>
  <c r="AT186" i="11"/>
  <c r="AT185" i="11"/>
  <c r="AT184" i="11"/>
  <c r="AT183" i="11"/>
  <c r="AT182" i="11"/>
  <c r="AT181" i="11"/>
  <c r="AT180" i="11"/>
  <c r="AT179" i="11"/>
  <c r="AT178" i="11"/>
  <c r="AT177" i="11"/>
  <c r="AT176" i="11"/>
  <c r="AT175" i="11"/>
  <c r="AT174" i="11"/>
  <c r="AT173" i="11"/>
  <c r="AT172" i="11"/>
  <c r="AT171" i="11"/>
  <c r="AT170" i="11"/>
  <c r="AT169" i="11"/>
  <c r="AT168" i="11"/>
  <c r="AT167" i="11"/>
  <c r="AT166" i="11"/>
  <c r="AT165" i="11"/>
  <c r="AT164" i="11"/>
  <c r="AT163" i="11"/>
  <c r="AT162" i="11"/>
  <c r="AT161" i="11"/>
  <c r="AT160" i="11"/>
  <c r="AT159" i="11"/>
  <c r="AT158" i="11"/>
  <c r="AT157" i="11"/>
  <c r="AT156" i="11"/>
  <c r="AT155" i="11"/>
  <c r="AT154" i="11"/>
  <c r="AT153" i="11"/>
  <c r="AT152" i="11"/>
  <c r="AT151" i="11"/>
  <c r="AT150" i="11"/>
  <c r="AT149" i="11"/>
  <c r="AT148" i="11"/>
  <c r="AT147" i="11"/>
  <c r="AT146" i="11"/>
  <c r="AT145" i="11"/>
  <c r="AT144" i="11"/>
  <c r="AT143" i="11"/>
  <c r="AT142" i="11"/>
  <c r="AT141" i="11"/>
  <c r="AT140" i="11"/>
  <c r="AT139" i="11"/>
  <c r="AT138" i="11"/>
  <c r="AT137" i="11"/>
  <c r="AT136" i="11"/>
  <c r="AT135" i="11"/>
  <c r="AT134" i="11"/>
  <c r="AT133" i="11"/>
  <c r="AT132" i="11"/>
  <c r="AT131" i="11"/>
  <c r="AT130" i="11"/>
  <c r="AT129" i="11"/>
  <c r="AT128" i="11"/>
  <c r="AT127" i="11"/>
  <c r="AT126" i="11"/>
  <c r="AT125" i="11"/>
  <c r="AT124" i="11"/>
  <c r="AT123" i="11"/>
  <c r="AT122" i="11"/>
  <c r="AT121" i="11"/>
  <c r="AT120" i="11"/>
  <c r="AT119" i="11"/>
  <c r="AT118" i="11"/>
  <c r="AT117" i="11"/>
  <c r="AT116" i="11"/>
  <c r="AT115" i="11"/>
  <c r="AT114" i="11"/>
  <c r="AT113" i="11"/>
  <c r="AT112" i="11"/>
  <c r="AT111" i="11"/>
  <c r="AT110" i="11"/>
  <c r="AT109" i="11"/>
  <c r="AT108" i="11"/>
  <c r="AT107" i="11"/>
  <c r="AT106" i="11"/>
  <c r="AT105" i="11"/>
  <c r="AT104" i="11"/>
  <c r="AT103" i="11"/>
  <c r="AT102" i="11"/>
  <c r="AT101" i="11"/>
  <c r="AT100" i="11"/>
  <c r="AT99" i="11"/>
  <c r="AT98" i="11"/>
  <c r="AT97" i="11"/>
  <c r="AT96" i="11"/>
  <c r="AT95" i="11"/>
  <c r="AT94" i="11"/>
  <c r="AT93" i="11"/>
  <c r="AT92" i="11"/>
  <c r="AT91" i="11"/>
  <c r="AT90" i="11"/>
  <c r="AT89" i="11"/>
  <c r="AT88" i="11"/>
  <c r="AT87" i="11"/>
  <c r="AT86" i="11"/>
  <c r="AT85" i="11"/>
  <c r="AT84" i="11"/>
  <c r="AT83" i="11"/>
  <c r="AT82" i="11"/>
  <c r="AT81" i="11"/>
  <c r="AT80" i="11"/>
  <c r="AT79" i="11"/>
  <c r="AT78" i="11"/>
  <c r="AT77" i="11"/>
  <c r="AT76" i="11"/>
  <c r="AT75" i="11"/>
  <c r="AT74" i="11"/>
  <c r="AT73" i="11"/>
  <c r="AT72" i="11"/>
  <c r="AT71" i="11"/>
  <c r="AT70" i="11"/>
  <c r="AT69" i="11"/>
  <c r="AT68" i="11"/>
  <c r="AT67" i="11"/>
  <c r="AT66" i="11"/>
  <c r="AT65" i="11"/>
  <c r="AT64" i="11"/>
  <c r="AT63" i="11"/>
  <c r="AT62" i="11"/>
  <c r="AT61" i="11"/>
  <c r="AT60" i="11"/>
  <c r="AT59" i="11"/>
  <c r="AT58" i="11"/>
  <c r="AT57" i="11"/>
  <c r="AT56" i="11"/>
  <c r="AT55" i="11"/>
  <c r="AT54" i="11"/>
  <c r="AT53" i="11"/>
  <c r="AT52" i="11"/>
  <c r="AT51" i="11"/>
  <c r="AT50" i="11"/>
  <c r="AT49" i="11"/>
  <c r="AT48" i="11"/>
  <c r="AT47" i="11"/>
  <c r="AT46" i="11"/>
  <c r="AT45" i="11"/>
  <c r="AT44" i="11"/>
  <c r="AT43" i="11"/>
  <c r="AT42" i="11"/>
  <c r="AT41" i="11"/>
  <c r="AT40" i="11"/>
  <c r="AT39" i="11"/>
  <c r="AT38" i="11"/>
  <c r="AT37" i="11"/>
  <c r="AT36" i="11"/>
  <c r="AT35" i="11"/>
  <c r="AT34" i="11"/>
  <c r="AT33" i="11"/>
  <c r="AT32" i="11"/>
  <c r="AT31" i="11"/>
  <c r="AT30" i="11"/>
  <c r="AT29" i="11"/>
  <c r="AT28" i="11"/>
  <c r="AT27" i="11"/>
  <c r="AT26" i="11"/>
  <c r="AT25" i="11"/>
  <c r="AT24" i="11"/>
  <c r="AT23" i="11"/>
  <c r="AT22" i="11"/>
  <c r="AT21" i="11"/>
  <c r="AT20" i="11"/>
  <c r="AT19" i="11"/>
  <c r="AT18" i="11"/>
  <c r="AT17" i="11"/>
  <c r="AT16" i="11"/>
  <c r="AT15" i="11"/>
  <c r="AT14" i="11"/>
  <c r="AT13" i="11"/>
  <c r="AT12" i="11"/>
  <c r="AT11" i="11"/>
  <c r="AT10" i="11"/>
  <c r="AT9" i="11"/>
  <c r="AT8" i="11"/>
  <c r="AT7" i="11"/>
  <c r="AT6" i="11"/>
  <c r="AT5" i="11"/>
  <c r="AT4" i="11"/>
  <c r="AT3" i="11"/>
  <c r="AT2" i="11"/>
  <c r="AU1634" i="11"/>
  <c r="AU1633" i="11"/>
  <c r="AU1632" i="11"/>
  <c r="AU1631" i="11"/>
  <c r="AU1630" i="11"/>
  <c r="AU1629" i="11"/>
  <c r="AU1628" i="11"/>
  <c r="AU1627" i="11"/>
  <c r="AU1626" i="11"/>
  <c r="AU1625" i="11"/>
  <c r="AU1624" i="11"/>
  <c r="AU1623" i="11"/>
  <c r="AU1622" i="11"/>
  <c r="AU1621" i="11"/>
  <c r="AU1620" i="11"/>
  <c r="AU1619" i="11"/>
  <c r="AU1618" i="11"/>
  <c r="AU1617" i="11"/>
  <c r="AU1616" i="11"/>
  <c r="AU1615" i="11"/>
  <c r="AU1614" i="11"/>
  <c r="AU1613" i="11"/>
  <c r="AU1612" i="11"/>
  <c r="AU1611" i="11"/>
  <c r="AU1610" i="11"/>
  <c r="AU1609" i="11"/>
  <c r="AU1608" i="11"/>
  <c r="AU1607" i="11"/>
  <c r="AU1606" i="11"/>
  <c r="AU1605" i="11"/>
  <c r="AU1604" i="11"/>
  <c r="AU1603" i="11"/>
  <c r="AU1602" i="11"/>
  <c r="AU1601" i="11"/>
  <c r="AU1600" i="11"/>
  <c r="AU1599" i="11"/>
  <c r="AU1598" i="11"/>
  <c r="AU1597" i="11"/>
  <c r="AU1596" i="11"/>
  <c r="AU1595" i="11"/>
  <c r="AU1594" i="11"/>
  <c r="AU1593" i="11"/>
  <c r="AU1592" i="11"/>
  <c r="AU1591" i="11"/>
  <c r="AU1590" i="11"/>
  <c r="AU1589" i="11"/>
  <c r="AU1588" i="11"/>
  <c r="AU1587" i="11"/>
  <c r="AU1586" i="11"/>
  <c r="AU1585" i="11"/>
  <c r="AU1584" i="11"/>
  <c r="AU1583" i="11"/>
  <c r="AU1582" i="11"/>
  <c r="AU1581" i="11"/>
  <c r="AU1580" i="11"/>
  <c r="AU1579" i="11"/>
  <c r="AU1578" i="11"/>
  <c r="AU1577" i="11"/>
  <c r="AU1576" i="11"/>
  <c r="AU1575" i="11"/>
  <c r="AU1574" i="11"/>
  <c r="AU1573" i="11"/>
  <c r="AU1572" i="11"/>
  <c r="AU1571" i="11"/>
  <c r="AU1570" i="11"/>
  <c r="AU1569" i="11"/>
  <c r="AU1568" i="11"/>
  <c r="AU1567" i="11"/>
  <c r="AU1566" i="11"/>
  <c r="AU1565" i="11"/>
  <c r="AU1564" i="11"/>
  <c r="AU1563" i="11"/>
  <c r="AU1562" i="11"/>
  <c r="AU1561" i="11"/>
  <c r="AU1560" i="11"/>
  <c r="AU1559" i="11"/>
  <c r="AU1558" i="11"/>
  <c r="AU1557" i="11"/>
  <c r="AU1556" i="11"/>
  <c r="AU1555" i="11"/>
  <c r="AU1554" i="11"/>
  <c r="AU1553" i="11"/>
  <c r="AU1552" i="11"/>
  <c r="AU1551" i="11"/>
  <c r="AU1550" i="11"/>
  <c r="AU1549" i="11"/>
  <c r="AU1548" i="11"/>
  <c r="AU1547" i="11"/>
  <c r="AU1546" i="11"/>
  <c r="AU1545" i="11"/>
  <c r="AU1544" i="11"/>
  <c r="AU1543" i="11"/>
  <c r="AU1542" i="11"/>
  <c r="AU1541" i="11"/>
  <c r="AU1540" i="11"/>
  <c r="AU1539" i="11"/>
  <c r="AU1538" i="11"/>
  <c r="AU1537" i="11"/>
  <c r="AU1536" i="11"/>
  <c r="AU1535" i="11"/>
  <c r="AU1534" i="11"/>
  <c r="AU1533" i="11"/>
  <c r="AU1532" i="11"/>
  <c r="AU1531" i="11"/>
  <c r="AU1530" i="11"/>
  <c r="AU1529" i="11"/>
  <c r="AU1528" i="11"/>
  <c r="AU1527" i="11"/>
  <c r="AU1526" i="11"/>
  <c r="AU1525" i="11"/>
  <c r="AU1524" i="11"/>
  <c r="AU1523" i="11"/>
  <c r="AU1522" i="11"/>
  <c r="AU1521" i="11"/>
  <c r="AU1520" i="11"/>
  <c r="AU1519" i="11"/>
  <c r="AU1518" i="11"/>
  <c r="AU1517" i="11"/>
  <c r="AU1516" i="11"/>
  <c r="AU1515" i="11"/>
  <c r="AU1514" i="11"/>
  <c r="AU1513" i="11"/>
  <c r="AU1512" i="11"/>
  <c r="AU1511" i="11"/>
  <c r="AU1510" i="11"/>
  <c r="AU1509" i="11"/>
  <c r="AU1508" i="11"/>
  <c r="AU1507" i="11"/>
  <c r="AU1506" i="11"/>
  <c r="AU1505" i="11"/>
  <c r="AU1504" i="11"/>
  <c r="AU1503" i="11"/>
  <c r="AU1502" i="11"/>
  <c r="AU1501" i="11"/>
  <c r="AU1500" i="11"/>
  <c r="AU1499" i="11"/>
  <c r="AU1498" i="11"/>
  <c r="AU1497" i="11"/>
  <c r="AU1496" i="11"/>
  <c r="AU1495" i="11"/>
  <c r="AU1494" i="11"/>
  <c r="AU1493" i="11"/>
  <c r="AU1492" i="11"/>
  <c r="AU1491" i="11"/>
  <c r="AU1490" i="11"/>
  <c r="AU1489" i="11"/>
  <c r="AU1488" i="11"/>
  <c r="AU1487" i="11"/>
  <c r="AU1486" i="11"/>
  <c r="AU1485" i="11"/>
  <c r="AU1484" i="11"/>
  <c r="AU1483" i="11"/>
  <c r="AU1482" i="11"/>
  <c r="AU1481" i="11"/>
  <c r="AU1480" i="11"/>
  <c r="AU1479" i="11"/>
  <c r="AU1478" i="11"/>
  <c r="AU1477" i="11"/>
  <c r="AU1476" i="11"/>
  <c r="AU1475" i="11"/>
  <c r="AU1474" i="11"/>
  <c r="AU1473" i="11"/>
  <c r="AU1472" i="11"/>
  <c r="AU1471" i="11"/>
  <c r="AU1470" i="11"/>
  <c r="AU1469" i="11"/>
  <c r="AU1468" i="11"/>
  <c r="AU1467" i="11"/>
  <c r="AU1466" i="11"/>
  <c r="AU1465" i="11"/>
  <c r="AU1464" i="11"/>
  <c r="AU1463" i="11"/>
  <c r="AU1462" i="11"/>
  <c r="AU1461" i="11"/>
  <c r="AU1460" i="11"/>
  <c r="AU1459" i="11"/>
  <c r="AU1458" i="11"/>
  <c r="AU1457" i="11"/>
  <c r="AU1456" i="11"/>
  <c r="AU1455" i="11"/>
  <c r="AU1454" i="11"/>
  <c r="AU1453" i="11"/>
  <c r="AU1452" i="11"/>
  <c r="AU1451" i="11"/>
  <c r="AU1450" i="11"/>
  <c r="AU1449" i="11"/>
  <c r="AU1448" i="11"/>
  <c r="AU1447" i="11"/>
  <c r="AU1446" i="11"/>
  <c r="AU1445" i="11"/>
  <c r="AU1444" i="11"/>
  <c r="AU1443" i="11"/>
  <c r="AU1442" i="11"/>
  <c r="AU1441" i="11"/>
  <c r="AU1440" i="11"/>
  <c r="AU1439" i="11"/>
  <c r="AU1438" i="11"/>
  <c r="AU1437" i="11"/>
  <c r="AU1436" i="11"/>
  <c r="AU1435" i="11"/>
  <c r="AU1434" i="11"/>
  <c r="AU1433" i="11"/>
  <c r="AU1432" i="11"/>
  <c r="AU1431" i="11"/>
  <c r="AU1430" i="11"/>
  <c r="AU1429" i="11"/>
  <c r="AU1428" i="11"/>
  <c r="AU1427" i="11"/>
  <c r="AU1426" i="11"/>
  <c r="AU1425" i="11"/>
  <c r="AU1424" i="11"/>
  <c r="AU1423" i="11"/>
  <c r="AU1422" i="11"/>
  <c r="AU1421" i="11"/>
  <c r="AU1420" i="11"/>
  <c r="AU1419" i="11"/>
  <c r="AU1418" i="11"/>
  <c r="AU1417" i="11"/>
  <c r="AU1416" i="11"/>
  <c r="AU1415" i="11"/>
  <c r="AU1414" i="11"/>
  <c r="AU1413" i="11"/>
  <c r="AU1412" i="11"/>
  <c r="AU1411" i="11"/>
  <c r="AU1410" i="11"/>
  <c r="AU1409" i="11"/>
  <c r="AU1408" i="11"/>
  <c r="AU1407" i="11"/>
  <c r="AU1406" i="11"/>
  <c r="AU1405" i="11"/>
  <c r="AU1404" i="11"/>
  <c r="AU1403" i="11"/>
  <c r="AU1402" i="11"/>
  <c r="AU1401" i="11"/>
  <c r="AU1400" i="11"/>
  <c r="AU1399" i="11"/>
  <c r="AU1398" i="11"/>
  <c r="AU1397" i="11"/>
  <c r="AU1396" i="11"/>
  <c r="AU1395" i="11"/>
  <c r="AU1394" i="11"/>
  <c r="AU1393" i="11"/>
  <c r="AU1392" i="11"/>
  <c r="AU1391" i="11"/>
  <c r="AU1390" i="11"/>
  <c r="AU1389" i="11"/>
  <c r="AU1388" i="11"/>
  <c r="AU1387" i="11"/>
  <c r="AU1386" i="11"/>
  <c r="AU1385" i="11"/>
  <c r="AU1384" i="11"/>
  <c r="AU1383" i="11"/>
  <c r="AU1382" i="11"/>
  <c r="AU1381" i="11"/>
  <c r="AU1380" i="11"/>
  <c r="AU1379" i="11"/>
  <c r="AU1378" i="11"/>
  <c r="AU1377" i="11"/>
  <c r="AU1376" i="11"/>
  <c r="AU1375" i="11"/>
  <c r="AU1374" i="11"/>
  <c r="AU1373" i="11"/>
  <c r="AU1372" i="11"/>
  <c r="AU1371" i="11"/>
  <c r="AU1370" i="11"/>
  <c r="AU1369" i="11"/>
  <c r="AU1368" i="11"/>
  <c r="AU1367" i="11"/>
  <c r="AU1366" i="11"/>
  <c r="AU1365" i="11"/>
  <c r="AU1364" i="11"/>
  <c r="AU1363" i="11"/>
  <c r="AU1362" i="11"/>
  <c r="AU1361" i="11"/>
  <c r="AU1360" i="11"/>
  <c r="AU1359" i="11"/>
  <c r="AU1358" i="11"/>
  <c r="AU1357" i="11"/>
  <c r="AU1356" i="11"/>
  <c r="AU1355" i="11"/>
  <c r="AU1354" i="11"/>
  <c r="AU1353" i="11"/>
  <c r="AU1352" i="11"/>
  <c r="AU1351" i="11"/>
  <c r="AU1350" i="11"/>
  <c r="AU1349" i="11"/>
  <c r="AU1348" i="11"/>
  <c r="AU1347" i="11"/>
  <c r="AU1346" i="11"/>
  <c r="AU1345" i="11"/>
  <c r="AU1344" i="11"/>
  <c r="AU1343" i="11"/>
  <c r="AU1342" i="11"/>
  <c r="AU1341" i="11"/>
  <c r="AU1340" i="11"/>
  <c r="AU1339" i="11"/>
  <c r="AU1338" i="11"/>
  <c r="AU1337" i="11"/>
  <c r="AU1336" i="11"/>
  <c r="AU1335" i="11"/>
  <c r="AU1334" i="11"/>
  <c r="AU1333" i="11"/>
  <c r="AU1332" i="11"/>
  <c r="AU1331" i="11"/>
  <c r="AU1330" i="11"/>
  <c r="AU1329" i="11"/>
  <c r="AU1328" i="11"/>
  <c r="AU1327" i="11"/>
  <c r="AU1326" i="11"/>
  <c r="AU1325" i="11"/>
  <c r="AU1324" i="11"/>
  <c r="AU1323" i="11"/>
  <c r="AU1322" i="11"/>
  <c r="AU1321" i="11"/>
  <c r="AU1320" i="11"/>
  <c r="AU1319" i="11"/>
  <c r="AU1318" i="11"/>
  <c r="AU1317" i="11"/>
  <c r="AU1316" i="11"/>
  <c r="AU1315" i="11"/>
  <c r="AU1314" i="11"/>
  <c r="AU1313" i="11"/>
  <c r="AU1312" i="11"/>
  <c r="AU1311" i="11"/>
  <c r="AU1310" i="11"/>
  <c r="AU1309" i="11"/>
  <c r="AU1308" i="11"/>
  <c r="AU1307" i="11"/>
  <c r="AU1306" i="11"/>
  <c r="AU1305" i="11"/>
  <c r="AU1304" i="11"/>
  <c r="AU1303" i="11"/>
  <c r="AU1302" i="11"/>
  <c r="AU1301" i="11"/>
  <c r="AU1300" i="11"/>
  <c r="AU1299" i="11"/>
  <c r="AU1298" i="11"/>
  <c r="AU1297" i="11"/>
  <c r="AU1296" i="11"/>
  <c r="AU1295" i="11"/>
  <c r="AU1294" i="11"/>
  <c r="AU1293" i="11"/>
  <c r="AU1292" i="11"/>
  <c r="AU1291" i="11"/>
  <c r="AU1290" i="11"/>
  <c r="AU1289" i="11"/>
  <c r="AU1288" i="11"/>
  <c r="AU1287" i="11"/>
  <c r="AU1286" i="11"/>
  <c r="AU1285" i="11"/>
  <c r="AU1284" i="11"/>
  <c r="AU1283" i="11"/>
  <c r="AU1282" i="11"/>
  <c r="AU1281" i="11"/>
  <c r="AU1280" i="11"/>
  <c r="AU1279" i="11"/>
  <c r="AU1278" i="11"/>
  <c r="AU1277" i="11"/>
  <c r="AU1276" i="11"/>
  <c r="AU1275" i="11"/>
  <c r="AU1274" i="11"/>
  <c r="AU1273" i="11"/>
  <c r="AU1272" i="11"/>
  <c r="AU1271" i="11"/>
  <c r="AU1270" i="11"/>
  <c r="AU1269" i="11"/>
  <c r="AU1268" i="11"/>
  <c r="AU1267" i="11"/>
  <c r="AU1266" i="11"/>
  <c r="AU1265" i="11"/>
  <c r="AU1264" i="11"/>
  <c r="AU1263" i="11"/>
  <c r="AU1262" i="11"/>
  <c r="AU1261" i="11"/>
  <c r="AU1260" i="11"/>
  <c r="AU1259" i="11"/>
  <c r="AU1258" i="11"/>
  <c r="AU1257" i="11"/>
  <c r="AU1256" i="11"/>
  <c r="AU1255" i="11"/>
  <c r="AU1254" i="11"/>
  <c r="AU1253" i="11"/>
  <c r="AU1252" i="11"/>
  <c r="AU1251" i="11"/>
  <c r="AU1250" i="11"/>
  <c r="AU1249" i="11"/>
  <c r="AU1248" i="11"/>
  <c r="AU1247" i="11"/>
  <c r="AU1246" i="11"/>
  <c r="AU1245" i="11"/>
  <c r="AU1244" i="11"/>
  <c r="AU1243" i="11"/>
  <c r="AU1242" i="11"/>
  <c r="AU1241" i="11"/>
  <c r="AU1240" i="11"/>
  <c r="AU1239" i="11"/>
  <c r="AU1238" i="11"/>
  <c r="AU1237" i="11"/>
  <c r="AU1236" i="11"/>
  <c r="AU1235" i="11"/>
  <c r="AU1234" i="11"/>
  <c r="AU1233" i="11"/>
  <c r="AU1232" i="11"/>
  <c r="AU1231" i="11"/>
  <c r="AU1230" i="11"/>
  <c r="AU1229" i="11"/>
  <c r="AU1228" i="11"/>
  <c r="AU1227" i="11"/>
  <c r="AU1226" i="11"/>
  <c r="AU1225" i="11"/>
  <c r="AU1224" i="11"/>
  <c r="AU1223" i="11"/>
  <c r="AU1222" i="11"/>
  <c r="AU1221" i="11"/>
  <c r="AU1220" i="11"/>
  <c r="AU1219" i="11"/>
  <c r="AU1218" i="11"/>
  <c r="AU1217" i="11"/>
  <c r="AU1216" i="11"/>
  <c r="AU1215" i="11"/>
  <c r="AU1214" i="11"/>
  <c r="AU1213" i="11"/>
  <c r="AU1212" i="11"/>
  <c r="AU1211" i="11"/>
  <c r="AU1210" i="11"/>
  <c r="AU1209" i="11"/>
  <c r="AU1208" i="11"/>
  <c r="AU1207" i="11"/>
  <c r="AU1206" i="11"/>
  <c r="AU1205" i="11"/>
  <c r="AU1204" i="11"/>
  <c r="AU1203" i="11"/>
  <c r="AU1202" i="11"/>
  <c r="AU1201" i="11"/>
  <c r="AU1200" i="11"/>
  <c r="AU1199" i="11"/>
  <c r="AU1198" i="11"/>
  <c r="AU1197" i="11"/>
  <c r="AU1196" i="11"/>
  <c r="AU1195" i="11"/>
  <c r="AU1194" i="11"/>
  <c r="AU1193" i="11"/>
  <c r="AU1192" i="11"/>
  <c r="AU1191" i="11"/>
  <c r="AU1190" i="11"/>
  <c r="AU1189" i="11"/>
  <c r="AU1188" i="11"/>
  <c r="AU1187" i="11"/>
  <c r="AU1186" i="11"/>
  <c r="AU1185" i="11"/>
  <c r="AU1184" i="11"/>
  <c r="AU1183" i="11"/>
  <c r="AU1182" i="11"/>
  <c r="AU1181" i="11"/>
  <c r="AU1180" i="11"/>
  <c r="AU1179" i="11"/>
  <c r="AU1178" i="11"/>
  <c r="AU1177" i="11"/>
  <c r="AU1176" i="11"/>
  <c r="AU1175" i="11"/>
  <c r="AU1174" i="11"/>
  <c r="AU1173" i="11"/>
  <c r="AU1172" i="11"/>
  <c r="AU1171" i="11"/>
  <c r="AU1170" i="11"/>
  <c r="AU1169" i="11"/>
  <c r="AU1168" i="11"/>
  <c r="AU1167" i="11"/>
  <c r="AU1166" i="11"/>
  <c r="AU1165" i="11"/>
  <c r="AU1164" i="11"/>
  <c r="AU1163" i="11"/>
  <c r="AU1162" i="11"/>
  <c r="AU1161" i="11"/>
  <c r="AU1160" i="11"/>
  <c r="AU1159" i="11"/>
  <c r="AU1158" i="11"/>
  <c r="AU1157" i="11"/>
  <c r="AU1156" i="11"/>
  <c r="AU1155" i="11"/>
  <c r="AU1154" i="11"/>
  <c r="AU1153" i="11"/>
  <c r="AU1152" i="11"/>
  <c r="AU1151" i="11"/>
  <c r="AU1150" i="11"/>
  <c r="AU1149" i="11"/>
  <c r="AU1148" i="11"/>
  <c r="AU1147" i="11"/>
  <c r="AU1146" i="11"/>
  <c r="AU1145" i="11"/>
  <c r="AU1144" i="11"/>
  <c r="AU1143" i="11"/>
  <c r="AU1142" i="11"/>
  <c r="AU1141" i="11"/>
  <c r="AU1140" i="11"/>
  <c r="AU1139" i="11"/>
  <c r="AU1138" i="11"/>
  <c r="AU1137" i="11"/>
  <c r="AU1136" i="11"/>
  <c r="AU1135" i="11"/>
  <c r="AU1134" i="11"/>
  <c r="AU1133" i="11"/>
  <c r="AU1132" i="11"/>
  <c r="AU1131" i="11"/>
  <c r="AU1130" i="11"/>
  <c r="AU1129" i="11"/>
  <c r="AU1128" i="11"/>
  <c r="AU1127" i="11"/>
  <c r="AU1126" i="11"/>
  <c r="AU1125" i="11"/>
  <c r="AU1124" i="11"/>
  <c r="AU1123" i="11"/>
  <c r="AU1122" i="11"/>
  <c r="AU1121" i="11"/>
  <c r="AU1120" i="11"/>
  <c r="AU1119" i="11"/>
  <c r="AU1118" i="11"/>
  <c r="AU1117" i="11"/>
  <c r="AU1116" i="11"/>
  <c r="AU1115" i="11"/>
  <c r="AU1114" i="11"/>
  <c r="AU1113" i="11"/>
  <c r="AU1112" i="11"/>
  <c r="AU1111" i="11"/>
  <c r="AU1110" i="11"/>
  <c r="AU1109" i="11"/>
  <c r="AU1108" i="11"/>
  <c r="AU1107" i="11"/>
  <c r="AU1106" i="11"/>
  <c r="AU1105" i="11"/>
  <c r="AU1104" i="11"/>
  <c r="AU1103" i="11"/>
  <c r="AU1102" i="11"/>
  <c r="AU1101" i="11"/>
  <c r="AU1100" i="11"/>
  <c r="AU1099" i="11"/>
  <c r="AU1098" i="11"/>
  <c r="AU1097" i="11"/>
  <c r="AU1096" i="11"/>
  <c r="AU1095" i="11"/>
  <c r="AU1094" i="11"/>
  <c r="AU1093" i="11"/>
  <c r="AU1092" i="11"/>
  <c r="AU1091" i="11"/>
  <c r="AU1090" i="11"/>
  <c r="AU1089" i="11"/>
  <c r="AU1088" i="11"/>
  <c r="AU1087" i="11"/>
  <c r="AU1086" i="11"/>
  <c r="AU1085" i="11"/>
  <c r="AU1084" i="11"/>
  <c r="AU1083" i="11"/>
  <c r="AU1082" i="11"/>
  <c r="AU1081" i="11"/>
  <c r="AU1080" i="11"/>
  <c r="AU1079" i="11"/>
  <c r="AU1078" i="11"/>
  <c r="AU1077" i="11"/>
  <c r="AU1076" i="11"/>
  <c r="AU1075" i="11"/>
  <c r="AU1074" i="11"/>
  <c r="AU1073" i="11"/>
  <c r="AU1072" i="11"/>
  <c r="AU1071" i="11"/>
  <c r="AU1070" i="11"/>
  <c r="AU1069" i="11"/>
  <c r="AU1068" i="11"/>
  <c r="AU1067" i="11"/>
  <c r="AU1066" i="11"/>
  <c r="AU1065" i="11"/>
  <c r="AU1064" i="11"/>
  <c r="AU1063" i="11"/>
  <c r="AU1062" i="11"/>
  <c r="AU1061" i="11"/>
  <c r="AU1060" i="11"/>
  <c r="AU1059" i="11"/>
  <c r="AU1058" i="11"/>
  <c r="AU1057" i="11"/>
  <c r="AU1056" i="11"/>
  <c r="AU1055" i="11"/>
  <c r="AU1054" i="11"/>
  <c r="AU1053" i="11"/>
  <c r="AU1052" i="11"/>
  <c r="AU1051" i="11"/>
  <c r="AU1050" i="11"/>
  <c r="AU1049" i="11"/>
  <c r="AU1048" i="11"/>
  <c r="AU1047" i="11"/>
  <c r="AU1046" i="11"/>
  <c r="AU1045" i="11"/>
  <c r="AU1044" i="11"/>
  <c r="AU1043" i="11"/>
  <c r="AU1042" i="11"/>
  <c r="AU1041" i="11"/>
  <c r="AU1040" i="11"/>
  <c r="AU1039" i="11"/>
  <c r="AU1038" i="11"/>
  <c r="AU1037" i="11"/>
  <c r="AU1036" i="11"/>
  <c r="AU1035" i="11"/>
  <c r="AU1034" i="11"/>
  <c r="AU1033" i="11"/>
  <c r="AU1032" i="11"/>
  <c r="AU1031" i="11"/>
  <c r="AU1030" i="11"/>
  <c r="AU1029" i="11"/>
  <c r="AU1028" i="11"/>
  <c r="AU1027" i="11"/>
  <c r="AU1026" i="11"/>
  <c r="AU1025" i="11"/>
  <c r="AU1024" i="11"/>
  <c r="AU1023" i="11"/>
  <c r="AU1022" i="11"/>
  <c r="AU1021" i="11"/>
  <c r="AU1020" i="11"/>
  <c r="AU1019" i="11"/>
  <c r="AU1018" i="11"/>
  <c r="AU1017" i="11"/>
  <c r="AU1016" i="11"/>
  <c r="AU1015" i="11"/>
  <c r="AU1014" i="11"/>
  <c r="AU1013" i="11"/>
  <c r="AU1012" i="11"/>
  <c r="AU1011" i="11"/>
  <c r="AU1010" i="11"/>
  <c r="AU1009" i="11"/>
  <c r="AU1008" i="11"/>
  <c r="AU1007" i="11"/>
  <c r="AU1006" i="11"/>
  <c r="AU1005" i="11"/>
  <c r="AU1004" i="11"/>
  <c r="AU1003" i="11"/>
  <c r="AU1002" i="11"/>
  <c r="AU1001" i="11"/>
  <c r="AU1000" i="11"/>
  <c r="AU999" i="11"/>
  <c r="AU998" i="11"/>
  <c r="AU997" i="11"/>
  <c r="AU996" i="11"/>
  <c r="AU995" i="11"/>
  <c r="AU994" i="11"/>
  <c r="AU993" i="11"/>
  <c r="AU992" i="11"/>
  <c r="AU991" i="11"/>
  <c r="AU990" i="11"/>
  <c r="AU989" i="11"/>
  <c r="AU988" i="11"/>
  <c r="AU987" i="11"/>
  <c r="AU986" i="11"/>
  <c r="AU985" i="11"/>
  <c r="AU984" i="11"/>
  <c r="AU983" i="11"/>
  <c r="AU982" i="11"/>
  <c r="AU981" i="11"/>
  <c r="AU980" i="11"/>
  <c r="AU979" i="11"/>
  <c r="AU978" i="11"/>
  <c r="AU977" i="11"/>
  <c r="AU976" i="11"/>
  <c r="AU975" i="11"/>
  <c r="AU974" i="11"/>
  <c r="AU973" i="11"/>
  <c r="AU972" i="11"/>
  <c r="AU971" i="11"/>
  <c r="AU970" i="11"/>
  <c r="AU969" i="11"/>
  <c r="AU968" i="11"/>
  <c r="AU967" i="11"/>
  <c r="AU966" i="11"/>
  <c r="AU965" i="11"/>
  <c r="AU964" i="11"/>
  <c r="AU963" i="11"/>
  <c r="AU962" i="11"/>
  <c r="AU961" i="11"/>
  <c r="AU960" i="11"/>
  <c r="AU959" i="11"/>
  <c r="AU958" i="11"/>
  <c r="AU957" i="11"/>
  <c r="AU956" i="11"/>
  <c r="AU955" i="11"/>
  <c r="AU954" i="11"/>
  <c r="AU953" i="11"/>
  <c r="AU952" i="11"/>
  <c r="AU951" i="11"/>
  <c r="AU950" i="11"/>
  <c r="AU949" i="11"/>
  <c r="AU948" i="11"/>
  <c r="AU947" i="11"/>
  <c r="AU946" i="11"/>
  <c r="AU945" i="11"/>
  <c r="AU944" i="11"/>
  <c r="AU943" i="11"/>
  <c r="AU942" i="11"/>
  <c r="AU941" i="11"/>
  <c r="AU940" i="11"/>
  <c r="AU939" i="11"/>
  <c r="AU938" i="11"/>
  <c r="AU937" i="11"/>
  <c r="AU936" i="11"/>
  <c r="AU935" i="11"/>
  <c r="AU934" i="11"/>
  <c r="AU933" i="11"/>
  <c r="AU932" i="11"/>
  <c r="AU931" i="11"/>
  <c r="AU930" i="11"/>
  <c r="AU929" i="11"/>
  <c r="AU928" i="11"/>
  <c r="AU927" i="11"/>
  <c r="AU926" i="11"/>
  <c r="AU925" i="11"/>
  <c r="AU924" i="11"/>
  <c r="AU923" i="11"/>
  <c r="AU922" i="11"/>
  <c r="AU921" i="11"/>
  <c r="AU920" i="11"/>
  <c r="AU919" i="11"/>
  <c r="AU918" i="11"/>
  <c r="AU917" i="11"/>
  <c r="AU916" i="11"/>
  <c r="AU915" i="11"/>
  <c r="AU914" i="11"/>
  <c r="AU913" i="11"/>
  <c r="AU912" i="11"/>
  <c r="AU911" i="11"/>
  <c r="AU910" i="11"/>
  <c r="AU909" i="11"/>
  <c r="AU908" i="11"/>
  <c r="AU907" i="11"/>
  <c r="AU906" i="11"/>
  <c r="AU905" i="11"/>
  <c r="AU904" i="11"/>
  <c r="AU903" i="11"/>
  <c r="AU902" i="11"/>
  <c r="AU901" i="11"/>
  <c r="AU900" i="11"/>
  <c r="AU899" i="11"/>
  <c r="AU898" i="11"/>
  <c r="AU897" i="11"/>
  <c r="AU896" i="11"/>
  <c r="AU895" i="11"/>
  <c r="AU894" i="11"/>
  <c r="AU893" i="11"/>
  <c r="AU892" i="11"/>
  <c r="AU891" i="11"/>
  <c r="AU890" i="11"/>
  <c r="AU889" i="11"/>
  <c r="AU888" i="11"/>
  <c r="AU887" i="11"/>
  <c r="AU886" i="11"/>
  <c r="AU885" i="11"/>
  <c r="AU884" i="11"/>
  <c r="AU883" i="11"/>
  <c r="AU882" i="11"/>
  <c r="AU881" i="11"/>
  <c r="AU880" i="11"/>
  <c r="AU879" i="11"/>
  <c r="AU878" i="11"/>
  <c r="AU877" i="11"/>
  <c r="AU876" i="11"/>
  <c r="AU875" i="11"/>
  <c r="AU874" i="11"/>
  <c r="AU873" i="11"/>
  <c r="AU872" i="11"/>
  <c r="AU871" i="11"/>
  <c r="AU870" i="11"/>
  <c r="AU869" i="11"/>
  <c r="AU868" i="11"/>
  <c r="AU867" i="11"/>
  <c r="AU866" i="11"/>
  <c r="AU865" i="11"/>
  <c r="AU864" i="11"/>
  <c r="AU863" i="11"/>
  <c r="AU862" i="11"/>
  <c r="AU861" i="11"/>
  <c r="AU860" i="11"/>
  <c r="AU859" i="11"/>
  <c r="AU858" i="11"/>
  <c r="AU857" i="11"/>
  <c r="AU856" i="11"/>
  <c r="AU855" i="11"/>
  <c r="AU854" i="11"/>
  <c r="AU853" i="11"/>
  <c r="AU852" i="11"/>
  <c r="AU851" i="11"/>
  <c r="AU850" i="11"/>
  <c r="AU849" i="11"/>
  <c r="AU848" i="11"/>
  <c r="AU847" i="11"/>
  <c r="AU846" i="11"/>
  <c r="AU845" i="11"/>
  <c r="AU844" i="11"/>
  <c r="AU843" i="11"/>
  <c r="AU842" i="11"/>
  <c r="AU841" i="11"/>
  <c r="AU840" i="11"/>
  <c r="AU839" i="11"/>
  <c r="AU838" i="11"/>
  <c r="AU837" i="11"/>
  <c r="AU836" i="11"/>
  <c r="AU835" i="11"/>
  <c r="AU834" i="11"/>
  <c r="AU833" i="11"/>
  <c r="AU832" i="11"/>
  <c r="AU831" i="11"/>
  <c r="AU830" i="11"/>
  <c r="AU829" i="11"/>
  <c r="AU828" i="11"/>
  <c r="AU827" i="11"/>
  <c r="AU826" i="11"/>
  <c r="AU825" i="11"/>
  <c r="AU824" i="11"/>
  <c r="AU823" i="11"/>
  <c r="AU822" i="11"/>
  <c r="AU821" i="11"/>
  <c r="AU820" i="11"/>
  <c r="AU819" i="11"/>
  <c r="AU818" i="11"/>
  <c r="AU817" i="11"/>
  <c r="AU816" i="11"/>
  <c r="AU815" i="11"/>
  <c r="AU814" i="11"/>
  <c r="AU813" i="11"/>
  <c r="AU812" i="11"/>
  <c r="AU811" i="11"/>
  <c r="AU810" i="11"/>
  <c r="AU809" i="11"/>
  <c r="AU808" i="11"/>
  <c r="AU807" i="11"/>
  <c r="AU806" i="11"/>
  <c r="AU805" i="11"/>
  <c r="AU804" i="11"/>
  <c r="AU803" i="11"/>
  <c r="AU802" i="11"/>
  <c r="AU801" i="11"/>
  <c r="AU800" i="11"/>
  <c r="AU799" i="11"/>
  <c r="AU798" i="11"/>
  <c r="AU797" i="11"/>
  <c r="AU796" i="11"/>
  <c r="AU795" i="11"/>
  <c r="AU794" i="11"/>
  <c r="AU793" i="11"/>
  <c r="AU792" i="11"/>
  <c r="AU791" i="11"/>
  <c r="AU790" i="11"/>
  <c r="AU789" i="11"/>
  <c r="AU788" i="11"/>
  <c r="AU787" i="11"/>
  <c r="AU786" i="11"/>
  <c r="AU785" i="11"/>
  <c r="AU784" i="11"/>
  <c r="AU783" i="11"/>
  <c r="AU782" i="11"/>
  <c r="AU781" i="11"/>
  <c r="AU780" i="11"/>
  <c r="AU779" i="11"/>
  <c r="AU778" i="11"/>
  <c r="AU777" i="11"/>
  <c r="AU776" i="11"/>
  <c r="AU775" i="11"/>
  <c r="AU774" i="11"/>
  <c r="AU773" i="11"/>
  <c r="AU772" i="11"/>
  <c r="AU771" i="11"/>
  <c r="AU770" i="11"/>
  <c r="AU769" i="11"/>
  <c r="AU768" i="11"/>
  <c r="AU767" i="11"/>
  <c r="AU766" i="11"/>
  <c r="AU765" i="11"/>
  <c r="AU764" i="11"/>
  <c r="AU763" i="11"/>
  <c r="AU762" i="11"/>
  <c r="AU761" i="11"/>
  <c r="AU760" i="11"/>
  <c r="AU759" i="11"/>
  <c r="AU758" i="11"/>
  <c r="AU757" i="11"/>
  <c r="AU756" i="11"/>
  <c r="AU755" i="11"/>
  <c r="AU754" i="11"/>
  <c r="AU753" i="11"/>
  <c r="AU752" i="11"/>
  <c r="AU751" i="11"/>
  <c r="AU750" i="11"/>
  <c r="AU749" i="11"/>
  <c r="AU748" i="11"/>
  <c r="AU747" i="11"/>
  <c r="AU746" i="11"/>
  <c r="AU745" i="11"/>
  <c r="AU744" i="11"/>
  <c r="AU743" i="11"/>
  <c r="AU742" i="11"/>
  <c r="AU741" i="11"/>
  <c r="AU740" i="11"/>
  <c r="AU739" i="11"/>
  <c r="AU738" i="11"/>
  <c r="AU737" i="11"/>
  <c r="AU736" i="11"/>
  <c r="AU735" i="11"/>
  <c r="AU734" i="11"/>
  <c r="AU733" i="11"/>
  <c r="AU732" i="11"/>
  <c r="AU731" i="11"/>
  <c r="AU730" i="11"/>
  <c r="AU729" i="11"/>
  <c r="AU728" i="11"/>
  <c r="AU727" i="11"/>
  <c r="AU726" i="11"/>
  <c r="AU725" i="11"/>
  <c r="AU724" i="11"/>
  <c r="AU723" i="11"/>
  <c r="AU722" i="11"/>
  <c r="AU721" i="11"/>
  <c r="AU720" i="11"/>
  <c r="AU719" i="11"/>
  <c r="AU718" i="11"/>
  <c r="AU717" i="11"/>
  <c r="AU716" i="11"/>
  <c r="AU715" i="11"/>
  <c r="AU714" i="11"/>
  <c r="AU713" i="11"/>
  <c r="AU712" i="11"/>
  <c r="AU711" i="11"/>
  <c r="AU710" i="11"/>
  <c r="AU709" i="11"/>
  <c r="AU708" i="11"/>
  <c r="AU707" i="11"/>
  <c r="AU706" i="11"/>
  <c r="AU705" i="11"/>
  <c r="AU704" i="11"/>
  <c r="AU703" i="11"/>
  <c r="AU702" i="11"/>
  <c r="AU701" i="11"/>
  <c r="AU700" i="11"/>
  <c r="AU699" i="11"/>
  <c r="AU698" i="11"/>
  <c r="AU697" i="11"/>
  <c r="AU696" i="11"/>
  <c r="AU695" i="11"/>
  <c r="AU694" i="11"/>
  <c r="AU693" i="11"/>
  <c r="AU692" i="11"/>
  <c r="AU691" i="11"/>
  <c r="AU690" i="11"/>
  <c r="AU689" i="11"/>
  <c r="AU688" i="11"/>
  <c r="AU687" i="11"/>
  <c r="AU686" i="11"/>
  <c r="AU685" i="11"/>
  <c r="AU684" i="11"/>
  <c r="AU683" i="11"/>
  <c r="AU682" i="11"/>
  <c r="AU681" i="11"/>
  <c r="AU680" i="11"/>
  <c r="AU679" i="11"/>
  <c r="AU678" i="11"/>
  <c r="AU677" i="11"/>
  <c r="AU676" i="11"/>
  <c r="AU675" i="11"/>
  <c r="AU674" i="11"/>
  <c r="AU673" i="11"/>
  <c r="AU672" i="11"/>
  <c r="AU671" i="11"/>
  <c r="AU670" i="11"/>
  <c r="AU669" i="11"/>
  <c r="AU668" i="11"/>
  <c r="AU667" i="11"/>
  <c r="AU666" i="11"/>
  <c r="AU665" i="11"/>
  <c r="AU664" i="11"/>
  <c r="AU663" i="11"/>
  <c r="AU662" i="11"/>
  <c r="AU661" i="11"/>
  <c r="AU660" i="11"/>
  <c r="AU659" i="11"/>
  <c r="AU658" i="11"/>
  <c r="AU657" i="11"/>
  <c r="AU656" i="11"/>
  <c r="AU655" i="11"/>
  <c r="AU654" i="11"/>
  <c r="AU653" i="11"/>
  <c r="AU652" i="11"/>
  <c r="AU651" i="11"/>
  <c r="AU650" i="11"/>
  <c r="AU649" i="11"/>
  <c r="AU648" i="11"/>
  <c r="AU647" i="11"/>
  <c r="AU646" i="11"/>
  <c r="AU645" i="11"/>
  <c r="AU644" i="11"/>
  <c r="AU643" i="11"/>
  <c r="AU642" i="11"/>
  <c r="AU641" i="11"/>
  <c r="AU640" i="11"/>
  <c r="AU639" i="11"/>
  <c r="AU638" i="11"/>
  <c r="AU637" i="11"/>
  <c r="AU636" i="11"/>
  <c r="AU635" i="11"/>
  <c r="AU634" i="11"/>
  <c r="AU633" i="11"/>
  <c r="AU632" i="11"/>
  <c r="AU631" i="11"/>
  <c r="AU630" i="11"/>
  <c r="AU629" i="11"/>
  <c r="AU628" i="11"/>
  <c r="AU627" i="11"/>
  <c r="AU626" i="11"/>
  <c r="AU625" i="11"/>
  <c r="AU624" i="11"/>
  <c r="AU623" i="11"/>
  <c r="AU622" i="11"/>
  <c r="AU621" i="11"/>
  <c r="AU620" i="11"/>
  <c r="AU619" i="11"/>
  <c r="AU618" i="11"/>
  <c r="AU617" i="11"/>
  <c r="AU616" i="11"/>
  <c r="AU615" i="11"/>
  <c r="AU614" i="11"/>
  <c r="AU613" i="11"/>
  <c r="AU612" i="11"/>
  <c r="AU611" i="11"/>
  <c r="AU610" i="11"/>
  <c r="AU609" i="11"/>
  <c r="AU608" i="11"/>
  <c r="AU607" i="11"/>
  <c r="AU606" i="11"/>
  <c r="AU605" i="11"/>
  <c r="AU604" i="11"/>
  <c r="AU603" i="11"/>
  <c r="AU602" i="11"/>
  <c r="AU601" i="11"/>
  <c r="AU600" i="11"/>
  <c r="AU599" i="11"/>
  <c r="AU598" i="11"/>
  <c r="AU597" i="11"/>
  <c r="AU596" i="11"/>
  <c r="AU595" i="11"/>
  <c r="AU594" i="11"/>
  <c r="AU593" i="11"/>
  <c r="AU592" i="11"/>
  <c r="AU591" i="11"/>
  <c r="AU590" i="11"/>
  <c r="AU589" i="11"/>
  <c r="AU588" i="11"/>
  <c r="AU587" i="11"/>
  <c r="AU586" i="11"/>
  <c r="AU585" i="11"/>
  <c r="AU584" i="11"/>
  <c r="AU583" i="11"/>
  <c r="AU582" i="11"/>
  <c r="AU581" i="11"/>
  <c r="AU580" i="11"/>
  <c r="AU579" i="11"/>
  <c r="AU578" i="11"/>
  <c r="AU577" i="11"/>
  <c r="AU576" i="11"/>
  <c r="AU575" i="11"/>
  <c r="AU574" i="11"/>
  <c r="AU573" i="11"/>
  <c r="AU572" i="11"/>
  <c r="AU571" i="11"/>
  <c r="AU570" i="11"/>
  <c r="AU569" i="11"/>
  <c r="AU568" i="11"/>
  <c r="AU567" i="11"/>
  <c r="AU566" i="11"/>
  <c r="AU565" i="11"/>
  <c r="AU564" i="11"/>
  <c r="AU563" i="11"/>
  <c r="AU562" i="11"/>
  <c r="AU561" i="11"/>
  <c r="AU560" i="11"/>
  <c r="AU559" i="11"/>
  <c r="AU558" i="11"/>
  <c r="AU557" i="11"/>
  <c r="AU556" i="11"/>
  <c r="AU555" i="11"/>
  <c r="AU554" i="11"/>
  <c r="AU553" i="11"/>
  <c r="AU552" i="11"/>
  <c r="AU551" i="11"/>
  <c r="AU550" i="11"/>
  <c r="AU549" i="11"/>
  <c r="AU548" i="11"/>
  <c r="AU547" i="11"/>
  <c r="AU546" i="11"/>
  <c r="AU545" i="11"/>
  <c r="AU544" i="11"/>
  <c r="AU543" i="11"/>
  <c r="AU542" i="11"/>
  <c r="AU541" i="11"/>
  <c r="AU540" i="11"/>
  <c r="AU539" i="11"/>
  <c r="AU538" i="11"/>
  <c r="AU537" i="11"/>
  <c r="AU536" i="11"/>
  <c r="AU535" i="11"/>
  <c r="AU534" i="11"/>
  <c r="AU533" i="11"/>
  <c r="AU532" i="11"/>
  <c r="AU531" i="11"/>
  <c r="AU530" i="11"/>
  <c r="AU529" i="11"/>
  <c r="AU528" i="11"/>
  <c r="AU527" i="11"/>
  <c r="AU526" i="11"/>
  <c r="AU525" i="11"/>
  <c r="AU524" i="11"/>
  <c r="AU523" i="11"/>
  <c r="AU522" i="11"/>
  <c r="AU521" i="11"/>
  <c r="AU520" i="11"/>
  <c r="AU519" i="11"/>
  <c r="AU518" i="11"/>
  <c r="AU517" i="11"/>
  <c r="AU516" i="11"/>
  <c r="AU515" i="11"/>
  <c r="AU514" i="11"/>
  <c r="AU513" i="11"/>
  <c r="AU512" i="11"/>
  <c r="AU511" i="11"/>
  <c r="AU510" i="11"/>
  <c r="AU509" i="11"/>
  <c r="AU508" i="11"/>
  <c r="AU507" i="11"/>
  <c r="AU506" i="11"/>
  <c r="AU505" i="11"/>
  <c r="AU504" i="11"/>
  <c r="AU503" i="11"/>
  <c r="AU502" i="11"/>
  <c r="AU501" i="11"/>
  <c r="AU500" i="11"/>
  <c r="AU499" i="11"/>
  <c r="AU498" i="11"/>
  <c r="AU497" i="11"/>
  <c r="AU496" i="11"/>
  <c r="AU495" i="11"/>
  <c r="AU494" i="11"/>
  <c r="AU493" i="11"/>
  <c r="AU492" i="11"/>
  <c r="AU491" i="11"/>
  <c r="AU490" i="11"/>
  <c r="AU489" i="11"/>
  <c r="AU488" i="11"/>
  <c r="AU487" i="11"/>
  <c r="AU486" i="11"/>
  <c r="AU485" i="11"/>
  <c r="AU484" i="11"/>
  <c r="AU483" i="11"/>
  <c r="AU482" i="11"/>
  <c r="AU481" i="11"/>
  <c r="AU480" i="11"/>
  <c r="AU479" i="11"/>
  <c r="AU478" i="11"/>
  <c r="AU477" i="11"/>
  <c r="AU476" i="11"/>
  <c r="AU475" i="11"/>
  <c r="AU474" i="11"/>
  <c r="AU473" i="11"/>
  <c r="AU472" i="11"/>
  <c r="AU471" i="11"/>
  <c r="AU470" i="11"/>
  <c r="AU469" i="11"/>
  <c r="AU468" i="11"/>
  <c r="AU467" i="11"/>
  <c r="AU466" i="11"/>
  <c r="AU465" i="11"/>
  <c r="AU464" i="11"/>
  <c r="AU463" i="11"/>
  <c r="AU462" i="11"/>
  <c r="AU461" i="11"/>
  <c r="AU460" i="11"/>
  <c r="AU459" i="11"/>
  <c r="AU458" i="11"/>
  <c r="AU457" i="11"/>
  <c r="AU456" i="11"/>
  <c r="AU455" i="11"/>
  <c r="AU454" i="11"/>
  <c r="AU453" i="11"/>
  <c r="AU452" i="11"/>
  <c r="AU451" i="11"/>
  <c r="AU450" i="11"/>
  <c r="AU449" i="11"/>
  <c r="AU448" i="11"/>
  <c r="AU447" i="11"/>
  <c r="AU446" i="11"/>
  <c r="AU445" i="11"/>
  <c r="AU444" i="11"/>
  <c r="AU443" i="11"/>
  <c r="AU442" i="11"/>
  <c r="AU441" i="11"/>
  <c r="AU440" i="11"/>
  <c r="AU439" i="11"/>
  <c r="AU438" i="11"/>
  <c r="AU437" i="11"/>
  <c r="AU436" i="11"/>
  <c r="AU435" i="11"/>
  <c r="AU434" i="11"/>
  <c r="AU433" i="11"/>
  <c r="AU432" i="11"/>
  <c r="AU431" i="11"/>
  <c r="AU430" i="11"/>
  <c r="AU429" i="11"/>
  <c r="AU428" i="11"/>
  <c r="AU427" i="11"/>
  <c r="AU426" i="11"/>
  <c r="AU425" i="11"/>
  <c r="AU424" i="11"/>
  <c r="AU423" i="11"/>
  <c r="AU422" i="11"/>
  <c r="AU421" i="11"/>
  <c r="AU420" i="11"/>
  <c r="AU419" i="11"/>
  <c r="AU418" i="11"/>
  <c r="AU417" i="11"/>
  <c r="AU416" i="11"/>
  <c r="AU415" i="11"/>
  <c r="AU414" i="11"/>
  <c r="AU413" i="11"/>
  <c r="AU412" i="11"/>
  <c r="AU411" i="11"/>
  <c r="AU410" i="11"/>
  <c r="AU409" i="11"/>
  <c r="AU408" i="11"/>
  <c r="AU407" i="11"/>
  <c r="AU406" i="11"/>
  <c r="AU405" i="11"/>
  <c r="AU404" i="11"/>
  <c r="AU403" i="11"/>
  <c r="AU402" i="11"/>
  <c r="AU401" i="11"/>
  <c r="AU400" i="11"/>
  <c r="AU399" i="11"/>
  <c r="AU398" i="11"/>
  <c r="AU397" i="11"/>
  <c r="AU396" i="11"/>
  <c r="AU395" i="11"/>
  <c r="AU394" i="11"/>
  <c r="AU393" i="11"/>
  <c r="AU392" i="11"/>
  <c r="AU391" i="11"/>
  <c r="AU390" i="11"/>
  <c r="AU389" i="11"/>
  <c r="AU388" i="11"/>
  <c r="AU387" i="11"/>
  <c r="AU386" i="11"/>
  <c r="AU385" i="11"/>
  <c r="AU384" i="11"/>
  <c r="AU383" i="11"/>
  <c r="AU382" i="11"/>
  <c r="AU381" i="11"/>
  <c r="AU380" i="11"/>
  <c r="AU379" i="11"/>
  <c r="AU378" i="11"/>
  <c r="AU377" i="11"/>
  <c r="AU376" i="11"/>
  <c r="AU375" i="11"/>
  <c r="AU374" i="11"/>
  <c r="AU373" i="11"/>
  <c r="AU372" i="11"/>
  <c r="AU371" i="11"/>
  <c r="AU370" i="11"/>
  <c r="AU369" i="11"/>
  <c r="AU368" i="11"/>
  <c r="AU367" i="11"/>
  <c r="AU366" i="11"/>
  <c r="AU365" i="11"/>
  <c r="AU364" i="11"/>
  <c r="AU363" i="11"/>
  <c r="AU362" i="11"/>
  <c r="AU361" i="11"/>
  <c r="AU360" i="11"/>
  <c r="AU359" i="11"/>
  <c r="AU358" i="11"/>
  <c r="AU357" i="11"/>
  <c r="AU356" i="11"/>
  <c r="AU355" i="11"/>
  <c r="AU354" i="11"/>
  <c r="AU353" i="11"/>
  <c r="AU352" i="11"/>
  <c r="AU351" i="11"/>
  <c r="AU350" i="11"/>
  <c r="AU349" i="11"/>
  <c r="AU348" i="11"/>
  <c r="AU347" i="11"/>
  <c r="AU346" i="11"/>
  <c r="AU345" i="11"/>
  <c r="AU344" i="11"/>
  <c r="AU343" i="11"/>
  <c r="AU342" i="11"/>
  <c r="AU341" i="11"/>
  <c r="AU340" i="11"/>
  <c r="AU339" i="11"/>
  <c r="AU338" i="11"/>
  <c r="AU337" i="11"/>
  <c r="AU336" i="11"/>
  <c r="AU335" i="11"/>
  <c r="AU334" i="11"/>
  <c r="AU333" i="11"/>
  <c r="AU332" i="11"/>
  <c r="AU331" i="11"/>
  <c r="AU330" i="11"/>
  <c r="AU329" i="11"/>
  <c r="AU328" i="11"/>
  <c r="AU327" i="11"/>
  <c r="AU326" i="11"/>
  <c r="AU325" i="11"/>
  <c r="AU324" i="11"/>
  <c r="AU323" i="11"/>
  <c r="AU322" i="11"/>
  <c r="AU321" i="11"/>
  <c r="AU320" i="11"/>
  <c r="AU319" i="11"/>
  <c r="AU318" i="11"/>
  <c r="AU317" i="11"/>
  <c r="AU316" i="11"/>
  <c r="AU315" i="11"/>
  <c r="AU314" i="11"/>
  <c r="AU313" i="11"/>
  <c r="AU312" i="11"/>
  <c r="AU311" i="11"/>
  <c r="AU310" i="11"/>
  <c r="AU309" i="11"/>
  <c r="AU308" i="11"/>
  <c r="AU307" i="11"/>
  <c r="AU306" i="11"/>
  <c r="AU305" i="11"/>
  <c r="AU304" i="11"/>
  <c r="AU303" i="11"/>
  <c r="AU302" i="11"/>
  <c r="AU301" i="11"/>
  <c r="AU300" i="11"/>
  <c r="AU299" i="11"/>
  <c r="AU298" i="11"/>
  <c r="AU297" i="11"/>
  <c r="AU296" i="11"/>
  <c r="AU295" i="11"/>
  <c r="AU294" i="11"/>
  <c r="AU293" i="11"/>
  <c r="AU292" i="11"/>
  <c r="AU291" i="11"/>
  <c r="AU290" i="11"/>
  <c r="AU289" i="11"/>
  <c r="AU288" i="11"/>
  <c r="AU287" i="11"/>
  <c r="AU286" i="11"/>
  <c r="AU285" i="11"/>
  <c r="AU284" i="11"/>
  <c r="AU283" i="11"/>
  <c r="AU282" i="11"/>
  <c r="AU281" i="11"/>
  <c r="AU280" i="11"/>
  <c r="AU279" i="11"/>
  <c r="AU278" i="11"/>
  <c r="AU277" i="11"/>
  <c r="AU276" i="11"/>
  <c r="AU275" i="11"/>
  <c r="AU274" i="11"/>
  <c r="AU273" i="11"/>
  <c r="AU272" i="11"/>
  <c r="AU271" i="11"/>
  <c r="AU270" i="11"/>
  <c r="AU269" i="11"/>
  <c r="AU268" i="11"/>
  <c r="AU267" i="11"/>
  <c r="AU266" i="11"/>
  <c r="AU265" i="11"/>
  <c r="AU264" i="11"/>
  <c r="AU263" i="11"/>
  <c r="AU262" i="11"/>
  <c r="AU261" i="11"/>
  <c r="AU260" i="11"/>
  <c r="AU259" i="11"/>
  <c r="AU258" i="11"/>
  <c r="AU257" i="11"/>
  <c r="AU256" i="11"/>
  <c r="AU255" i="11"/>
  <c r="AU254" i="11"/>
  <c r="AU253" i="11"/>
  <c r="AU252" i="11"/>
  <c r="AU251" i="11"/>
  <c r="AU250" i="11"/>
  <c r="AU249" i="11"/>
  <c r="AU248" i="11"/>
  <c r="AU247" i="11"/>
  <c r="AU246" i="11"/>
  <c r="AU245" i="11"/>
  <c r="AU244" i="11"/>
  <c r="AU243" i="11"/>
  <c r="AU242" i="11"/>
  <c r="AU241" i="11"/>
  <c r="AU240" i="11"/>
  <c r="AU239" i="11"/>
  <c r="AU238" i="11"/>
  <c r="AU237" i="11"/>
  <c r="AU236" i="11"/>
  <c r="AU235" i="11"/>
  <c r="AU234" i="11"/>
  <c r="AU233" i="11"/>
  <c r="AU232" i="11"/>
  <c r="AU231" i="11"/>
  <c r="AU230" i="11"/>
  <c r="AU229" i="11"/>
  <c r="AU228" i="11"/>
  <c r="AU227" i="11"/>
  <c r="AU226" i="11"/>
  <c r="AU225" i="11"/>
  <c r="AU224" i="11"/>
  <c r="AU223" i="11"/>
  <c r="AU222" i="11"/>
  <c r="AU221" i="11"/>
  <c r="AU220" i="11"/>
  <c r="AU219" i="11"/>
  <c r="AU218" i="11"/>
  <c r="AU217" i="11"/>
  <c r="AU216" i="11"/>
  <c r="AU215" i="11"/>
  <c r="AU214" i="11"/>
  <c r="AU213" i="11"/>
  <c r="AU212" i="11"/>
  <c r="AU211" i="11"/>
  <c r="AU210" i="11"/>
  <c r="AU209" i="11"/>
  <c r="AU208" i="11"/>
  <c r="AU207" i="11"/>
  <c r="AU206" i="11"/>
  <c r="AU205" i="11"/>
  <c r="AU204" i="11"/>
  <c r="AU203" i="11"/>
  <c r="AU202" i="11"/>
  <c r="AU201" i="11"/>
  <c r="AU200" i="11"/>
  <c r="AU199" i="11"/>
  <c r="AU198" i="11"/>
  <c r="AU197" i="11"/>
  <c r="AU196" i="11"/>
  <c r="AU195" i="11"/>
  <c r="AU194" i="11"/>
  <c r="AU193" i="11"/>
  <c r="AU192" i="11"/>
  <c r="AU191" i="11"/>
  <c r="AU190" i="11"/>
  <c r="AU189" i="11"/>
  <c r="AU188" i="11"/>
  <c r="AU187" i="11"/>
  <c r="AU186" i="11"/>
  <c r="AU185" i="11"/>
  <c r="AU184" i="11"/>
  <c r="AU183" i="11"/>
  <c r="AU182" i="11"/>
  <c r="AU181" i="11"/>
  <c r="AU180" i="11"/>
  <c r="AU179" i="11"/>
  <c r="AU178" i="11"/>
  <c r="AU177" i="11"/>
  <c r="AU176" i="11"/>
  <c r="AU175" i="11"/>
  <c r="AU174" i="11"/>
  <c r="AU173" i="11"/>
  <c r="AU172" i="11"/>
  <c r="AU171" i="11"/>
  <c r="AU170" i="11"/>
  <c r="AU169" i="11"/>
  <c r="AU168" i="11"/>
  <c r="AU167" i="11"/>
  <c r="AU166" i="11"/>
  <c r="AU165" i="11"/>
  <c r="AU164" i="11"/>
  <c r="AU163" i="11"/>
  <c r="AU162" i="11"/>
  <c r="AU161" i="11"/>
  <c r="AU160" i="11"/>
  <c r="AU159" i="11"/>
  <c r="AU158" i="11"/>
  <c r="AU157" i="11"/>
  <c r="AU156" i="11"/>
  <c r="AU155" i="11"/>
  <c r="AU154" i="11"/>
  <c r="AU153" i="11"/>
  <c r="AU152" i="11"/>
  <c r="AU151" i="11"/>
  <c r="AU150" i="11"/>
  <c r="AU149" i="11"/>
  <c r="AU148" i="11"/>
  <c r="AU147" i="11"/>
  <c r="AU146" i="11"/>
  <c r="AU145" i="11"/>
  <c r="AU144" i="11"/>
  <c r="AU143" i="11"/>
  <c r="AU142" i="11"/>
  <c r="AU141" i="11"/>
  <c r="AU140" i="11"/>
  <c r="AU139" i="11"/>
  <c r="AU138" i="11"/>
  <c r="AU137" i="11"/>
  <c r="AU136" i="11"/>
  <c r="AU135" i="11"/>
  <c r="AU134" i="11"/>
  <c r="AU133" i="11"/>
  <c r="AU132" i="11"/>
  <c r="AU131" i="11"/>
  <c r="AU130" i="11"/>
  <c r="AU129" i="11"/>
  <c r="AU128" i="11"/>
  <c r="AU127" i="11"/>
  <c r="AU126" i="11"/>
  <c r="AU125" i="11"/>
  <c r="AU124" i="11"/>
  <c r="AU123" i="11"/>
  <c r="AU122" i="11"/>
  <c r="AU121" i="11"/>
  <c r="AU120" i="11"/>
  <c r="AU119" i="11"/>
  <c r="AU118" i="11"/>
  <c r="AU117" i="11"/>
  <c r="AU116" i="11"/>
  <c r="AU115" i="11"/>
  <c r="AU114" i="11"/>
  <c r="AU113" i="11"/>
  <c r="AU112" i="11"/>
  <c r="AU111" i="11"/>
  <c r="AU110" i="11"/>
  <c r="AU109" i="11"/>
  <c r="AU108" i="11"/>
  <c r="AU107" i="11"/>
  <c r="AU106" i="11"/>
  <c r="AU105" i="11"/>
  <c r="AU104" i="11"/>
  <c r="AU103" i="11"/>
  <c r="AU102" i="11"/>
  <c r="AU101" i="11"/>
  <c r="AU100" i="11"/>
  <c r="AU99" i="11"/>
  <c r="AU98" i="11"/>
  <c r="AU97" i="11"/>
  <c r="AU96" i="11"/>
  <c r="AU95" i="11"/>
  <c r="AU94" i="11"/>
  <c r="AU93" i="11"/>
  <c r="AU92" i="11"/>
  <c r="AU91" i="11"/>
  <c r="AU90" i="11"/>
  <c r="AU89" i="11"/>
  <c r="AU88" i="11"/>
  <c r="AU87" i="11"/>
  <c r="AU86" i="11"/>
  <c r="AU85" i="11"/>
  <c r="AU84" i="11"/>
  <c r="AU83" i="11"/>
  <c r="AU82" i="11"/>
  <c r="AU81" i="11"/>
  <c r="AU80" i="11"/>
  <c r="AU79" i="11"/>
  <c r="AU78" i="11"/>
  <c r="AU77" i="11"/>
  <c r="AU76" i="11"/>
  <c r="AU75" i="11"/>
  <c r="AU74" i="11"/>
  <c r="AU73" i="11"/>
  <c r="AU72" i="11"/>
  <c r="AU71" i="11"/>
  <c r="AU70" i="11"/>
  <c r="AU69" i="11"/>
  <c r="AU68" i="11"/>
  <c r="AU67" i="11"/>
  <c r="AU66" i="11"/>
  <c r="AU65" i="11"/>
  <c r="AU64" i="11"/>
  <c r="AU63" i="11"/>
  <c r="AU62" i="11"/>
  <c r="AU61" i="11"/>
  <c r="AU60" i="11"/>
  <c r="AU59" i="11"/>
  <c r="AU58" i="11"/>
  <c r="AU57" i="11"/>
  <c r="AU56" i="11"/>
  <c r="AU55" i="11"/>
  <c r="AU54" i="11"/>
  <c r="AU53" i="11"/>
  <c r="AU52" i="11"/>
  <c r="AU51" i="11"/>
  <c r="AU50" i="11"/>
  <c r="AU49" i="11"/>
  <c r="AU48" i="11"/>
  <c r="AU47" i="11"/>
  <c r="AU46" i="11"/>
  <c r="AU45" i="11"/>
  <c r="AU44" i="11"/>
  <c r="AU43" i="11"/>
  <c r="AU42" i="11"/>
  <c r="AU41" i="11"/>
  <c r="AU40" i="11"/>
  <c r="AU39" i="11"/>
  <c r="AU38" i="11"/>
  <c r="AU37" i="11"/>
  <c r="AU36" i="11"/>
  <c r="AU35" i="11"/>
  <c r="AU34" i="11"/>
  <c r="AU33" i="11"/>
  <c r="AU32" i="11"/>
  <c r="AU31" i="11"/>
  <c r="AU30" i="11"/>
  <c r="AU29" i="11"/>
  <c r="AU28" i="11"/>
  <c r="AU27" i="11"/>
  <c r="AU26" i="11"/>
  <c r="AU25" i="11"/>
  <c r="AU24" i="11"/>
  <c r="AU23" i="11"/>
  <c r="AU22" i="11"/>
  <c r="AU21" i="11"/>
  <c r="AU20" i="11"/>
  <c r="AU19" i="11"/>
  <c r="AU18" i="11"/>
  <c r="AU17" i="11"/>
  <c r="AU16" i="11"/>
  <c r="AU15" i="11"/>
  <c r="AU14" i="11"/>
  <c r="AU13" i="11"/>
  <c r="AU12" i="11"/>
  <c r="AU11" i="11"/>
  <c r="AU10" i="11"/>
  <c r="AU9" i="11"/>
  <c r="AU8" i="11"/>
  <c r="AU7" i="11"/>
  <c r="AU6" i="11"/>
  <c r="AU5" i="11"/>
  <c r="AU4" i="11"/>
  <c r="AU3" i="11"/>
  <c r="AU2" i="11"/>
</calcChain>
</file>

<file path=xl/sharedStrings.xml><?xml version="1.0" encoding="utf-8"?>
<sst xmlns="http://schemas.openxmlformats.org/spreadsheetml/2006/main" count="64907" uniqueCount="10729">
  <si>
    <t>Beneficiario</t>
  </si>
  <si>
    <t>0002_FORTIFIC_ARTE_3_E</t>
  </si>
  <si>
    <t>6C</t>
  </si>
  <si>
    <t>0119_VALORCOMP_2_P</t>
  </si>
  <si>
    <t>1A</t>
  </si>
  <si>
    <t>0075_MOVELETUR_6_E</t>
  </si>
  <si>
    <t>0025_NORCYL_2020_2_E</t>
  </si>
  <si>
    <t>11B</t>
  </si>
  <si>
    <t>0083_CRD_6_E</t>
  </si>
  <si>
    <t>0026_CENCYL_2020_3_E</t>
  </si>
  <si>
    <t>0189_PE_AECT_LEON_BRAGANCA_2_E</t>
  </si>
  <si>
    <t>0378_AD_EEGWA_2_P</t>
  </si>
  <si>
    <t>0390_MOVBIO_2_E</t>
  </si>
  <si>
    <t>1B</t>
  </si>
  <si>
    <t>0202_ZASNET_MESETA_IBERICA_2_P</t>
  </si>
  <si>
    <t>0156_ESPACIO_TALENTO_JOVEN_3_E</t>
  </si>
  <si>
    <t>3A</t>
  </si>
  <si>
    <t>0260_RENERPATH_2_6_E</t>
  </si>
  <si>
    <t>0283_URBAN_AIR_3_E</t>
  </si>
  <si>
    <t>6E</t>
  </si>
  <si>
    <t>0284_ESMIMET_3_E</t>
  </si>
  <si>
    <t>0399_REHAB_IND_2_E</t>
  </si>
  <si>
    <t>0032_CIUDADES_CENCYL_6_E</t>
  </si>
  <si>
    <t>0113_FRONTUR_2_E</t>
  </si>
  <si>
    <t>0421_PAISAJE_IBERICO_2_E</t>
  </si>
  <si>
    <t>0087_ESPACIO_T3_2_E</t>
  </si>
  <si>
    <t>0062_ON_INCLUSIVENTREPENEUR_3_E</t>
  </si>
  <si>
    <t>0191_EUROACE_ATTRACTION_4_E</t>
  </si>
  <si>
    <t>3B</t>
  </si>
  <si>
    <t>0149_DEGREN_4_E</t>
  </si>
  <si>
    <t>0230_CTC_LIMIA_LIMA_CAVADO_1_P</t>
  </si>
  <si>
    <t>0209_LOW_CARBON_INNOVATION_6_E</t>
  </si>
  <si>
    <t>0212_EUROCIDADE_2020_1_E</t>
  </si>
  <si>
    <t>0302_CVMAR_I_1_P</t>
  </si>
  <si>
    <t>0056_ODYSSEA_BLUE_HERITAGE_202_5_E</t>
  </si>
  <si>
    <t>0057_INTREPIDA_5_E</t>
  </si>
  <si>
    <t>0225_ESPOMAR_5_E</t>
  </si>
  <si>
    <t>0063_COOP_ACT_1_P</t>
  </si>
  <si>
    <t>0043_EUROAGE_4_E</t>
  </si>
  <si>
    <t>0052_GEO_FPI_5_E</t>
  </si>
  <si>
    <t>0186_EFES_4_E</t>
  </si>
  <si>
    <t>0058_DESTINO_FRONTERA_6_E</t>
  </si>
  <si>
    <t>0319_PRO_IBERLINX_6_P</t>
  </si>
  <si>
    <t>6D</t>
  </si>
  <si>
    <t>0181_NANOEATERS_1_E</t>
  </si>
  <si>
    <t>0433_EUROACE_SPORT_4_E</t>
  </si>
  <si>
    <t>0034_RISC_ML_6_E</t>
  </si>
  <si>
    <t>5B</t>
  </si>
  <si>
    <t>0139_VENUS_5_E</t>
  </si>
  <si>
    <t>0330_IDERCEXA_4_E</t>
  </si>
  <si>
    <t>0166_CEI2020_C3_6_P</t>
  </si>
  <si>
    <t>0448_REINOVA_6_P</t>
  </si>
  <si>
    <t>0384_EUROBEC_4_E</t>
  </si>
  <si>
    <t>0059_SISTEMA_URBANO_6_E</t>
  </si>
  <si>
    <t>6F</t>
  </si>
  <si>
    <t>0275_GARVELAND_5_E</t>
  </si>
  <si>
    <t>0060_AQUAMUNDAM_6_E</t>
  </si>
  <si>
    <t>0394_RDC_LA2020_4_P</t>
  </si>
  <si>
    <t>0345_GEMCAT_6_E</t>
  </si>
  <si>
    <t>0223_OCASO_5_E</t>
  </si>
  <si>
    <t>0273_PREDAQUA_6_E</t>
  </si>
  <si>
    <t>0254_SABOR_SUR_6_E</t>
  </si>
  <si>
    <t>0193_UADITURS_II_5_E</t>
  </si>
  <si>
    <t>0377_IBERPHENOL_6_E</t>
  </si>
  <si>
    <t>0262_MARRISK_1_E</t>
  </si>
  <si>
    <t>0049_INNOACE_4_E</t>
  </si>
  <si>
    <t>0227_CODIGOMAIS_1_E</t>
  </si>
  <si>
    <t>0068_REDTI_4_E</t>
  </si>
  <si>
    <t>0050_UNI_PLUS_I_2_P</t>
  </si>
  <si>
    <t>0339_GIT_EURO_AAA_2020_5_E</t>
  </si>
  <si>
    <t>0008_ECO2CIR_4_E</t>
  </si>
  <si>
    <t>0252_INESPO_III_3_P</t>
  </si>
  <si>
    <t>0228_GUAD20_5_E</t>
  </si>
  <si>
    <t>0246_LIMUS_4_E</t>
  </si>
  <si>
    <t>0432_PROTOTYPING_AAA_5_E</t>
  </si>
  <si>
    <t>0381_COMPETIC_2_E</t>
  </si>
  <si>
    <t>0353_ACECA_4_E</t>
  </si>
  <si>
    <t>0290_MEDITA_5_P</t>
  </si>
  <si>
    <t>0455_AERIS_5_E</t>
  </si>
  <si>
    <t>0044_VISIT_RIO_MINHO_1_P</t>
  </si>
  <si>
    <t>0414_BIOURB_NATUR_2_E</t>
  </si>
  <si>
    <t>0033_BIOFRONTERA_BIN_SAL_3_E</t>
  </si>
  <si>
    <t>0240_AQUA_AMBI_6_P</t>
  </si>
  <si>
    <t>0322_E_DOURO_EXP_6_E</t>
  </si>
  <si>
    <t>0313_PERSISTAH_5_P</t>
  </si>
  <si>
    <t>0123_IOTEC_3_E</t>
  </si>
  <si>
    <t>0004_CETEIS_4_E</t>
  </si>
  <si>
    <t>0300_NANOGATEWAY_6_P</t>
  </si>
  <si>
    <t>0427_EMPRETIC_6_E</t>
  </si>
  <si>
    <t>0017_RAT_VA_PC_4_E</t>
  </si>
  <si>
    <t>0067_FLUMEN_DURIUS_2_E</t>
  </si>
  <si>
    <t>0092_AQUALITRANS_1_E</t>
  </si>
  <si>
    <t>0129_LACES_1_E</t>
  </si>
  <si>
    <t>0323_VALORNATURE_1_P</t>
  </si>
  <si>
    <t>0217_ECODESTIN_3IN_1_E</t>
  </si>
  <si>
    <t>0055_ALGARED_PLUS_5_E</t>
  </si>
  <si>
    <t>0001_MC2_6_E</t>
  </si>
  <si>
    <t>0061_RAIA_TERMAL_1_E</t>
  </si>
  <si>
    <t>0245_IBEROS_1_E</t>
  </si>
  <si>
    <t>0358_GEOARPAD_1_E</t>
  </si>
  <si>
    <t>0256_SMART_MINO_1_E</t>
  </si>
  <si>
    <t>0220_GERES_XURES_DINAMICO_1_E</t>
  </si>
  <si>
    <t>0177_IMPACT_RIS3T_1_E</t>
  </si>
  <si>
    <t>0121_RED_MAY_1_E</t>
  </si>
  <si>
    <t>0046_GIT_EUROACE_2020_4_E</t>
  </si>
  <si>
    <t>0101_GNP_AECT_1_E</t>
  </si>
  <si>
    <t>0016_MIGRA_MINO_MINHO_1_E</t>
  </si>
  <si>
    <t>0277_CRECEER_6_E</t>
  </si>
  <si>
    <t>0452_CVPCRE_4_P</t>
  </si>
  <si>
    <t>0041_ECICII_PLUS_1_E</t>
  </si>
  <si>
    <t>0095_BIOTECFOR_1_P</t>
  </si>
  <si>
    <t>0205_LIDERA_1_E</t>
  </si>
  <si>
    <t>0386_BIN_SAL_EMPREENDE_3_P</t>
  </si>
  <si>
    <t>0359_NUTRIAGE_1_E</t>
  </si>
  <si>
    <t>0292_TROCO2_1_E</t>
  </si>
  <si>
    <t>0015_BIOMASA_AP_1_E</t>
  </si>
  <si>
    <t>0264_ESTRAEE_1_E</t>
  </si>
  <si>
    <t>0385_ORNITURISMO_5_E</t>
  </si>
  <si>
    <t>0389_FOCOMAR_5_E</t>
  </si>
  <si>
    <t>0131_FORTOURS_5_E</t>
  </si>
  <si>
    <t>0263_RISCAR_6_P</t>
  </si>
  <si>
    <t>0445_4IE_4_P</t>
  </si>
  <si>
    <t>0411_MANUFACTUR4_0_1_E</t>
  </si>
  <si>
    <t>0022_BIOMASSTEP_5_E</t>
  </si>
  <si>
    <t>0440_EMPRENDEJOVEN_PLUS_20_20_3_E</t>
  </si>
  <si>
    <t>0115_TECNOLIVO_6_E</t>
  </si>
  <si>
    <t>0066_IDIAQUA_6_E</t>
  </si>
  <si>
    <t>0197_NUMA_5_E</t>
  </si>
  <si>
    <t>0437_INTERNOVAMARKET_FOOD_1_E</t>
  </si>
  <si>
    <t>0082_CLUSTERBIOTRANSFRONTERIZO_1_P</t>
  </si>
  <si>
    <t>0176_EUROACE_LERA_4_E</t>
  </si>
  <si>
    <t>0013_ESPOBAN_5_E</t>
  </si>
  <si>
    <t>0276_PRODEHESA_MONTADO_6_E</t>
  </si>
  <si>
    <t>0029_SECASOL_5_E</t>
  </si>
  <si>
    <t>0007_VALAGUA_5_P</t>
  </si>
  <si>
    <t>0422_TIMMIS_EMPRENDEDURISMO_2_E</t>
  </si>
  <si>
    <t>0329_RED_URBANSOL_4_E</t>
  </si>
  <si>
    <t>0363_1234REDES_CON_6_E</t>
  </si>
  <si>
    <t>0348_CIE_6_E</t>
  </si>
  <si>
    <t>0367_EUROACE_VIOGEN_4_E</t>
  </si>
  <si>
    <t>0373_ARIEM_PLUS_6_E</t>
  </si>
  <si>
    <t>0076_AGERAR_6_E</t>
  </si>
  <si>
    <t>0366_RES2VALHUM_1_P</t>
  </si>
  <si>
    <t>0145_PATCOM_2_E</t>
  </si>
  <si>
    <t>0340_SYMBIOSIS_3_E</t>
  </si>
  <si>
    <t>0523_GIT_EURO_AAA_POST_2020_5_E</t>
  </si>
  <si>
    <t>0592_EUROGUADIANA_2020_5_E</t>
  </si>
  <si>
    <t>0565_INTREPIDA_PLUS_5_E</t>
  </si>
  <si>
    <t>0461_RADAR_ON_RAIA_1_E</t>
  </si>
  <si>
    <t>0627_INBEC_6_E</t>
  </si>
  <si>
    <t>FUNDACION PATRIMONIO NATURAL DE CASTILLA Y LEON</t>
  </si>
  <si>
    <t>INSTITUTO PEDRO NUNES</t>
  </si>
  <si>
    <t>0743_CONECTA_PYME_4_0_4_E</t>
  </si>
  <si>
    <t>0515_RECICLA_RAEE_3A_5_E</t>
  </si>
  <si>
    <t>0497_FIRST_ART_4_E</t>
  </si>
  <si>
    <t>DIREÇÃO REGIONAL DE CULTURA DO ALENTEJO</t>
  </si>
  <si>
    <t>0719_PROTOTYPING_EXPORT_AAA_5_E</t>
  </si>
  <si>
    <t>0566_UNICIDADE_1_P</t>
  </si>
  <si>
    <t>0572_CALSIBA_4_E</t>
  </si>
  <si>
    <t>0457_EGNP_AECT_1_E</t>
  </si>
  <si>
    <t>0530_VALUETUR_AAA_5_E</t>
  </si>
  <si>
    <t>0535_MOV_5_E</t>
  </si>
  <si>
    <t>0675_INTEGRATENCION_2_E</t>
  </si>
  <si>
    <t>ASPRODES FEAPS SALAMANCA</t>
  </si>
  <si>
    <t>0499_4IE_PLUS_4_E</t>
  </si>
  <si>
    <t>0476_GLOBALTUR_EUROACE_4_E</t>
  </si>
  <si>
    <t>0548_GIT_EUROACE_2030_4_E</t>
  </si>
  <si>
    <t>0612_TRANS_CO_LAB_2_P</t>
  </si>
  <si>
    <t>COPERBLANC ZAMORANA S.A.</t>
  </si>
  <si>
    <t>FUNDACION HISPANO-PORTUGUESA REI AFONSO HENRIQUES</t>
  </si>
  <si>
    <t>0677_DISRUPTIVE_2_E</t>
  </si>
  <si>
    <t>0624_2IQBIONEURO_6_E</t>
  </si>
  <si>
    <t>UNIVERSIDAD DE VALLADOLID</t>
  </si>
  <si>
    <t>0658_EDIT_1_E</t>
  </si>
  <si>
    <t>0555_MAINGAP_1_E</t>
  </si>
  <si>
    <t>0471_MOBAE_1_E</t>
  </si>
  <si>
    <t>0591_FOODSENS_1_E</t>
  </si>
  <si>
    <t>0517_TTUES_6_E</t>
  </si>
  <si>
    <t>0569_ACUAENERGY_1_E</t>
  </si>
  <si>
    <t>0622_KTTSEADRONES_5_E</t>
  </si>
  <si>
    <t>0639_IDIAL_NET_3_E</t>
  </si>
  <si>
    <t>0679_CONSERVAL_1_E</t>
  </si>
  <si>
    <t>0606_DOURO_RED_6_E</t>
  </si>
  <si>
    <t>0526_INDUPYMES_4_0_5_E</t>
  </si>
  <si>
    <t>0609_SPIN_UP_1_E</t>
  </si>
  <si>
    <t>0536_CO_LOGISTICS_1_E</t>
  </si>
  <si>
    <t>0478_SMART_CRD_6_E</t>
  </si>
  <si>
    <t>0538_FRONTEIRA_ESQUECIDA_1_E</t>
  </si>
  <si>
    <t>0712_ACUINANO_1_E</t>
  </si>
  <si>
    <t>0702_MIGRAINEE_2_E</t>
  </si>
  <si>
    <t>0579_PALEOARTE_6_E</t>
  </si>
  <si>
    <t>0489_ALBUFEIRA_6_E</t>
  </si>
  <si>
    <t>0474_BLUEBIOLAB_1_E</t>
  </si>
  <si>
    <t>0686_MINO_DESTINO_NAVEGABLE_1_E</t>
  </si>
  <si>
    <t>0585_FACENDO_CAMINHO_1_P</t>
  </si>
  <si>
    <t>0636_NOVA_TFE_1_E</t>
  </si>
  <si>
    <t>0599_INDNATUR_2_E</t>
  </si>
  <si>
    <t>0643_MERCADO_HALAL_5_E</t>
  </si>
  <si>
    <t>0505_CEI_PT_3_P</t>
  </si>
  <si>
    <t>0583_FRONTEIRA2020_3_E</t>
  </si>
  <si>
    <t>0467_HI_EXPERIENCE_6_E</t>
  </si>
  <si>
    <t>0633_BIOIMP_ACE_4_E</t>
  </si>
  <si>
    <t>0619_ACCIONAD_ODS_6_E</t>
  </si>
  <si>
    <t>INSTITUTO MARQUES DE VALLE FLOR (IMVF)</t>
  </si>
  <si>
    <t>0480_C3D_6_E</t>
  </si>
  <si>
    <t>0596_IBERICC_GLOBAL_6_E</t>
  </si>
  <si>
    <t>0477_CAMINOS_6_E</t>
  </si>
  <si>
    <t>0672_INTERPYME_5_E</t>
  </si>
  <si>
    <t>0462_FORTOURS_II_5_E</t>
  </si>
  <si>
    <t>AYUNTAMIENTO DE ARACENA</t>
  </si>
  <si>
    <t>0551_PSL_6_E</t>
  </si>
  <si>
    <t>0751_ECRESHOT_5_P</t>
  </si>
  <si>
    <t>0479_RED_FAROTIC_4_E</t>
  </si>
  <si>
    <t>0655_SIAPD_6_P</t>
  </si>
  <si>
    <t>0466_SHERPA_DO_MAR_1_E</t>
  </si>
  <si>
    <t>0483_PROBIOMA_5_E</t>
  </si>
  <si>
    <t>SERVICIOS MINEROS DE ANDALUCIA, S.L. (SEMA, S.L.)</t>
  </si>
  <si>
    <t>0558_ALGALUP_6_E</t>
  </si>
  <si>
    <t>0605_INNOINVEST_4_E</t>
  </si>
  <si>
    <t>AGENCIA EXTREMEÑA DE LA ENERGIA</t>
  </si>
  <si>
    <t>CLUSTER DE LA ENERGIA DE EXTREMADURA</t>
  </si>
  <si>
    <t>UNIVERSIDAD DE EXTREMADURA</t>
  </si>
  <si>
    <t>0581_EUROBIRD_4_E</t>
  </si>
  <si>
    <t>0493_REDE_LAB_MINHO_1_P</t>
  </si>
  <si>
    <t>0685_UNISF_1_P</t>
  </si>
  <si>
    <t>0631_DIGITEC_3_E</t>
  </si>
  <si>
    <t>0688_BIOVINO_6_E</t>
  </si>
  <si>
    <t>0475_LOCALCIR_4_E</t>
  </si>
  <si>
    <t>FEDERACION DE MUNICIPIOS Y PROVINCIAS DE EXTREMADURA</t>
  </si>
  <si>
    <t>DIPUTACION PROVINCIAL DE CACERES</t>
  </si>
  <si>
    <t>FUNDACION CENTRO REGIONAL EXTREMEÑO DE SERVICIOS EMPRESARIALES</t>
  </si>
  <si>
    <t>ASSOCIAÇÃO PARKURBIS INCUBAÇÃO</t>
  </si>
  <si>
    <t>0700_NAPOCTEP_3_P</t>
  </si>
  <si>
    <t>0665_COOP4PAM_4_P</t>
  </si>
  <si>
    <t>0571_RAT_VA_PC_II_4_E</t>
  </si>
  <si>
    <t>0465_NORCYL_FRONTEIRA_2_E</t>
  </si>
  <si>
    <t>COMISSÃO DE COORDENAÇÃO E DESENVOLVIMENTO REGIONAL DO NORTE</t>
  </si>
  <si>
    <t>0620_BIOTRANS_4_E</t>
  </si>
  <si>
    <t>0687_OVISPID_2_E</t>
  </si>
  <si>
    <t>0595_DISCOVER_DUERO_DOURO_2_E</t>
  </si>
  <si>
    <t>0613_REINOVA_SI_6_P</t>
  </si>
  <si>
    <t>0458_TERMUS_2_P</t>
  </si>
  <si>
    <t>0531_EMPRENDE_MAKERS_1_E</t>
  </si>
  <si>
    <t>0541_NEURO_QUALYFAM_6_E</t>
  </si>
  <si>
    <t>0745_SYMBIOSIS_II_3_E</t>
  </si>
  <si>
    <t>0701_TERRAMATER_1_E</t>
  </si>
  <si>
    <t>UNIVERSIDAD DE SANTIAGO DE COMPOSTELA</t>
  </si>
  <si>
    <t>0560_JARCULTUR_3_E</t>
  </si>
  <si>
    <t>0626_GEFRECON_6_E</t>
  </si>
  <si>
    <t>0577_FORVALUE_1_E</t>
  </si>
  <si>
    <t>0640_ENER_USER_2_E</t>
  </si>
  <si>
    <t>INSTITUTO DE LA CONSTRUCCION DE CASTILLA Y LEON (ICCL)</t>
  </si>
  <si>
    <t>0485_CIUDADES_VERDES_CENCYL_3_E</t>
  </si>
  <si>
    <t>AYUNTAMIENTO DE SALAMANCA</t>
  </si>
  <si>
    <t>CÂMARA MUNICIPAL DE AVEIRO</t>
  </si>
  <si>
    <t>AYUNTAMIENTO DE CIUDAD RODRIGO</t>
  </si>
  <si>
    <t>AYUNTAMIENTO DE VALLADOLID</t>
  </si>
  <si>
    <t>CÂMARA MUNICIPAL DE VISEU</t>
  </si>
  <si>
    <t>0463_CENCYL_FRONTEIRA_3_E</t>
  </si>
  <si>
    <t>COMISSÃO DE COORDENAÇÃO E DESENVOLVIMENTO REGIONAL DO CENTRO</t>
  </si>
  <si>
    <t>0725_NOR_WATER_1_P</t>
  </si>
  <si>
    <t>0574_RED_AGRICONECT4_0_6_E</t>
  </si>
  <si>
    <t>0559_TERPAT_6_E</t>
  </si>
  <si>
    <t>0495_CIRCULAR_LABS_6_E</t>
  </si>
  <si>
    <t>FUNDACION PAIDEIA GALIZA</t>
  </si>
  <si>
    <t>0610_INNHOSPITAL_6_E</t>
  </si>
  <si>
    <t>COMISSÃO DE COORDENAÇÃO E DESENVOLVIMENTO REGIONAL DO ALGARVE</t>
  </si>
  <si>
    <t>COMISSÃO DE COORDENAÇÃO E DESENVOLVIMENTO REGIONAL DO ALENTEJO</t>
  </si>
  <si>
    <t>0754_CIU3A_5_E</t>
  </si>
  <si>
    <t>0752_MAGALLANES_ICC_5_E</t>
  </si>
  <si>
    <t>COOPERATIVA PARA O DESENVOLVIMENTO DOS TERRITORIOS DA BAIXA DENSIDADE</t>
  </si>
  <si>
    <t>AGENCIA ANDALUZA DE INSTITUCIONES CULTURALES</t>
  </si>
  <si>
    <t>0753_CILIFO_5_E</t>
  </si>
  <si>
    <t>FUNDACION ONCE PARA LA COOPERACION E INCLUSION SOCIAL DE PERSONAS CON DISCAPACIDAD</t>
  </si>
  <si>
    <t>UNIVERSIDAD DE CORDOBA</t>
  </si>
  <si>
    <t>FUNDACION DELEGACION FUNDACION FINNOVA</t>
  </si>
  <si>
    <t>1</t>
  </si>
  <si>
    <t>EIXO ATLANTICO DEL NOROESTE PENINSULAR (ES)</t>
  </si>
  <si>
    <t>Beneficiario principal</t>
  </si>
  <si>
    <t>ES114</t>
  </si>
  <si>
    <t>119</t>
  </si>
  <si>
    <t>ASOCIACION IBERICA DE MUNICIPIOS RIBEREÑOS DEL DUERO (AIMRD)</t>
  </si>
  <si>
    <t>ES418</t>
  </si>
  <si>
    <t>EIXO ATLÂNTICO DO NOROESTE PENINSULAR (PT)</t>
  </si>
  <si>
    <t>PT11A</t>
  </si>
  <si>
    <t>CONSORCIO TRANSFRONTERIZO DE CIUDADES AMURALLADAS</t>
  </si>
  <si>
    <t>ES415</t>
  </si>
  <si>
    <t>094</t>
  </si>
  <si>
    <t>CÂMARA MUNICIPAL DE ALMEIDA</t>
  </si>
  <si>
    <t>PT16J</t>
  </si>
  <si>
    <t>FUNDACION FUNDECYT - PARQUE CIENTIFICO Y TECNOLOGICO DE EXTREMADURA (FUNDECYT - PCTEX)</t>
  </si>
  <si>
    <t>ES431</t>
  </si>
  <si>
    <t>PT16E</t>
  </si>
  <si>
    <t>PARQUE DO ALENTEJO DE CIÊNCIA E TECNOLOGIA, SA (PACT)</t>
  </si>
  <si>
    <t>PT187</t>
  </si>
  <si>
    <t>DIPUTACION DE BADAJOZ</t>
  </si>
  <si>
    <t>AYUNTAMIENTO DE CACERES</t>
  </si>
  <si>
    <t>ES432</t>
  </si>
  <si>
    <t>AGENCIA DE DESENVOLVIMENTO REGIONAL DO ALENTEJO (ADRAL)</t>
  </si>
  <si>
    <t>CONSELHO EMPRESARIAL DO CENTRO (CEC)/ CÂMARA DE COMERCIO E INDUSTRIA DO CENTRO (CCIC)</t>
  </si>
  <si>
    <t>ASSOCIAÇÃO CENTRO DE APOIO TECNOLOGICO AGRO-ALIMENTAR DE CASTELO BRANCO (CATAA)</t>
  </si>
  <si>
    <t>PT16H</t>
  </si>
  <si>
    <t>CAMARA OFICIAL DE COMERCIO, INDUSTRIA Y SERVICIOS DE CACERES</t>
  </si>
  <si>
    <t>ASSOCIAÇÃO PARA O DESENVOLVIMENTO DA RAIA CENTRO-SUL (ADRACES)</t>
  </si>
  <si>
    <t>ASSOCIAÇÃO PARA ESTUDO E DEFESA DO PATRIMONIO NATURAL E CULTURAL DO CONCELHO DE MERTOLA (ADPM)</t>
  </si>
  <si>
    <t>PT184</t>
  </si>
  <si>
    <t>UNIVERSIDADE DO ALGARVE</t>
  </si>
  <si>
    <t>PT150</t>
  </si>
  <si>
    <t>ADMINISTRAÇÃO DA REGIÃO HIDROGRAFICA DO ALENTEJO. AGÊNCIA PORTUGUESA DO AMBIENTE, I.P.</t>
  </si>
  <si>
    <t>UNIVERSIDAD DE HUELVA</t>
  </si>
  <si>
    <t>ES615</t>
  </si>
  <si>
    <t>ES618</t>
  </si>
  <si>
    <t>ASSOCIAÇÃO PARA O DESENVOLVIMENTO DO BAIXO GUADIANA (ODIANA)</t>
  </si>
  <si>
    <t>DIPUTACION DE HUELVA</t>
  </si>
  <si>
    <t>INSTITUTO DA CONSERVAÇÃO DA NATUREZA E DAS FLORESTAS, IP (ICNF)</t>
  </si>
  <si>
    <t>PT170</t>
  </si>
  <si>
    <t>CONFEDERACION HIDROGRAFICA DEL GUADIANA</t>
  </si>
  <si>
    <t>JUNTA DE EXTREMADURA CONSEJERIA DE MEDIO AMBIENTE Y RURAL, POLITICAS AGRARIAS Y TERRITORIO DIRECCION GENERAL DE MEDIO AMBIENTE</t>
  </si>
  <si>
    <t>018</t>
  </si>
  <si>
    <t>UNIVERSIDADE DE EVORA</t>
  </si>
  <si>
    <t>RESIALENTEJO – TRATAMENTO E VALORIZAÇÃO DE RESIDUOS, EIM</t>
  </si>
  <si>
    <t>INSTITUTO POLITECNICO DE PORTALEGRE</t>
  </si>
  <si>
    <t>PT186</t>
  </si>
  <si>
    <t>PROMEDIO - CONSORCIO PARA LA GESTION DE SERVICIOS MEDIOAMBIENTALES. DIPUTACION DE BADAJOZ.</t>
  </si>
  <si>
    <t>AYUNTAMIENTO DE MERIDA</t>
  </si>
  <si>
    <t>GESTION Y EXPLOTACION DE SERVICIOS PUBLICOS EXTREMEÑOS, S.A.U. (GESPESA)</t>
  </si>
  <si>
    <t>INSTITUTO TECNOLOGICO DE ROCAS ORNAMENTALES Y MATERIALES DE LA CONSTRUCCION (INTROMAC)</t>
  </si>
  <si>
    <t>GESAMB – GESTÃO AMBIENTAL E DE RESIDUOS, EIM</t>
  </si>
  <si>
    <t>FUNDACION BAHIA DE CADIZ PARA EL DESARROLLO ECONOMICO (CEEI BAHIA DE CADIZ)</t>
  </si>
  <si>
    <t>ES612</t>
  </si>
  <si>
    <t>104, 067</t>
  </si>
  <si>
    <t>DIPUTACION DE CORDOBA</t>
  </si>
  <si>
    <t>ES613</t>
  </si>
  <si>
    <t>ANJE-ASSOCIAÇÃO NACIONAL DE JOVENS EMPRESARIOS</t>
  </si>
  <si>
    <t>DIPUTACION DE SEVILLA PRODETUR SAU</t>
  </si>
  <si>
    <t>ASSOCIAÇÃO CENTRO DE INCUBAÇÃO DE EMPRESAS DE BASE TECNOLOGICA VASCO DA GAMA - SINES TECNOPOLO</t>
  </si>
  <si>
    <t>PT181</t>
  </si>
  <si>
    <t>CENTRO TECNOLOGICO DE EFICIENCIA Y SOSTENIBILIDAD ENERGETICA (ENERGYLAB)</t>
  </si>
  <si>
    <t>060</t>
  </si>
  <si>
    <t>UNIVERSIDAD DE VIGO</t>
  </si>
  <si>
    <t>PT112</t>
  </si>
  <si>
    <t>INSTITUTO ENERGETICO DE GALICIA</t>
  </si>
  <si>
    <t>ES111</t>
  </si>
  <si>
    <t>INSTITUTO POLITECNICO DE VIANA DO CASTELO</t>
  </si>
  <si>
    <t>PT111</t>
  </si>
  <si>
    <t>AGÊNCIA REGIONAL DE ENERGIA E AMBIENTE DO ALTO MINHO (AREA ALTO MINHO)</t>
  </si>
  <si>
    <t>FUNDACION EMPRESA-UNIVERSIDAD GALLEGA</t>
  </si>
  <si>
    <t>INSTITUTO DE CIÊNCIA E INOVAÇÃO EM ENGENHARIA MECÂNICA E ENGENHARIA INDUSTRIAL (INEGI)</t>
  </si>
  <si>
    <t>DIRECCION GENERAL DE PATRIMONIO NATURAL</t>
  </si>
  <si>
    <t>085</t>
  </si>
  <si>
    <t>CÂMARA MUNICIPAL DE VILA NOVA DE CERVEIRA</t>
  </si>
  <si>
    <t>ADMINISTRAÇÃO DA REGIÃO HIDROGRAFICA DO NORTE. AGÊNCIA PORTUGUESA DO AMBIENTE, I.P.</t>
  </si>
  <si>
    <t>CONFEDERACION HIDROGRAFICA DEL MIÑO-SIL</t>
  </si>
  <si>
    <t>ES113</t>
  </si>
  <si>
    <t>CENTRO INTERDISCIPLINAR DE INVESTIGAÇÃO MARINHA E AMBIENTAL (CIIMAR)</t>
  </si>
  <si>
    <t>JUNTA DE EXTREMADURA CONSEJERIA DE MEDIO AMBIENTE Y RURAL, POLITICAS AGRARIAS Y TERRITORIO SECRETARIA GENERAL DE POLITICA TERRITORIAL Y ADMINISTRACION LOCAL</t>
  </si>
  <si>
    <t>087</t>
  </si>
  <si>
    <t>AGÊNCIA PORTUGUESA DO AMBIENTE, I.P.</t>
  </si>
  <si>
    <t>COMANDO DISTRITAL DE OPERAÇÕES DE SOCORRO DE CASTELO BRANCO. AUTORIDADE NACIONAL DE PROTEÇÃO CIVIL (ANPC)</t>
  </si>
  <si>
    <t>AGÊNCIA REGIONAL DE ENERGIA E AMBIENTE DO NORTE ALENTEJANO E TEJO (AREANATEJO)</t>
  </si>
  <si>
    <t>LABORATORIO NACIONAL DE ENERGIA E GEOLOGIA, IP (LNEG)</t>
  </si>
  <si>
    <t>JUNTA DE ANDALUCIA AGENCIA ANDALUZA DE LA ENERGIA</t>
  </si>
  <si>
    <t>FUNDACION CORPORACION TECNOLOGICA DE ANDALUCIA</t>
  </si>
  <si>
    <t>ASOCIACION DE EMPRESAS DE ENERGIAS RENOVABLES (APPA)</t>
  </si>
  <si>
    <t>ES300</t>
  </si>
  <si>
    <t>AGENCIA REGIONAL DE ENERGIA E AMBIENTE DO ALGARVE (AREAL)</t>
  </si>
  <si>
    <t>AGUAS DO ALGARVE, SA (ADA)</t>
  </si>
  <si>
    <t>CESPA GESTION DE RESIDUOS, SA</t>
  </si>
  <si>
    <t>PT16G</t>
  </si>
  <si>
    <t>ADMINISTRAÇÃO DO PORTO DE AVEIRO, SA (APA)</t>
  </si>
  <si>
    <t>PT16D</t>
  </si>
  <si>
    <t>ASOCIACION CASTILLA Y LEON LOGISTICA (CYLOG)</t>
  </si>
  <si>
    <t>CÂMARA MUNICIPAL DA FIGUEIRA DE FOZ</t>
  </si>
  <si>
    <t>ADMINISTRAÇÃO DO PORTO DA FIGUEIRA DA FOZ, SA (APFF)</t>
  </si>
  <si>
    <t>ADMINISTRAÇÃO DOS PORTOS DO DOURO, LEIXÕES E VIANA DO CASTELO, SA (APDL)</t>
  </si>
  <si>
    <t>CÂMARA MUNICIPAL DE COIMBRA</t>
  </si>
  <si>
    <t>CÂMARA MUNICIPAL DA GUARDA</t>
  </si>
  <si>
    <t>DIPUTACION DE SALAMANCA</t>
  </si>
  <si>
    <t>DELEGACION PARA EL OESTE IBERICO "RESERVA BIOLOGICA CAMPANARIOS DE AZABA" FUNDACION NATURALEZA Y HOMBRE (FNYH)</t>
  </si>
  <si>
    <t>ASSOCIAÇÃO DE MUNICIPIOS DA COVA DA BEIRA (AMCB)</t>
  </si>
  <si>
    <t>FACULDADE DE ENGENHARIA DA UNIVERSIDADE DO PORTO (FEUP)</t>
  </si>
  <si>
    <t>CONFEDERACION DE EMPRESARIOS DE PONTEVEDRA (CEP)</t>
  </si>
  <si>
    <t>066</t>
  </si>
  <si>
    <t>ASSOCIAÇÃO EMPRESARIAL DE VIANA DO CASTELO (AEVC)</t>
  </si>
  <si>
    <t>ASOCIACION DE EMPRESAS DE TECNOLOGIA DE GALICIA</t>
  </si>
  <si>
    <t>INSTITUTO GALLEGO DE PROMOCION ECONOMICA</t>
  </si>
  <si>
    <t>ASSOCIAÇÃO EMPRESARIAL DE PORTUGAL (AEP)</t>
  </si>
  <si>
    <t>CONFEDERACION DE EMPRESARIOS DE OURENSE (CEO)</t>
  </si>
  <si>
    <t>CENTRO DE CIRUGIA DE MINIMA INVASION JESUS USON (CCMIJU)</t>
  </si>
  <si>
    <t>UNIVERSIDADE DE COIMBRA</t>
  </si>
  <si>
    <t>INSTITUTO POLITECNICO DE CASTELO BRANCO</t>
  </si>
  <si>
    <t>INSTITUTO POLITECNICO DA GUARDA</t>
  </si>
  <si>
    <t>CLUSTER SOCIOSANITARIO DE EXTREMADURA</t>
  </si>
  <si>
    <t>COMUNIDADE INTERMUNICIPAL DO ALTO MINHO (CIM ALTO MINHO)</t>
  </si>
  <si>
    <t>CÂMARA MUNICIPAL DE MONÇÃO</t>
  </si>
  <si>
    <t>CÂMARA MUNICIPAL DE VALENÇA</t>
  </si>
  <si>
    <t>CENTRO TECNOLOGICO DEL MAR (FUNDACION CETMAR)</t>
  </si>
  <si>
    <t>DIPUTACION DE PONTEVEDRA</t>
  </si>
  <si>
    <t>CÂMARA MUNICIPAL DE MELGAÇO</t>
  </si>
  <si>
    <t>AECT RIO MINHO</t>
  </si>
  <si>
    <t>CÂMARA MUNICIPAL DE CAMINHA</t>
  </si>
  <si>
    <t>CÂMARA MUNICIPAL DE PAREDES DE COURA</t>
  </si>
  <si>
    <t>FUNDACION CENTRO DE ESTUDOS EURORREXIONAIS GALICIA-NORTE DE PORTUGAL (CEER)</t>
  </si>
  <si>
    <t>JUNTA DE EXTREMADURA PRESIDENCIA  DIRECCION GENERAL DE ACCION EXTERIOR</t>
  </si>
  <si>
    <t>112, 119</t>
  </si>
  <si>
    <t>CENTRO DE INVESTIGACIONES CIENTIFICAS Y TECNOLOGICAS DE EXTREMADURA</t>
  </si>
  <si>
    <t>AGENCIA ESTATAL CONSEJO SUPERIOR DE INVESTIGACIONES CIENTIFICAS INSTITUTO DE ARQUEOLOGIA (IAM-CSIC)</t>
  </si>
  <si>
    <t>INSTITUTO POLITECNICO DE BEJA</t>
  </si>
  <si>
    <t>CENTRO DE BIOTECNOLOGIA AGRICOLA E AGRO-ALIMENTAR DO ALENTEJO (CEBAL)</t>
  </si>
  <si>
    <t>INSTITUCION FERIAL DE EXTREMADURA (FEVAL)</t>
  </si>
  <si>
    <t>ASOCIACION EMPRESARIAL CENTRO TECNOLOGICO NACIONAL AGROALIMENTARIO EXTREMADURA (CTAEX)</t>
  </si>
  <si>
    <t>UNIVERSIDADE DE TRAS-OS-MONTES E ALTO DOURO (UTAD)</t>
  </si>
  <si>
    <t>PT11D</t>
  </si>
  <si>
    <t>067, 104</t>
  </si>
  <si>
    <t>UNIVERSIDADE DO PORTO</t>
  </si>
  <si>
    <t>ASSOCIAÇÃO PARA O DESENVOLVIMENTO DO REGIA-DOURO PARK</t>
  </si>
  <si>
    <t>FUNDACION PARQUE CIENTIFICO DE LA UNIVERSIDAD DE SALAMANCA</t>
  </si>
  <si>
    <t>UNIVERSIDAD DE SALAMANCA.</t>
  </si>
  <si>
    <t>060, 058</t>
  </si>
  <si>
    <t>CÂMARA MUNICIPAL DE ALJUSTREL</t>
  </si>
  <si>
    <t>JUNTA DE ANDALUCIA CONSEJERIA DE EMPLEO, EMPRESA Y COMERCIO DIRECCION GENERAL DE INDUSTRIA, ENERGIA Y MINAS</t>
  </si>
  <si>
    <t>060, 061</t>
  </si>
  <si>
    <t>SEA4US - BIOTECNOLOGIA E RECURSOS MARINHOS, LDA</t>
  </si>
  <si>
    <t>JUNTA DE ANDALUCIA INSTITUTO ANDALUZ DE INVESTIGACION Y FORMACION AGRARIA, PESQUERA, ALIMENTARIA Y DE LA PRODUCCION ECOLOGICA (IFAPA) CENTRO EL TORUÑO</t>
  </si>
  <si>
    <t>NECTON - COMPANHIA PORTUGUESA DE CULTURAS MARINHAS, SA</t>
  </si>
  <si>
    <t>CENTRO TECNOLOGICO DE ACUICULTURA DE ANDALUCIA (CTAQUA)</t>
  </si>
  <si>
    <t>DELEGAÇÃO DE OLHÃO. INSTITUTO PORTUGUÊS DO MAR E DA ATMOSFERA, I. P. (IPMA)</t>
  </si>
  <si>
    <t>AGENCIA ESTATAL CONSEJO SUPERIOR DE INVESTIGACIONES CIENTIFICAS, INSTITUTO DE CIENCIAS MARINAS DE ANDALUCIA  (ICMAN-CSIC)</t>
  </si>
  <si>
    <t>091</t>
  </si>
  <si>
    <t>CÂMARA MUNICIPAL DE FARO</t>
  </si>
  <si>
    <t>REGIÃO DE TURISMO DO ALGARVE (RTA)</t>
  </si>
  <si>
    <t>CÂMARA MUNICIPAL DE VILA DO BISPO</t>
  </si>
  <si>
    <t>CÂMARA MUNICIPAL DE LAGOS</t>
  </si>
  <si>
    <t>FUNDACION TRES CULTURAS DEL MEDITERRANEO</t>
  </si>
  <si>
    <t>NUCLEO EMPRESARIAL DA REGIÃO DE EVORA (NERE-AE)</t>
  </si>
  <si>
    <t>ASSOCIAÇÃO EMPRESARIAL DA REGIÃO DE PORTALEGRE (NERPOR-AE)</t>
  </si>
  <si>
    <t>REGIOTIC ASSOCIAÇÃO EMPRESARIAL PARA AS TECNOLOGIAS DE INFORMAÇÃO, COMUNICAÇÃO E DESENVOLVIMENTO DO ALGARVE</t>
  </si>
  <si>
    <t>FUNDACION UNIVERSIDAD EMPRESA DE LA PROVINCIA DE CADIZ (FUECA)</t>
  </si>
  <si>
    <t>094, 091</t>
  </si>
  <si>
    <t>AGRUPAMENTO EUROPEU DE COOPERAÇÃO TERRITORIAL (ZASNET AECT)</t>
  </si>
  <si>
    <t>PT11E</t>
  </si>
  <si>
    <t>AGRUPACION EUROPEA DE COOPERACION TERRITORIAL CHAVES-VERIN (AECT EUROCIDADE CHAVES-VERIN)</t>
  </si>
  <si>
    <t>TRIANGULO URBANO IBERICO RAYANO, A.E.I.E (TRIURBIR - A.E.I.E)</t>
  </si>
  <si>
    <t>FUNDACION INSTITUTO TECNOLOGICO DE GALICIA (ITG)</t>
  </si>
  <si>
    <t>021</t>
  </si>
  <si>
    <t>ENTIDAD PUBLICA EMPRESARIAL AUGAS DE GALICIA. XUNTA DE GALICIA</t>
  </si>
  <si>
    <t>CONFEDERACION HIDROGRAFICA DEL DUERO</t>
  </si>
  <si>
    <t>FUNDACION CARTIF</t>
  </si>
  <si>
    <t>CÂMARA MUNICIPAL DE TERRAS DE BOURO</t>
  </si>
  <si>
    <t>DIPUTACION DE OURENSE</t>
  </si>
  <si>
    <t>GERENCIA DE SERVICIOS SOCIALES DE CASTILLA Y LEON</t>
  </si>
  <si>
    <t>067</t>
  </si>
  <si>
    <t>FUNDACION INTRAS</t>
  </si>
  <si>
    <t>LA ENCINA SERVICIOS INTEGRADOS, SLU</t>
  </si>
  <si>
    <t>ASSOCIAÇÃO SOCIAL E DESENVOLVIMENTO (ADM ESTRELA)</t>
  </si>
  <si>
    <t>ASOCIACION PARA EL FOMENTO DE LAS EMPRESAS DE INSERCION EN CASTILLA Y LEON (FECLEI)</t>
  </si>
  <si>
    <t>ES412</t>
  </si>
  <si>
    <t>FUNDACION ASOCIACION NACIONAL DE PARAPLEJICOS Y GRANDES MINUSVALIDOS DE CASTILLA Y LEON (ASPAYM CASTILLA Y LEON)</t>
  </si>
  <si>
    <t>COOPERATIVA DE EDUCAÇÃO E REABILITAÇÃO DE CIDADÃOS</t>
  </si>
  <si>
    <t>ASOCIACION DE CENTROS ESPECIALES DE EMPLEO DE INICIATIVA SOCIAL DE CASTILLA Y LEON (FEACEM CYL)</t>
  </si>
  <si>
    <t>CARITAS DIOCESANA DE SALAMANCA</t>
  </si>
  <si>
    <t>CONCELLO DE TOMIÑO</t>
  </si>
  <si>
    <t>060, 062</t>
  </si>
  <si>
    <t>UNIVERSIDADE DA BEIRA INTERIOR (UBI)</t>
  </si>
  <si>
    <t>UNIVERSIDAD DE SEVILLA</t>
  </si>
  <si>
    <t>PARCERIA PORTUGUESA PARA A AGUA (PPA)</t>
  </si>
  <si>
    <t>CENTRO ANDALUZ DE INNOVACION Y TECNOLOGIAS DE LA INFORMACION Y LAS COMUNICACIONES (CITIC)</t>
  </si>
  <si>
    <t>ES617</t>
  </si>
  <si>
    <t>ASOCIACION DE ABASTECIMIENTOS DE AGUA Y SANEAMIENTOS DE ANDALUCIA (ASA-ANDALUCIA)</t>
  </si>
  <si>
    <t>UNIVERSIDAD DE CADIZ</t>
  </si>
  <si>
    <t>GESTION INTEGRAL DEL AGUA DE HUELVA, S.A. (GIAHSA)</t>
  </si>
  <si>
    <t>JUNTA DE EXTREMADURA CONSEJERIA DE ECONOMIA E INFRAESTRUCTURAS DIRECCION GENERAL DE INFRAESTRUCTURAS</t>
  </si>
  <si>
    <t>AYUNTAMIENTO DE ZAMORA</t>
  </si>
  <si>
    <t>ES419</t>
  </si>
  <si>
    <t>091, 094</t>
  </si>
  <si>
    <t>CÂMARA MUNICIPAL DE MIRANDA DO DOURO</t>
  </si>
  <si>
    <t>FUNDACION SANTA MARIA LA REAL DEL PATRIMONIO HISTORICO</t>
  </si>
  <si>
    <t>ES414</t>
  </si>
  <si>
    <t>CÂMARA MUNICIPAL DE CASTELO BRANCO</t>
  </si>
  <si>
    <t>NATURTEJO, EMPRESA DE TURISMO, EIM</t>
  </si>
  <si>
    <t>CÂMARA MUNICIPAL DE MARVÃO</t>
  </si>
  <si>
    <t>JUNTA DE EXTREMADURA  CONSEJERIA DE EDUCACION Y EMPLEO  DIRECCION GENERAL DE DEPORTES</t>
  </si>
  <si>
    <t>JUNTA DE EXTREMADURA CONSEJERIA DE MEDIO AMBIENTE Y RURAL, POLITICAS AGRARIAS Y TERRITORIO SECRETARIA GENERAL DE DESARROLLO RURAL Y TERRITORIO</t>
  </si>
  <si>
    <t>JUNTA DE EXTREMADURA  SERVICIO EXTREMEÑO PUBLICO DE EMPLEO</t>
  </si>
  <si>
    <t>JUNTA DE EXTREMADURA CONSEJERIA DE ECONOMIA E INFRAESTRUCTURAS DIRECCION GENERAL DE TURISMO</t>
  </si>
  <si>
    <t>CÂMARA MUNICIPAL DE CASTELO DE VIDE</t>
  </si>
  <si>
    <t>CÂMARA MUNICIPAL DE GAVIÃO</t>
  </si>
  <si>
    <t>CÂMARA MUNICIPAL DE VILA VELHA DE RODÃO</t>
  </si>
  <si>
    <t>CÂMARA MUNICIPAL DE NISA</t>
  </si>
  <si>
    <t>CÂMARA MUNICIPAL DE PORTALEGRE</t>
  </si>
  <si>
    <t>CÂMARA MUNICIPAL DE IDANHA-A-NOVA</t>
  </si>
  <si>
    <t>CÂMARA MUNICIPAL DE PENAMACOR</t>
  </si>
  <si>
    <t>FUNDAÇÃO CIDADE DE AMMAIA</t>
  </si>
  <si>
    <t>JUNTA DE EXTREMADURA CONSEJERIA DE MEDIO AMBIENTE Y RURAL, POLITICAS AGRARIAS Y TERRITORIO DIRECCION GENERAL  URBANISMO Y ORDENACION DEL TERRITORIO</t>
  </si>
  <si>
    <t>DIPUTACION DE AVILA</t>
  </si>
  <si>
    <t>ES411</t>
  </si>
  <si>
    <t>AGÊNCIA REGIONAL DE ENERGIA E AMBIENTE DO OESTE - OESTESUSTENTAVEL</t>
  </si>
  <si>
    <t>PT16B</t>
  </si>
  <si>
    <t>JUNTA DE CASTILLA Y LEON ENTE PUBLICO REGIONAL DE LA ENERGIA DE CASTILLA Y LEON</t>
  </si>
  <si>
    <t>ES413</t>
  </si>
  <si>
    <t>ASSOCIAÇÃO PARA O DESENVOLVIMENTO INTEGRADO DA REGIÃO DO BARROSO (ADIRBA)</t>
  </si>
  <si>
    <t>PT11B</t>
  </si>
  <si>
    <t>CÂMARA MUNICIPAL DE BRAGANÇA</t>
  </si>
  <si>
    <t>INSTITUTO NACIONAL DE TECNICA AEROESPACIAL (INTA), CENTRO DE EXPERIMENTACION DE 'EL ARENOSILLO'</t>
  </si>
  <si>
    <t>067, 066</t>
  </si>
  <si>
    <t>UNIVERSIDADE DO MINHO</t>
  </si>
  <si>
    <t>CLUSTER TECNOLOXICO EMPRESARIAL DAS CIENCIAS DA VIDA (BIOGA)</t>
  </si>
  <si>
    <t>LABORATORIO IBERICO INTERNACIONAL DE NANOTECNOLOGIA (INL)</t>
  </si>
  <si>
    <t>CONSORCIO DE LA ZONA FRANCA DE VIGO</t>
  </si>
  <si>
    <t>ASSOCIAÇÃO PORTUGUESA DE EMPRESAS DE BIOINDUSTRIA (P-BIO)</t>
  </si>
  <si>
    <t>JUNTA DE CASTILLA Y LEON CONSEJERIA DE FOMENTO Y MEDIO AMBIENTE  DIRECCION GENERAL DE TELECOMUNICACIONES Y TRANSFORMACION DIGITAL</t>
  </si>
  <si>
    <t>119, 112</t>
  </si>
  <si>
    <t>ORGANISMO AUTONOMO DE RECAUDACION Y GESTION TRIBUTARIA (REGTSA) DIPUTACION DE SALAMANCA</t>
  </si>
  <si>
    <t>CÂMARA MUNICIPAL DO SABUGAL</t>
  </si>
  <si>
    <t>DIPUTACION DE VALLADOLID</t>
  </si>
  <si>
    <t>FUNDACION UNIVERSIDADES Y ENSEÑANZAS SUPERIORES DE CASTILLA Y LEON (FUESCYL)</t>
  </si>
  <si>
    <t>062</t>
  </si>
  <si>
    <t>FEDERACION DE ASOCIACIONES DE EMPRESAS DE TECNOLOGIAS DE LA INFORMACION, COMUNICACIONES Y ELECTRONICA DE CASTILLA Y LEON (AETICAL)</t>
  </si>
  <si>
    <t>INSTITUTO POLITECNICO DE BRAGANÇA</t>
  </si>
  <si>
    <t>ASSOCIAÇÃO UNIVERSIDADE EMPRESA PARA O DESENVOLVIMENTO (TECMINHO)</t>
  </si>
  <si>
    <t>PT119</t>
  </si>
  <si>
    <t>CLUSTER SOLUCIONES INNOVADORAS PARA LA VIDA INDEPENDIENTE (SIVI)</t>
  </si>
  <si>
    <t>INSTITUTO PRINCIPE REAL DE INOVAÇÃO E DESENVOLVIMENTO</t>
  </si>
  <si>
    <t>ASSOCIAÇÃO FLORESTAL DE PORTUGAL (FORESTIS)</t>
  </si>
  <si>
    <t>FUNDACION PARA LA PROMOCION DE LA INNOVACION, INVESTIGACION Y DESARROLLO TECNOLOGICO EN LA INDUSTRIA DE AUTOMOCION DE GALICIA (CTAG)</t>
  </si>
  <si>
    <t>ASOCIACION FORESTAL DE GALICIA (AFG)</t>
  </si>
  <si>
    <t>INSTITUTO DE ENGENHARIA DE SISTEMAS E COMPUTADORES, TECNOLOGIA E CIÊNCIA (INESC TEC)</t>
  </si>
  <si>
    <t>AGRUPACION EUROPEA DE COOPERACION TERRITORIAL GALICIA-NORTE DE PORTUGAL(GNP-AECT)</t>
  </si>
  <si>
    <t>DIREÇÃO REGIONAL DE CULTURA DO NORTE</t>
  </si>
  <si>
    <t>COMUNIDADE INTERMUNICIPAL DAS TERRAS DE TRAS-OS-MONTES (CIM-TTM)</t>
  </si>
  <si>
    <t>062, 061, 060</t>
  </si>
  <si>
    <t>UBIWHERE, LDA</t>
  </si>
  <si>
    <t>INSTITUTO NACIONAL DE INVESTIGAÇÃO AGRARIA E VETERINARIA, IP (INIAV)</t>
  </si>
  <si>
    <t>NUESTRA SEÑORA DE LA OLIVA, SCA</t>
  </si>
  <si>
    <t>MURTIGÃO - SOCIEDADE AGRICOLA, SA</t>
  </si>
  <si>
    <t>065</t>
  </si>
  <si>
    <t>FUNDACION CIDAUT PARA LA INVESTIGACION Y DESARROLLO EN TRANSPORTE Y ENERGIA</t>
  </si>
  <si>
    <t>RESIDUOS DO NORDESTE, EIM, SA</t>
  </si>
  <si>
    <t>NERTATEC, SL</t>
  </si>
  <si>
    <t>DIRECCION GENERAL DE MAYORES Y PERSONAS CON DISCAPACIDAD</t>
  </si>
  <si>
    <t>112</t>
  </si>
  <si>
    <t>CÂMARA MUNICIPAL DE BRAGA</t>
  </si>
  <si>
    <t>INSTITUTO PARA LA COMPETITIVIDAD EMPRESARIAL DE CASTILLA Y LEON</t>
  </si>
  <si>
    <t>INOVCLUSTER – ASSOCIAÇÃO DO CLUSTER AGROINDUSTRIAL DO CENTRO</t>
  </si>
  <si>
    <t>ASSOCIAÇÃO PARA O POLO DE COMPETITIVIDADE DAS TECNOLOGIAS DE INFORMAÇÃO, COMUNICAÇÃO E ELECTRONICA (TICEPT)</t>
  </si>
  <si>
    <t>UNION DE COOPERATIVAS ASOCIACION GALEGA DE COOPERATIVAS AGRARIAS</t>
  </si>
  <si>
    <t>CAMARA MUNICIPAL DE SANTO TIRSO</t>
  </si>
  <si>
    <t>AGRUPACION EMPRESARIAL DE SOCIEDADES LABORAIS DE GALICIA (AESGAL)</t>
  </si>
  <si>
    <t>UNION DE COOPERATIVAS ESPAZOCOOP</t>
  </si>
  <si>
    <t>ASSOCIAÇÃO PARA O CENTRO DE INCUBAÇÃO DE BASE TECNOLOGICA DO MINHO (ACIBTM)</t>
  </si>
  <si>
    <t>JUNTA DE ANDALUCIA CONSEJERIA DE CULTURA SECRETARIA GENERAL DE CULTURA DIRECCION GENERAL DE BIENES CULTURALES Y MUSEOS</t>
  </si>
  <si>
    <t>CÂMARA MUNICIPAL DE ALCOUTIM</t>
  </si>
  <si>
    <t>CÂMARA MUNICIPAL DE SERPA</t>
  </si>
  <si>
    <t>CÂMARA MUNICIPAL DE CASTRO MARIM</t>
  </si>
  <si>
    <t>DIREÇÃO REGIONAL DE CULTURA DO ALGARVE</t>
  </si>
  <si>
    <t>INSTITUTO ESPAÑOL DE OCEANOGRAFIA. CENTRO OCEANOGRAFICO DE CADIZ</t>
  </si>
  <si>
    <t>085, 086</t>
  </si>
  <si>
    <t>JUNTA DE CASTILLA Y LEON CONSEJERIA DE CULTURA Y TURISMO  DIRECCION GENERAL DE PATRIMONIO CULTURAL</t>
  </si>
  <si>
    <t>NUCLEO DO ALENTEJO. ASSOCIAÇÃO NACIONAL DE JOVENS EMPRESARIOS (ANJE)</t>
  </si>
  <si>
    <t>CENTRO TECNOLOGICO DA CERÂMICA E DO VIDRO (CTCV)</t>
  </si>
  <si>
    <t>ASSOCIAÇÃO PLATAFORMA PARA A CONSTRUÇÃO SUSTENTAVEL (CENTRO HABITAT)</t>
  </si>
  <si>
    <t>COLEGIO OFICIAL DE INGENIEROS INDUSTRIALES DE EXTREMADURA (COIIEX)</t>
  </si>
  <si>
    <t>INSTITUTO POLITECNICO DE LEIRIA</t>
  </si>
  <si>
    <t>PT16F</t>
  </si>
  <si>
    <t>INSTITUTO LEONES DE DESARROLLO ECONOMICO, FORMACION Y EMPLEO ILDEFE</t>
  </si>
  <si>
    <t>CENTRO DE INOVAÇÃO EMPRESARIAL DA BEIRA INTERIOR (CIEBI/BIC)</t>
  </si>
  <si>
    <t>CENTRO DE ESTUDOS IBERICOS</t>
  </si>
  <si>
    <t>EXTREMADURA AVANTE SERVICIOS AVANZADOS A PYMES S.L.U.</t>
  </si>
  <si>
    <t>ASOCIACION DE JOVENES EMPRENDEDORES Y EMPRESARIOS DE EXTREMADURA (AJE EXTREMADURA)</t>
  </si>
  <si>
    <t>DIRECCION GENERAL DE FORMACION PROFESIONAL Y UNIVERSIDAD</t>
  </si>
  <si>
    <t>INVERSIONES SUNHUNTER, SL</t>
  </si>
  <si>
    <t>JUNTA DE EXTREMADURA INSTITUTO DE LA MUJER DE EXTREMADURA (IMEX)</t>
  </si>
  <si>
    <t>CONECTOR IDE, SL</t>
  </si>
  <si>
    <t>AGÊNCIA NACIONAL DE INOVAÇÃO, SA (ANI)</t>
  </si>
  <si>
    <t>CENTRO TECNOLOGICO DE TELECOMUNICACIONES DE GALICIA (GRADIANT)</t>
  </si>
  <si>
    <t>FUNDACION BIOMEDICA GALICIA SUR</t>
  </si>
  <si>
    <t>ASOCIACION DE INVESTIGACION METALURGICA DEL NOROESTE (AIMEN)</t>
  </si>
  <si>
    <t>FUNDAÇÃO EUGENIO DE ALMEIDA</t>
  </si>
  <si>
    <t>FUNDACION PARA EL EMPRENDIMIENTO, INTEGRACION Y FORMACION EN EXTREMADURA (FEIDEX)</t>
  </si>
  <si>
    <t>JUNTA DE EXTREMADURA CONSEJERIA DE ECONOMIA E INFRAESTRUCTURAS  DIRECCION GENERAL DE ECONOMIA SOCIAL</t>
  </si>
  <si>
    <t>AGRUPACION EUROPEA DE COOPERACION TERRITORIAL LEON-BRAGANÇA (AECT LEON-BRAGANÇA)</t>
  </si>
  <si>
    <t>SECRETARIA GENERAL DE ECONOMIA Y COMERCIO</t>
  </si>
  <si>
    <t>104</t>
  </si>
  <si>
    <t>AYUNTAMIENTO DE HUELVA</t>
  </si>
  <si>
    <t>CÂMARA MUNICIPAL DE MERTOLA</t>
  </si>
  <si>
    <t>REAL E ILUSTRE COLEGIO OFICIAL DE FARMACEUTICOS DE SEVILLA</t>
  </si>
  <si>
    <t>ADMINISTRAÇÃO REGIONAL DE SAUDE DO ALGARVE, IP  (ARS ALGARVE)</t>
  </si>
  <si>
    <t>COMUNIDADE INTERMUNICIPAL DO AVE</t>
  </si>
  <si>
    <t>CAMARA OFICIAL DE COMERCIO, INDUSTRIA, SERVICIOS Y NAVEGACION DE SANTIAGO DE COMPOSTELA</t>
  </si>
  <si>
    <t>FEDERAÇÃO NACIONAL DAS ASSOCIAÇÕES JUVENIS (FNAJ)</t>
  </si>
  <si>
    <t>FUNDACION GALICIA EUROPA (FGE)</t>
  </si>
  <si>
    <t>DIREÇÃO REGIONAL DO PORTO - INSTITUTO PORTUGUÊS DO DESPORTO E JUVENTUDE, I P (IPDJ)</t>
  </si>
  <si>
    <t>FUNDACION ESCUELA DE ORGANIZACION INDUSTRIAL (EOI)</t>
  </si>
  <si>
    <t>FUNDACION UNIVERSIDADE DA CORUÑA</t>
  </si>
  <si>
    <t>ASSOCIAÇÃO PARA UM CENTRO DE ESTUDOS EM DESENVOLVIMENTO SUSTENTAVEL (CEDES)</t>
  </si>
  <si>
    <t>CÂMARA MUNICIPAL DE CHAVES</t>
  </si>
  <si>
    <t>CONCELLO DE VERIN</t>
  </si>
  <si>
    <t>FUNDACION DEPORTE GALEGO</t>
  </si>
  <si>
    <t>CÂMARA MUNICIPAL DE ARCOS DE VALDEVEZ</t>
  </si>
  <si>
    <t>ASSOCIAÇÃO REGIONAL DE DESENVOLVIMENTO DO ALTO LIMA (ARDAL)</t>
  </si>
  <si>
    <t>ASSOCIAÇÃO DE DESENVOLVIMENTO DAS REGIÕES DO PARQUE NACIONAL DA PENEDA-GÊRES (ADERE PENEDA GERÊS)</t>
  </si>
  <si>
    <t>AGENCIA DE TURISMO DE GALICIA</t>
  </si>
  <si>
    <t>CÂMARA MUNICIPAL DE PONTE DA BARCA</t>
  </si>
  <si>
    <t>TURISMO DO PORTO E NORTE DE PORTUGAL, ER</t>
  </si>
  <si>
    <t>CÂMARA MUNICIPAL DE MONTALEGRE</t>
  </si>
  <si>
    <t>INSTITUTO HIDROGRAFICO (IH)</t>
  </si>
  <si>
    <t>PUERTOS DEL ESTADO</t>
  </si>
  <si>
    <t>JUNTA DE ANDALUCIA AGENCIA PUBLICA DE PUERTOS DE ANDALUCIA</t>
  </si>
  <si>
    <t>CLUSTER SAUDE DE GALICIA</t>
  </si>
  <si>
    <t>FACULDADE DE MEDICINA DA UNIVERSIDADE DO PORTO (FMUP)</t>
  </si>
  <si>
    <t>CENTRO CLINICO ACADEMICO DE BRAGA (2CA-BRAGA)</t>
  </si>
  <si>
    <t>HEALTH CLUSTER PORTUGAL - POLO DE COMPETITIVIDADE DA SAUDE (HCP)</t>
  </si>
  <si>
    <t>DIREÇÃO-GERAL DE RECURSOS NATURAIS, SEGURANÇA E SERVIÇOS MARITIMOS (DGRM)</t>
  </si>
  <si>
    <t>COMUNIDADE INTERMUNICIPAL DO CAVADO</t>
  </si>
  <si>
    <t>DIPUTACION DE OURENSE INSTITUTO OURENSANO DE DESARROLLO ECONOMICO (INORDE)</t>
  </si>
  <si>
    <t>086, 091, 085</t>
  </si>
  <si>
    <t>AGENCIA ESTATAL CONSEJO SUPERIOR DE INVESTIGACIONES CIENTIFICAS, INSTITUTO DE POLITICAS Y BIENES PUBLICOS  (IPP-CSIC)</t>
  </si>
  <si>
    <t>JUNTA DE ANDALUCIA AGENCIA DE GESTION AGRARIA Y PESQUERA DE ANDALUCIA</t>
  </si>
  <si>
    <t>ADMINISTRAÇÃO DA REGIÃO HIDROGRAFICA DO ALGARVE. AGÊNCIA PORTUGUESA DO AMBIENTE, I.P.</t>
  </si>
  <si>
    <t>PISCICOLA DE TREBUJENA SA</t>
  </si>
  <si>
    <t>061, 060</t>
  </si>
  <si>
    <t>FUNDACION PROFESOR NOVOA SANTOS</t>
  </si>
  <si>
    <t>INSTITUTO SUPERIOR DE ENGENHARIA DO PORTO</t>
  </si>
  <si>
    <t>AGENCIA ESTATAL CONSEJO SUPERIOR DE INVESTIGACIONES CIENTIFICAS, INSTITUTO DE INVESTIGACIONES MARINAS  (IIM-CSIC)</t>
  </si>
  <si>
    <t>UNIVERSIDADE CATOLICA PORTUGUESA – CENTRO REGIONAL DO PORTO</t>
  </si>
  <si>
    <t>INSTITUTO DE ENGENHARIA BIOMEDICA (INEB)</t>
  </si>
  <si>
    <t>CÂMARA MUNICIPAL DE EVORA</t>
  </si>
  <si>
    <t>CAMPO ARQUEOLOGICO DE MERTOLA (CAM)</t>
  </si>
  <si>
    <t>FUNDACION GENERAL DE LA UNIVERSIDAD DE LEON Y DE LA EMPRESA (FGULEM)</t>
  </si>
  <si>
    <t>FUNDACION GENERAL DE LA UNIVERSIDAD DE SALAMANCA (FGUSAL)</t>
  </si>
  <si>
    <t>UNIVERSIDAD PONTIFICIA DE SALAMANCA</t>
  </si>
  <si>
    <t>CONFEDERACION DE ORGANIZACIONES EMPRESARIALES DE CASTILLA Y LEON (CECALE)</t>
  </si>
  <si>
    <t>FUNDACION GENERAL DE LA UNIVERSIDAD DE VALLADOLID (FGUVA)</t>
  </si>
  <si>
    <t>UNIVERSIDADE DE AVEIRO (UA)</t>
  </si>
  <si>
    <t>AYUNTAMIENTO DE LA PALMA DEL CONDADO</t>
  </si>
  <si>
    <t>CONSORCIO PARA EL DESARROLLO DE LA SOCIEDAD DE LA INFORMACION Y DEL CONOCIMIENTO EN ANDALUCIA “FERNANDO DE LOS RIOS”</t>
  </si>
  <si>
    <t>ES614</t>
  </si>
  <si>
    <t>AYUNTAMIENTO DE LEPE</t>
  </si>
  <si>
    <t>ASSOCIAÇÃO EMPRESARIAL DA REGIÃO DO ALGARVE (NERA)</t>
  </si>
  <si>
    <t>AYUNTAMIENTO DE AYAMONTE</t>
  </si>
  <si>
    <t>TERTULIA ALGARVIA - CENTRO DE CONHECIMENTO EM CULTURA E ALIMENTAÇÃO TRADICIONAL DO ALGARVE</t>
  </si>
  <si>
    <t>ASOCIACION PARA EL DESARROLLO PRODUCTIVO VINCULADO A LA AGRICULTURA ONUBENSE (ADESVA)</t>
  </si>
  <si>
    <t>FUNDACION CIUDAD RODRIGO 2006</t>
  </si>
  <si>
    <t>AGÊNCIA REGIONAL DE ENERGIA E AMBIENTE DO INTERIOR (ENERAREA)</t>
  </si>
  <si>
    <t>INSTITUTO PORTUGUÊS DO MAR E DA ATMOSFERA, I. P. (IPMA)</t>
  </si>
  <si>
    <t>INSTITUTO ESPAÑOL DE OCEANOGRAFIA CENTRO OCEANOGRAFICO A CORUÑA</t>
  </si>
  <si>
    <t>DIREÇÃO-GERAL DA SAUDE</t>
  </si>
  <si>
    <t>JUNTA DE CASTILLA Y LEON CONSEJERIA DE SANIDAD</t>
  </si>
  <si>
    <t>JUNTA DE EXTREMADURA CONSEJERIA DE SANIDAD Y POLITICAS SOCIALES</t>
  </si>
  <si>
    <t>SERVIÇOS PARTILHADOS DO MINISTERIO DA SAUDE, EPE (SPMS)</t>
  </si>
  <si>
    <t>EUROPEAN RECYCLING PLATFORM PORTUGAL (ERP PORTUGAL)</t>
  </si>
  <si>
    <t>REVERTIA REUSING AND RECYCLING, SL</t>
  </si>
  <si>
    <t>SERVIÇO INTERMUNICIPALIZADO DE GESTÃO DE RESIDUOS DO GRANDE PORTO, EIM (LIPOR)</t>
  </si>
  <si>
    <t>AGENCIA DE REGIMEN ESPECIAL CICLO INTEGRAL DE AGUAS DEL RETORITILLO (ARECIAR)</t>
  </si>
  <si>
    <t>AGUAS PUBLICAS DO ALENTEJO, SA (AGDA)</t>
  </si>
  <si>
    <t>ASSOCIAÇÃO PORTUGUESA DO VEICULO ELECTRICO (APVE)</t>
  </si>
  <si>
    <t>GABINETE DE GESTION INTEGRAL DE RECURSOS S.L</t>
  </si>
  <si>
    <t>ASSOCIAÇÃO NACIONAL DE CONSERVAÇÃO DA NATUREZA (QUERCUS) NUCLEO REGIONAL DE PORTALEGRE</t>
  </si>
  <si>
    <t>FEDERACION ESPAÑOLA DE LA DEHESA (FEDEHESA)</t>
  </si>
  <si>
    <t>JUNTA DE CASTILLA Y LEON CONSEJERIA DE CULTURA Y TURISMO  DIRECCION GENERAL DE TURISMO</t>
  </si>
  <si>
    <t>DIPUTACION DE LEON</t>
  </si>
  <si>
    <t>TURISMO CENTRO DE PORTUGAL (TCP)</t>
  </si>
  <si>
    <t>AGÊNCIA REGIONAL DE ENERGIA E AMBIENTE DO CENTRO (AREAC )</t>
  </si>
  <si>
    <t>GRUPO MECANICA DEL VUELO SISTEMAS, SAU</t>
  </si>
  <si>
    <t>ENFORCE - ENGENHARIA DA ENERGIA, SA</t>
  </si>
  <si>
    <t>FACULDADE DE CIÊNCIAS DA UNIVERSIDADE DO PORTO (FCUP)</t>
  </si>
  <si>
    <t>SOCIEDAD DE INVESTIGACION Y EXPLOTACION MINERA DE CASTILLA Y LEON, S.A. (SIEMCALSA)</t>
  </si>
  <si>
    <t>JUNTA DE CASTILLA Y LEON  CONSEJERIA DE ECONOMIA Y HACIENDA DIRECCION GENERAL DE ENERGIA Y MINAS</t>
  </si>
  <si>
    <t>UNIVERSIDAD DE LEON</t>
  </si>
  <si>
    <t>SERVICIO ANDALUZ DE SALUD (SAS)</t>
  </si>
  <si>
    <t>084</t>
  </si>
  <si>
    <t>COMUNIDADE INTERMUNICIPAL DO ALTO TÂMEGA</t>
  </si>
  <si>
    <t>ASSOCIAÇÃO DE DESENVOLVIMENTO DA REGIÃO DO ALTO TÂMEGA (ADRAT)</t>
  </si>
  <si>
    <t>ASOCIACION EMPRESARIOS TRANSPORTE DISCRECIONAL DE MERCANCIAS DE PONTEVEDRA (ASETRANSPO)</t>
  </si>
  <si>
    <t>GRUPO TECNOLOGICO ARBINOVA, SLU</t>
  </si>
  <si>
    <t>IUVENOR LAB, SL</t>
  </si>
  <si>
    <t>SMART INOVATION, LDA</t>
  </si>
  <si>
    <t>BIALACTIS BIOTECH, SL</t>
  </si>
  <si>
    <t>SARSPEC, LDA</t>
  </si>
  <si>
    <t>STEMMATTERS, BIOTECNOLOGIA E MEDICINA REGENERATIVA, SA</t>
  </si>
  <si>
    <t>088</t>
  </si>
  <si>
    <t>CAMARA MUNICIPAL DE OLHÃO</t>
  </si>
  <si>
    <t>UNIVERSIDAD PABLO DE OLAVIDE</t>
  </si>
  <si>
    <t>AUTORIDADE NACIONAL DE PROTEÇÃO CIVIL (ANPC)</t>
  </si>
  <si>
    <t>EMPRESA DE DESENVOLVIMENTO E INFRAESTRUTURAS DO ALQUEVA, SA (EDIA)</t>
  </si>
  <si>
    <t>086, 085</t>
  </si>
  <si>
    <t>CÂMARA MUNICIPAL DE BARRANCOS</t>
  </si>
  <si>
    <t>AYUNTAMIENTO DE VALENCIA DE MOMBUEY</t>
  </si>
  <si>
    <t>AYUNTAMIENTO DE OLIVA DE LA FRONTERA</t>
  </si>
  <si>
    <t>HERDADE DA CONTENDA, EM</t>
  </si>
  <si>
    <t>AGRUPACION EUROPEA DE COOPERACION TERRITORIAL DUERO-DOURO</t>
  </si>
  <si>
    <t>POLO DE INOVAÇÃO EM ENGENHARIA DE POLIMEROS (PIEP)</t>
  </si>
  <si>
    <t>060, 062, 061</t>
  </si>
  <si>
    <t>RANNA CONSULTORIA, SLU</t>
  </si>
  <si>
    <t>CÂMARA MUNICIPAL DE VAGOS</t>
  </si>
  <si>
    <t>COMUNIDADE INTERMUNICIPAL DO ALENTEJO CENTRAL (CIMAC)</t>
  </si>
  <si>
    <t>CÂMARA MUNICIPAL DA BATALHA</t>
  </si>
  <si>
    <t>CÂMARA MUNICIPAL DO FUNDÃO</t>
  </si>
  <si>
    <t>COMUNIDADE INTERMUNICIPAL DO ALTO ALENTEJO (CIMAA)</t>
  </si>
  <si>
    <t>CÂMARA MUNICIPAL DE OVAR</t>
  </si>
  <si>
    <t>AYUNTAMIENTO DE VILLANUEVA DE LA SERENA</t>
  </si>
  <si>
    <t>AYUNTAMIENTO DE BADAJOZ</t>
  </si>
  <si>
    <t>AYUNTAMIENTO DE PLASENCIA</t>
  </si>
  <si>
    <t>AYUNTAMIENTO DE DON BENITO</t>
  </si>
  <si>
    <t>060, 062, 065</t>
  </si>
  <si>
    <t>CENTRO DE INVESTIGACION ENERGETICA MEDIOAMBIENTAL Y TECNOLOG</t>
  </si>
  <si>
    <t>INPRESS’ STUDIO</t>
  </si>
  <si>
    <t>ASSOCIAÇÃO EMPRESARIAL DA REGIÃO DE SANTAREM (NERSANT)</t>
  </si>
  <si>
    <t>PT16I</t>
  </si>
  <si>
    <t>DIRECCION GENERAL DE INDUSTRIA, ENERGIA Y MINAS</t>
  </si>
  <si>
    <t>ASOCIACION REGIONAL DE EMPRESARIOS DEL METAL DE EXTREMADURA (ASPREMETAL)</t>
  </si>
  <si>
    <t>CENTRO TECNOLOGICO DA INDUSTRIA DE MOLDES, FERRAMENTAS ESPECIAIS E PLASTICOS (CENTIMFE)</t>
  </si>
  <si>
    <t>JUNTA DE ANDALUCIA CONSEJERIA DE LA PRESIDENCIA Y ADMINISTRACION LOCAL SECRETARIA GENERAL DE ACCION EXTERIOR</t>
  </si>
  <si>
    <t>065, 062</t>
  </si>
  <si>
    <t>ITER INVESTIGACION, SL</t>
  </si>
  <si>
    <t>JUNTA DE CASTILLA Y LEON INSTITUTO TECNOLOGICO AGRARIO DE CASTILLA Y LEON (ITACYL)</t>
  </si>
  <si>
    <t>INSTITUTO POLITECNICO DE COIMBRA</t>
  </si>
  <si>
    <t>QUANTUM SERVICIOS ENERGETICOS, SL</t>
  </si>
  <si>
    <t>JUNTA DE EXTREMADURA CONSEJERIA DE EDUCACION Y EMPLEO  DIRECCION GENERAL DE TRABAJO</t>
  </si>
  <si>
    <t>JUNTA DE CASTILLA Y LEON CONSEJERIA DE EMPLEO</t>
  </si>
  <si>
    <t>062, 060</t>
  </si>
  <si>
    <t>FUNDACION GENERAL DEL CONSEJO SUPERIOR DE INVESTIGACIONES CIENTIFICAS</t>
  </si>
  <si>
    <t>AGENCIA ESTATAL CONSEJO SUPERIOR DE INVESTIGACIONES CIENTIFICAS, INSTITUTO DE CIENCIAS DEL PATRIMONIO(INCIPIT-CSIC)</t>
  </si>
  <si>
    <t>ARQUIVO DISTRITAL DE VIANA DO CASTELO. DIREÇÃO-GERAL DO LIVRO, DOS ARQUIVOS E DAS BIBLIOTECAS (DGLAB)</t>
  </si>
  <si>
    <t>061, 062, 060</t>
  </si>
  <si>
    <t>ASSOCIAÇÃO INTEGRALAR - INTERVENÇÃO DE EXCELÊNCIA NO SECTOR AGRO-ALIMENTAR (PORTUGALFOODS)</t>
  </si>
  <si>
    <t>ASOC CLUSTER ALIMENTARIO DE GALICI</t>
  </si>
  <si>
    <t>ES112</t>
  </si>
  <si>
    <t>SANTA CASA DA MISERICORDIA DO PORTO</t>
  </si>
  <si>
    <t>FUNDACION INSTITUTO DE INVESTIGACION SANITARIA DE SANTIAGO DE COMPOSTELA</t>
  </si>
  <si>
    <t>ASOCIACION NACIONAL FABRICANTES CONSERVA</t>
  </si>
  <si>
    <t>FUNDACION GERMAN SANCHEZ RUIPEREZ</t>
  </si>
  <si>
    <t>AYUNTAMIENTO DE CORDOBA</t>
  </si>
  <si>
    <t>CÂMARA MUNICIPAL DE BEJA</t>
  </si>
  <si>
    <t>FUNDACION ANTONIO GALA PARA JOVENES CREADORES</t>
  </si>
  <si>
    <t>CENTRO PARA A VALORIZAÇÃO DE RESIDUOS (CVR)</t>
  </si>
  <si>
    <t>VALORIZAÇÃO E TRATAMENTO DE RESIDUOS SOLIDOS, SA (BRAVAL)</t>
  </si>
  <si>
    <t>CENTRO DE VALORIZACION AMBIENTAL DEL NORTE, SL</t>
  </si>
  <si>
    <t>JUNTA DE EXTREMADURA CONSEJERIA DE EDUCACION Y EMPLEO JUNTA DE EXTREMADURA SECRETARIO GENERAL DE EDUCACION</t>
  </si>
  <si>
    <t>PLATAFORMA PORTUGUESA PARA OS DIREITOS DAS MULHERES (PPDM)</t>
  </si>
  <si>
    <t>AGENCIA GALLEGA DE EMERGENCIAS (AXEGA)</t>
  </si>
  <si>
    <t>JUNTA DE CASTILLA Y LEON CONSEJERIA DE FOMENTO Y MEDIO AMBIENTE  DIRECCION GENERAL DEL MEDIO NATURAL</t>
  </si>
  <si>
    <t>INSTITUTO NACIONAL DE EMÊRGENCIA MEDICA, IP (INEM)</t>
  </si>
  <si>
    <t>GUARDA NACIONAL REPUBLICANA (GNR)</t>
  </si>
  <si>
    <t>FACULDADE DE FARMACIA DA UNIVERSIDADE DO PORTO (FFUP)</t>
  </si>
  <si>
    <t>BODEGA MATARROMERA, SL</t>
  </si>
  <si>
    <t>INSTITUTO DE PATOLOGIA E IMUNOLOGIA MOLECULAR DA UNIVERSIDADE DO PORTO (IPATIMUP)</t>
  </si>
  <si>
    <t>ASSOCIAÇÃO PORTUGUESA DE FAMILIARES E AMIGOS DE DOENTES DE ALZHEIMER - DELEGAÇÃO NORTE</t>
  </si>
  <si>
    <t>ASOCIACION DE FAMILIARES Y AMIGOS DE ENFERMOS DE ALZHEIMER Y OTRAS DEMENCIAS DE ZAMORA (AFAZA)</t>
  </si>
  <si>
    <t>JUNTA DE CASTILLA Y LEON CONSEJERIA DE ECONOMIA Y HACIENDA  DIRECCION GENERAL DE POLITICA ECONOMICA Y COMPETITIVIDAD</t>
  </si>
  <si>
    <t>ASSOCIAÇÃO EMPRESARIAL DO ALTO TÂMEGA (ACISAT)</t>
  </si>
  <si>
    <t>CÂMARA MUNICIPAL DE ELVAS</t>
  </si>
  <si>
    <t>CÂMARA MUNICIPAL DE CAMPO MAIOR</t>
  </si>
  <si>
    <t>FUNDACION ESPACIOS NATURALES DE ANDALUCIA</t>
  </si>
  <si>
    <t>TURISMO DO ALENTEJO, ERT</t>
  </si>
  <si>
    <t>LIGA PARA A PROTECÇÃO DA NATUREZA (LPN)</t>
  </si>
  <si>
    <t>ASOCIACION PARA EL DESARROLLO INTEGRAL DEL TERRITORIO DE SIERRA MORENA - ADIT SIERRA MORENA</t>
  </si>
  <si>
    <t>ASOCIACION GRUPO DE DESARROLLO RURAL SIERRA DE ARACENA Y PICOS DE AROCHE</t>
  </si>
  <si>
    <t>NUCLEO EMPRESARIAL DA REGIÃO DA GUARDA (NERGA)</t>
  </si>
  <si>
    <t>ADMINISTRAÇÃO DOS PORTOS DE SINES E DO ALGARVE, SA (APS)</t>
  </si>
  <si>
    <t>CONFEDERACION DE EMPRESARIOS DE CADIZ (CEC)</t>
  </si>
  <si>
    <t>INSTITUTO DE EMPLEO Y DESARROLLO SOCIOECONOMICO Y TECNOLOGICO DE LA DIPUTACION DE CADIZ (IEDT)</t>
  </si>
  <si>
    <t>AGENCIA DE INNOVACION Y DESARROLLO DE ANDALUCIA</t>
  </si>
  <si>
    <t>AGÊNCIA DE ENERGIA DO AVE</t>
  </si>
  <si>
    <t>ASSOCIAÇÃO TRANSFRONTEIRIÇA DO LAGO ALQUEVA (ATLA)</t>
  </si>
  <si>
    <t>REDE DE TURISMO DE ALDEIA DO ALENTEJO</t>
  </si>
  <si>
    <t>AYUNTAMIENTO DE OLIVENZA</t>
  </si>
  <si>
    <t>AYUNTAMIENTO DE VILLANUEVA DEL FRESNO</t>
  </si>
  <si>
    <t>AYUNTAMIENTO DE ALCONCHEL</t>
  </si>
  <si>
    <t>INVESTIGAC Y CONTROL DE CALIDAD SA</t>
  </si>
  <si>
    <t>CÂMARA MUNICIPAL DE MIRANDELA</t>
  </si>
  <si>
    <t>CENTRO DE APOIO TECNOLOGICO À INDUSTRIA METALOMECÂNICA (CATIM)</t>
  </si>
  <si>
    <t>ASOC CLUSTER DEL NAVAL GALLEGO(ACLUNAGA</t>
  </si>
  <si>
    <t>ASSOCIAÇÃO EMPRESARIAL DO DISTRITO DE BRAGANÇA (NERBA)</t>
  </si>
  <si>
    <t>EXPORT BLUE MARKET, SL</t>
  </si>
  <si>
    <t>JUNTA DE CASTILLA Y LEON CONSEJERIA DE EDUCACION  DIRECCION GENERAL DE INNOVACION Y EQUIDAD EDUCATIVA</t>
  </si>
  <si>
    <t>DIREÇÃO DE SERVIÇOS DA REGIÃO CENTRO DIREÇÃO-GERAL DOS ESTABELECIMENTOS ESCOLARES</t>
  </si>
  <si>
    <t>DIREÇÃO DE SERVIÇOS DA REGIÃO NORTE DIREÇÃO-GERAL DOS ESTABELECIMENTOS ESCOLARES</t>
  </si>
  <si>
    <t>UNION DE AGRICULTORES Y GANADEROS DE ANDALUCIA (COAG ANDALUCIA)</t>
  </si>
  <si>
    <t>066, 067</t>
  </si>
  <si>
    <t>ASSOCIAÇÃO PARA A PROMOÇÃO DA GASTRONOMIA E VINHOS, PRODUTOS REGIONAIS E BIODIVERSIDADE (AGAVI)</t>
  </si>
  <si>
    <t>CONFEDERACION DE EMPRESARIOS DE LUGO (CEL)</t>
  </si>
  <si>
    <t>JUNTA DE CASTILLA Y LEON INSTITUTO DE LA JUVENTUD DE CASTILLA Y LEON</t>
  </si>
  <si>
    <t>062, 060, 058</t>
  </si>
  <si>
    <t>ADMINISTRAÇÃO REGIONAL DE SAUDE DO ALENTEJO, IP (ARS ALENTEJO)</t>
  </si>
  <si>
    <t>ASSOCIAÇÃO PARA OPORTUNIDADES ESPECIFICAS DE NEGOCIO (OPEN)</t>
  </si>
  <si>
    <t>ASOCIACION DE LA INDUSTRIA ALIMENTARIA DE CASTILLA Y LEON (VITARTIS)</t>
  </si>
  <si>
    <t>CRUZ VERMELHA PORTUGUESA - ESTRUTURA LOCAL DE BEJA</t>
  </si>
  <si>
    <t>CENTRO PARA A EXCELÊNCIA E INOVAÇÃO NA INDUSTRIA AUTOMOVEL (CEIIA) DELEGAÇÃO DE EVORA</t>
  </si>
  <si>
    <t>FUNDACION HELICE</t>
  </si>
  <si>
    <t>FUNDACION ANDALUZA PARA EL DESARROLLO AEROESPACIAL</t>
  </si>
  <si>
    <t>ASSOCIAÇÃO PORTUGUESA PARA O CLUSTER DAS INDUSTRIAS AERONAUTICAS, DO ESPAÇO E DA DEFESA</t>
  </si>
  <si>
    <t>2</t>
  </si>
  <si>
    <t>FUNDACION SIGLO PARA EL TURISMO Y LAS ARTES DE CASTILLA Y LEON</t>
  </si>
  <si>
    <t>UNIVERSIDADE DA CORUÑA</t>
  </si>
  <si>
    <t>FORUM OCEANO- ASSOCIAÇÃO DA ECONOMIA DO MAR</t>
  </si>
  <si>
    <t>UPTEC - ASSOCIAÇÃO DE TRANSFERENCIA DE TECNOLOGIA DA ASPRELA</t>
  </si>
  <si>
    <t>CEIIA – CENTRO DE ENGENHARIA E DESENVOLVIMENTO</t>
  </si>
  <si>
    <t>FUNDACION CLUSTER DE EMPRESAS  DE AUTOMOCION DE GALICIA (CEAGA</t>
  </si>
  <si>
    <t>ASSOCIAÇÃO DARK SKY®</t>
  </si>
  <si>
    <t>AGENCIA PARA O DESENVOLVIMENTO TURISTICO DAS ALDEIAS DO XISTO (ADXTUR)</t>
  </si>
  <si>
    <t>ESCUELA DE CONKISTADORES</t>
  </si>
  <si>
    <t>CAMARA MUNICIPAL DE BARCELOS</t>
  </si>
  <si>
    <t>INSTITUTO SUPERIOR DE AGRONOMIA</t>
  </si>
  <si>
    <t>CENTRO DE ESTUDIOS Y EXPERIMENTACION DE OBRAS PUBLICAS</t>
  </si>
  <si>
    <t>ASSOCIAÇÃO PARA O DESENVOLVIMENTO E INOVAÇÃO TECNOLOGICA ADITEC</t>
  </si>
  <si>
    <t>MAIEUTICA COOPERATIVA DE ENSINO SUPERIOR CRL</t>
  </si>
  <si>
    <t>CAMARA MUNICIPAL DE MONTEMOR-O-NOVO</t>
  </si>
  <si>
    <t>CAMARA MUNICIPAL DE MAÇÃO</t>
  </si>
  <si>
    <t>FUNDACION PARA LA FORMACION Y LA INVESTIGACION DE LOS PROFESIONALES DE LA SALUD (FUNDESALUD)</t>
  </si>
  <si>
    <t>PASSION MOTORBIKE FACTORY SL</t>
  </si>
  <si>
    <t>AGILIA CENTER, S.L.</t>
  </si>
  <si>
    <t>FEDERACION DE EMPRESARIOS DEL METAL (FEDEME)</t>
  </si>
  <si>
    <t>DISEÑO Y AUTOMATIZACION NINGENIA, S.L.</t>
  </si>
  <si>
    <t>MANCOMUNIDAD DE DESARROLLO DEL CONDADO DE HUELVA</t>
  </si>
  <si>
    <t>CONCELLO DE OURENSE</t>
  </si>
  <si>
    <t>MUNICIPIO DE VILA NOVA DE FAMALICÃO</t>
  </si>
  <si>
    <t>ASOCIACION ESPAÑOLA CONTRA EL CANCER (AECC)</t>
  </si>
  <si>
    <t>ASOCIAÇAO ONCOLOGICA DO ALGARVE (AOA)</t>
  </si>
  <si>
    <t>DIRECCION GENERAL DE MOVILIDAD</t>
  </si>
  <si>
    <t>AUTORIDAD PORTUARIA DE VIGO</t>
  </si>
  <si>
    <t>CAMARA MUNICIPAL DE PONTE DE LIMA</t>
  </si>
  <si>
    <t>CAMARA MUNICIPAL DE VIANA DO CASTELO</t>
  </si>
  <si>
    <t>GERENCIA REGIONAL DE SALUD DE CASTILLA Y LEON</t>
  </si>
  <si>
    <t>ALDEIAS HISTORICAS DE PORTUGAL - ASSOCIAÇÃO DE DESENVOLVIMENTO TURISTICO</t>
  </si>
  <si>
    <t>DIREÇÃO REGIONAL DE CULTURA DO CENTRO</t>
  </si>
  <si>
    <t>AYUNTAMIENTO DE BEJAR</t>
  </si>
  <si>
    <t>FUNDAÇÃO MATA DO BUÇACO FP</t>
  </si>
  <si>
    <t>CLUSTER DE ACUICULTURA DE GALICIA (CETGA)</t>
  </si>
  <si>
    <t>068</t>
  </si>
  <si>
    <t>ELA, INGENIERIA Y MEDIO AMBIENTE, S.L.</t>
  </si>
  <si>
    <t>INSTITUTO DE CIENCIAS BIOMEDICAS DE ABEL SALAZAR DA UNIVERSIDADE DO PORTO (ICBAS-UP)</t>
  </si>
  <si>
    <t>CONSULTORIA PARA LA UNIVERSIDAD Y LA EMPRESA S.L.</t>
  </si>
  <si>
    <t>EXTREMADURA AVANTE S.L.U</t>
  </si>
  <si>
    <t>063</t>
  </si>
  <si>
    <t>FUNDAÇÃO COA PARQUE</t>
  </si>
  <si>
    <t>CONSORCIO PARA CONSTRUCCION EQUIPAMIENTO Y EXPLOT DEL CENTRO NAC INVESTIGAC SOBRE EVOLUCION HUMANA</t>
  </si>
  <si>
    <t>INSTITUTO DE CIENCIAS E TECNOLOGIAS AGRARIAS E AGRO-ALIMENTARES DA UNIVERSIDADE DO PORTO (ICETA-UP)</t>
  </si>
  <si>
    <t>ASSOCIAÇÃO DE PRODUTORES DE LEITE E CARNE (LEICAR)</t>
  </si>
  <si>
    <t>COMUNIDADE INTERMUNICIPAL DO DOURO (CIM DOURO)</t>
  </si>
  <si>
    <t>ASSOCIAÇÃO DE MUNICIPIOS DO DOURO SUPERIOR</t>
  </si>
  <si>
    <t>ANDALUCIA EMPRENDE. FUNDACION PUBLICA</t>
  </si>
  <si>
    <t>ASOCIACION EMPRESARIAL DE INSTALADORES ELECTRICISTAS Y DE TELECOMUNICACIONES DE CACERES (ASEMIET)</t>
  </si>
  <si>
    <t>ASOCIACION DE INSTALADORES ELECTRICISTAS Y TELECOMUNICACIONES DE BADAJOZ  (ASINET)</t>
  </si>
  <si>
    <t>FEDERACION REGIONAL DE LA PEQUEÑA Y MEDIANA EMPRESA DE LA CONSTRUCCION Y AFINES DE EXTREMADURA</t>
  </si>
  <si>
    <t>SOCIEDAD PARA LA PROMOCION DE INICIATIVAS EMPRESARIALES INNOVADORAS, S.L.</t>
  </si>
  <si>
    <t>ASOCIACION AREA EMPRESARIAL DO TAMBRE</t>
  </si>
  <si>
    <t>ASSOCIAÇÃO PORTUGUESA DE ADMINISTRADORES HOSPITALARES (APAH)</t>
  </si>
  <si>
    <t>CENTRO HOSPITALAR E UNIVERSITARIO DE COIMBRA, EPE</t>
  </si>
  <si>
    <t>AS.CLUSTER SALUD CASTILLA Y LEON</t>
  </si>
  <si>
    <t>MOLINOS DEL DUERO Y COMPAÑIA GENERAL DE HARINAS S.L.</t>
  </si>
  <si>
    <t>DEIFIL TECHNOLOGY, LDA.</t>
  </si>
  <si>
    <t>TECNOLOGIA E PRODUTOS PARA PASTELARIA E PANIFICAÇÃO, LDA. (TECPAN)</t>
  </si>
  <si>
    <t>M. FERREIRA &amp; FILHAS, LDA</t>
  </si>
  <si>
    <t>MOLENDUM INGREDIENTS S.L.</t>
  </si>
  <si>
    <t>SORTEGEL - PRODUTOS CONGELADOS, S.A.</t>
  </si>
  <si>
    <t>ASSOCIAÇÃO CENTRO NACIONAL DE COMPETENCIAS DOS FRUTOS SECOS (CNCFS)</t>
  </si>
  <si>
    <t>AGENCIA ANDALUZA DE COOPERACION INTERNACIONAL PARA EL DESARROLLO</t>
  </si>
  <si>
    <t>ASOCIACION FONDO ANDALUZ DE MUNICIPIOS PARA LA SOLIDARIDAD INTERNACIONAL (FAMSI)</t>
  </si>
  <si>
    <t>FONDO EXTREMEÑO LOCAL DE COOPERACION PARA EL DESARROLLO (FELCODE)</t>
  </si>
  <si>
    <t>IN LOCO ASSOCIATION. INTERVENTION. FORMATION. STUDIES FOR LOCAL DEVELOPMENT</t>
  </si>
  <si>
    <t>AGENCIA EXTREMEÑA DE COOPERACION INTERNACIONAL PARA EL DESARROLLO (AEXCID)</t>
  </si>
  <si>
    <t>FUNDACION PARA LA CONSERVACION DE LA BIODIVERSIDAD Y SU HABITAT (CBD-HABITAT)</t>
  </si>
  <si>
    <t>ASSOCIAÇÃO DAS AGENCIAS DE ENERGIA E AMBIENTE RENAE (REDE NACIONAL)</t>
  </si>
  <si>
    <t>DIPUTACION PROVINCIAL DE CORUÑA, A</t>
  </si>
  <si>
    <t>MONTES DE LAS NAVAS, S.A.</t>
  </si>
  <si>
    <t>CENTRO DA BIOMASSA PARA A ENERGIA</t>
  </si>
  <si>
    <t>ASOCIACION DE INVESTIGACION DEL INSTITUTO DE BIOTECNOLOGIA DE LEON (INBIOTEC)</t>
  </si>
  <si>
    <t>ASOCIACION PARA EL DESARROLLO DE LA ZONA OESTE DE SALAMANCA (ADEZOS)</t>
  </si>
  <si>
    <t>MANCOMUNIDADE DO SALNES</t>
  </si>
  <si>
    <t>064</t>
  </si>
  <si>
    <t>FUNDACION DE INVESTIGACION DEL CANCER</t>
  </si>
  <si>
    <t>IMMUNOSTEP S.L.</t>
  </si>
  <si>
    <t>INFOGENE LDA.</t>
  </si>
  <si>
    <t>ADMINISTRAÇÃO REGIONAL DE SAUDE DO CENTRO, I.P.  (ARS CENTRO)</t>
  </si>
  <si>
    <t>CYTOGNOS, S.L.</t>
  </si>
  <si>
    <t>FEDERACION NACIONAL DE GESTORES ENERGETICOS (FENAGE)</t>
  </si>
  <si>
    <t>MERCADOS CENTRALES DE ABASTECIMIENTO DE CORDOBA, SA. (MERCACORDOBA)</t>
  </si>
  <si>
    <t>CIMBAL - BAIXO ALENTEJO INTERMUNICIPAL COMMUNITY</t>
  </si>
  <si>
    <t>NERBE/AEBAL – ASSOCIAÇÃO EMPRESARIAL DO BAIXO ALENTEJO E LITORAL</t>
  </si>
  <si>
    <t>DIREÇÃO REGIONAL DE AGRICULTURA E PESCAS DO NORTE  (DRAPN)</t>
  </si>
  <si>
    <t>DIRECCION GENERAL DE AGRICULTURA Y GANADERIA. CONSEJERIA DE MEDIO AMBIENTE Y RURAL, POLITICAS AGRARIAS Y TERRITORIO. JUNTA DE EXTREMADURA.</t>
  </si>
  <si>
    <t>ASSOCIAÇÃO CCG/ZGDV - CENTRO DE COMPUTAÇÃO GRAFICA</t>
  </si>
  <si>
    <t>ASSOCIAÇÃO PARA O DESENVOLVIMENTO DO CONCELHO DE MOURA (ADC MOURA)</t>
  </si>
  <si>
    <t>HEALTH PRODUCTS RESEARCH AND DEVELOPMENT LDA, (LABFIT)</t>
  </si>
  <si>
    <t>ASSOCIAÇÃO CENTRO DE BIOTECNOLOGIA DE PLANTAS DA BEIRA INTERIOR (CBPBI)</t>
  </si>
  <si>
    <t>CAMARA MUNICIPAL DE LOULE</t>
  </si>
  <si>
    <t>ASSOCIAÇÃO PARA AS TECNOLOGIAS DE PRODUÇÃO SUSTENTAVEL (PRODUTECH)</t>
  </si>
  <si>
    <t>FUNDACION CENTRO GALLEGO DE INVESTIGACIONES DEL AGUA (CETAQUA)</t>
  </si>
  <si>
    <t>ASSOCIAÇÃO NACIONAL DOS INDUSTRIAIS DE CONSERVAS DE PEIXE (ANCIP)</t>
  </si>
  <si>
    <t>DIRECCION GENERAL DE PRODUCCION AGROPECUARIA. CONSEJERIA DE AGRICULTURA, GANADERIA Y DESARROLLO RURAL. JUNTA DE CASTILLA Y LEON</t>
  </si>
  <si>
    <t>ASSOCIAÇÃO BLC3 - CAMPUS DE TECNOLOGIA E INOVAÇÃO</t>
  </si>
  <si>
    <t>FUNDACION CENTRO TECNOLOGICO DE INVESTIGACION MULTISECTORIAL</t>
  </si>
  <si>
    <t>COMUNIDADE INTERMUNICIPAL DA REGIÃO DE COIMBRA (CIM-RC)</t>
  </si>
  <si>
    <t>COMUNIDADE INTERMUNICIPAL DAS BEIRAS E SERRA DA ESTRELA  (CIM-BSE)</t>
  </si>
  <si>
    <t>ROTA HISTORICA DAS LINHAS DE TORRES - ASSOCIAÇÃO PARA O DESENVOLVIMENTO TURISTICO E PATRIMONIAL DAS LINHAS DE TORRES VEDRAS</t>
  </si>
  <si>
    <t>SOCIEDAD MERCANTIL ESTATAL PARA LA GESTION DE LA INNOVACION Y LAS TECNOLOGIAS TURISTICAS (S.A.M.P SEGITTUR)</t>
  </si>
  <si>
    <t>RECURSOS Y VALORIZACION AMBIENTAL, S.L.N.E</t>
  </si>
  <si>
    <t>INSTITUTO DE BIOLOGIA MOLECULAR E CELULAR (IBMC)</t>
  </si>
  <si>
    <t>FUNDACION INSTITUTO DE ESTUDIOS DE CIENCIAS DE LA SALUD DE CASTILLA Y LEON</t>
  </si>
  <si>
    <t>ES417</t>
  </si>
  <si>
    <t>ASOCIACION EMPRESARIAL ALIMENTOS DE ANDALUCIA, LANDALUZ</t>
  </si>
  <si>
    <t>3</t>
  </si>
  <si>
    <t>GERENCIA DE URBANISMO. AYUNTAMIENTO DE SEVILLA</t>
  </si>
  <si>
    <t>ASSOCIAÇAO PORTUGUESA DE TREINO DE VELA</t>
  </si>
  <si>
    <t>INSTITUTO DE LA CULTURA Y DE LAS ARTES DE SEVILLA</t>
  </si>
  <si>
    <t>COMUNIDADE INTERMUNICIPAL DO ALGARVE (AMAL)</t>
  </si>
  <si>
    <t>CAMARA MUNICIPAL DE TAVIRA</t>
  </si>
  <si>
    <t>ESTACION BIOLOGICA DE DOÑANA. AGENCIA ESTATAL CONSEJO SUPERIOR DE INVESTIGACIONES CIENTIFICAS. (EBD-CSIC)</t>
  </si>
  <si>
    <t>CAMARA MUNICIPAL DE MONCHIQUE</t>
  </si>
  <si>
    <t>AGENCIA DE MEDIO AMBIENTE Y AGUA DE ANDALUCIA (AMAYA)</t>
  </si>
  <si>
    <t>MARTRAIN, CRL</t>
  </si>
  <si>
    <t>Potenciación de la masa crítica y cooperación en el Sistema Urbano del Eje  Atlántico</t>
  </si>
  <si>
    <t xml:space="preserve">Plan para la promoción, puesta en valor e investigación del patrimonio cultural de los centros históricos fortificados del espacio transfronterizo hispano-luso. </t>
  </si>
  <si>
    <t>Centros Transfronterizos de Apoyo al Emprendedor Innovador</t>
  </si>
  <si>
    <t>Valoracion ambiental y gestion integrada del agua y de los habitantes en el  Bajo Guadiana transfronterizo</t>
  </si>
  <si>
    <t>Proyecto de cooperación transfronteriza para la introducción de la economía ecológica y circular mediante la prevención, mejora del reciclaje, de la gestión y de la valorización de residuos, en las regiones de Centro, Extremadura y Alentejo</t>
  </si>
  <si>
    <t>Red de Business Angels Transfronteriza España-Portugal</t>
  </si>
  <si>
    <t>Mejora de capacidades de investigación en biomasa, para un uso energético optimizado de Biomasa No Valorizada pero de Alto Potencial en la Eurorregión</t>
  </si>
  <si>
    <t>Protección Y Conservación De Peces Migradores En El Tramo Internacional Del Río Miño Y Sus Afluentes</t>
  </si>
  <si>
    <t>Proyecto de cooperación transfronteriza de redes de alerta temprana en sistemas de vigilancia ambiental en protección civil</t>
  </si>
  <si>
    <t>Desarrollo y transferencia a las empresas bioenergéticas de una tecnología innovadora NIR (Near-Infrared Spectroscopy) para el análisis rápido y económico de la calidad de biomasa autóctona del área transfronteriza.</t>
  </si>
  <si>
    <t>Comunidad de Trabajo Castilla y León - Norte de Portugal. Cooperación 2020 en el Territorio NORCYL.</t>
  </si>
  <si>
    <t>Comunidad de Trabajo Castilla y León - Centro de Portugal. Cooperación 2020 en el Territorio CENCYL.</t>
  </si>
  <si>
    <t>Fomento de tecnologías innovadoras para la mejora de la eficiencia en el proceso de secado de los lodos de Aguas Residuales y de secado de Residuos Sólidos Urbanos mediante el uso de Tecnologías Solares en Andalucía-Algarve-Alentejo</t>
  </si>
  <si>
    <t>Desarrollo local sostenible en la franja fronteriza del territorio CENCYL</t>
  </si>
  <si>
    <t>Biofrontera Bin-Sal: Lucha Y Prevención De Incendios</t>
  </si>
  <si>
    <t>Prevención de Riesgos de Inundaciones y Sequías en la Cuenca Internacional del Miño-Limia</t>
  </si>
  <si>
    <t>Estructura Empresarial Conjunta para el Impulso y la Capacitación de Iniciativas de Internacionalización entre las Pymes de la Eurorregión</t>
  </si>
  <si>
    <t>Iniciativas innovadoras para el impulso del envejecimiento activo en la región EuroACE (EuroAGE)</t>
  </si>
  <si>
    <t xml:space="preserve"> Preservación y valorizacion del Rio Miño Transfronterizo.</t>
  </si>
  <si>
    <t>Gabinete De Iniciativas Transfronterizas Eurorregión Alentejo-Centro-Extremadura 2020</t>
  </si>
  <si>
    <t xml:space="preserve">
Innovación abierta e inteligente en la EUROACE </t>
  </si>
  <si>
    <t xml:space="preserve">
Cooperación transfronteriza Norte de Portugal- Castilla y León para el impulso al emprendimiento innovador y la competitividad de las empresas</t>
  </si>
  <si>
    <t>GEO_FPI: Observatorio transfronterizo para la valorización geo-económica de la Faja Pirítica Ibérica</t>
  </si>
  <si>
    <t>RED transfronteriza para el desarrollo de productos innovadores con microalgas.</t>
  </si>
  <si>
    <t>Desarrollo de modelo de ecoturismo capitalizando buenas prácticas europeas para valorizar el potencial económico y uso sostenible del patrimonio cultural y natural de territorios costeros, marítimos y rurales.</t>
  </si>
  <si>
    <t>Internacionalización de las Empresarias de España y Portugal hacia la Integración, el Desarrollo y las Alianzas</t>
  </si>
  <si>
    <t>Estrategia de desarrollo turístico de la frontera ibérica</t>
  </si>
  <si>
    <t>Desarrollo Inteligente del Sistema Urbano de la Eurorregión Galicia - Norte de Portugal-Castilla y León</t>
  </si>
  <si>
    <t>AquaMundam: Soluciones para la gestión integrada sostenible del agua en el espacio POCTEP</t>
  </si>
  <si>
    <t>Desarrollo del destino turístico termal de frontera Gallego-Portugués mediante la valorización de espacios naturales termales, la gestión y la comercialización conjunta del destino</t>
  </si>
  <si>
    <t>Emprendimiento inclusivo: Oportunidad y negocio en el ámbito transfronterizo</t>
  </si>
  <si>
    <t>Agenda de Cooperacion Transfronteriza- Amistad Cerveira Tomiño</t>
  </si>
  <si>
    <t xml:space="preserve">
Potenciación de la I+D+i de excelencia en materia de depuración de las aguas en pequeñas aglomeraciones urbanas</t>
  </si>
  <si>
    <t>Promoción y valorización de los recursos turísticos del río Duero.</t>
  </si>
  <si>
    <t>Taejo Internacional Rede</t>
  </si>
  <si>
    <t>Turismo sostenible y movilidad eléctrica en espacios naturales</t>
  </si>
  <si>
    <t>Almacenamiento Y Gestión De Energías Renovables En Aplicaciones Comerciales Y Residenciales</t>
  </si>
  <si>
    <t>CTB - CLUSTER TRANSFRONTERIZO DE BIOTECNOLOGIA. Consolidacion crecimiento y competitividad del sector biotecnologico transfronterizo</t>
  </si>
  <si>
    <t>Comunidad Rural Digital: Red transfronteriza para la innovación tecnológica de las administraciones locales del medio rural</t>
  </si>
  <si>
    <t xml:space="preserve">ESPACIO T3: Transferencia Tecnológica Transfronteriza </t>
  </si>
  <si>
    <t>Sistema de Gestión y Control para la mejora de la eficiencia en la depuración y la calidad ambiental de aguas a nivel transfronterizo</t>
  </si>
  <si>
    <t>Bionegocios y tecnologia para la valorizacion eficiente de los recursos forestales endogenos en el Norte de  Portugal y Galicia</t>
  </si>
  <si>
    <t>Agrupación Europea de Cooperación Territorial Galicia-Norte de Portugal (GNP, AECT)</t>
  </si>
  <si>
    <t>Cooperación para la promoción de los recursos turísticos de la Frontera</t>
  </si>
  <si>
    <t>Tecnologías para el manejo y supervisión del cultivo del olivo.</t>
  </si>
  <si>
    <t>Valorización de compost y otros desechos procedentes de la fracción orgánica de los residuos municipales.</t>
  </si>
  <si>
    <t>Red de Apoyo y Mantenimiento Comunitario de Personas Mayores en el Entorno Rural mediante la Tecnología y la Innovación</t>
  </si>
  <si>
    <t>Desarrollo de Capacidades Tecnológicas en torno a la Aplicación Industrial de Internet de las Cosas (IoT)</t>
  </si>
  <si>
    <t>Laboratorios de apoyo a la creación de empleo y empresas de economía social</t>
  </si>
  <si>
    <t>Fortificaciones de Frontera Fomento del turismo cultural transfronterizo</t>
  </si>
  <si>
    <t>Estudio integral de los bancos naturales de moluscos bivalvos en el Golfo de Cádiz para su gestión sostenible y la conservación de sus habitats asociados</t>
  </si>
  <si>
    <t>Patrimonio cultural en común</t>
  </si>
  <si>
    <t>Centro Transfronterizo de Innovación Empresarial en Ecodiseño en la EUROACE - DEsign &amp; GReen ENgineering</t>
  </si>
  <si>
    <t>Espacio Talento Joven para la creación de empresas en sectores emergentes</t>
  </si>
  <si>
    <t>CEI2020: Cooperación, conocimiento, cultura.</t>
  </si>
  <si>
    <t>EUROACE_LERA</t>
  </si>
  <si>
    <t>Implementación de acciones de cooperación transfronteriza RIS3 en la Eurorregión.</t>
  </si>
  <si>
    <t>Transferencia y valorización de nanotecnologías a PYMES innovadoras (early adopters) de la Eurorregión</t>
  </si>
  <si>
    <t>Ecosistema fronterizo para el fomento del emprendimiento y la economía social con impacto en la región Euroace</t>
  </si>
  <si>
    <t>Plan Estratégico Agrupación Europea de Cooperación Territorial "León-Bragança"</t>
  </si>
  <si>
    <t>Proyecto de cooperación transfronteriza para la atracción de negocios e inversiones exteriores ala eurorregión, EUROACE</t>
  </si>
  <si>
    <t>Promoción del turismo sostenible en el Bajo Guadiana a través del itinerario ambiental y cultural en el marco de una estrategia común</t>
  </si>
  <si>
    <t>Nuevo Modelo Asistencial</t>
  </si>
  <si>
    <t>Patrimonio cultural, productos autóctonos, naturaleza y turismo como base económica del desarrollo de la Reserva de Biosfera Transfronteriza Meseta ibérica</t>
  </si>
  <si>
    <t xml:space="preserve">
Catalizador de oportunidades de empleo y emprendimiento joven transfronterizo</t>
  </si>
  <si>
    <t>Red Transregional 'Low Carbon Innovation'. Asesoramiento empresarial para el fomento de una economía baja en carbono a través de la innovación y el impulso de iniciativas verdes</t>
  </si>
  <si>
    <t>La Eurociudad Chaves-Verín como hierramienta de aproximación de Europa 2020 a los ciudadanos</t>
  </si>
  <si>
    <t>Destinos naturales y náuticos accesibles, integradores, inteligentes e internacionales</t>
  </si>
  <si>
    <t>Dinamización conjunta de la reserva de la biosfera transfronteriza Gerês-Xurés</t>
  </si>
  <si>
    <t>Observatorio costero ambiental del sur-oeste</t>
  </si>
  <si>
    <t>Red de Cooperación en I+D+i Orientada al Diseño de un Sistema Sostenible y Transfronterizo de Transporte Marítimo-Fluvial en el Golfo de Cádiz.</t>
  </si>
  <si>
    <t>Creación de un Ecosistema Transfronterizo de Innovación en Salud</t>
  </si>
  <si>
    <t>Guadiana: Patrimonio Natural Navegable</t>
  </si>
  <si>
    <t>Comunidad Territorial de Cooperacion Limia-Lima-Cávado</t>
  </si>
  <si>
    <t xml:space="preserve">Apoyo a la gestión de las zonas húmedas del  litoral  del sudoeste ibérico: Interacciones entre Aguacultura y medio Ambiente en la región transfronteriza Alentejo-Algarve-Andalucia. </t>
  </si>
  <si>
    <t>Instituto de Bioingeniería en Red para el Envejecimiento Saludable</t>
  </si>
  <si>
    <t>Transferencia tecnológica para el libre acceso a museos y espacios arqueológicos en Extremadura y Alentejo basado en dispositivos móviles</t>
  </si>
  <si>
    <t>Red de Transferencia de Conocimiento Universidad-Empresa. Región Centro de Portugal-Castilla y León</t>
  </si>
  <si>
    <t>Laboratorio para la innovación empresarial en mercados transfronterizos de alimentación y hostelería</t>
  </si>
  <si>
    <t>Estrategia de Cooperación Inteligente Rio Minho Transfronterizo</t>
  </si>
  <si>
    <t>Metodología de rehabilitación energética de edificios patrimoniales 2</t>
  </si>
  <si>
    <t>MarRISK (Adaptación al cambio climático de la costa de Galicia y norte de Portugal)</t>
  </si>
  <si>
    <t xml:space="preserve"> Red Ibérica de Promoción de la Salud de la infancia. (RISCAR)</t>
  </si>
  <si>
    <t>Estrategia sostenible transfronteriza para la gestión de los RAEE</t>
  </si>
  <si>
    <t>Pre-tratamientos en Depuración de Aguas residuales industriales y domésticas: Contribución al Desarrollo Económico respetuoso con el Medio Ambiente</t>
  </si>
  <si>
    <t>Plan de acción Algarve-Andalucía para el impulso de la movilidad eléctrica en zonas de especial interés turístico y ambiental</t>
  </si>
  <si>
    <t>Proyecto de Cooperación Transfronteriza para la Valorización Integral de la Dehesa - Montado</t>
  </si>
  <si>
    <t>Creación de redes de cooperación empresarial en los entornos rurales transfronterizos en los sectores agroalimentario (gourmet) y turístico.</t>
  </si>
  <si>
    <t>Mejora del entorno urbano y reducción de la contaminación atmosférica a través de soluciones de movilidad sostenible en ciudades de Portugal y España</t>
  </si>
  <si>
    <t>Desarrollo de Capacidades Interregionales en torno a los Recursos Estratégicos en Minería Metálica</t>
  </si>
  <si>
    <t xml:space="preserve">
Mercado Transfronterizo de Intercambio de Carbono</t>
  </si>
  <si>
    <t>Plataforma Transfronteriza para la promoción  del I+D+i  en  nanotecnología.</t>
  </si>
  <si>
    <t>Innovación  industrial a través  de colaboraciones especificas entre empresas y centros de investigacion en el contexto  de valorización biotecnológica maina.</t>
  </si>
  <si>
    <t>Proyectos de Escuelas  flexibles a los  terremotos en el territorio de Algarve y de Huelva.</t>
  </si>
  <si>
    <t>Protección y conservación del Lince Ibérico</t>
  </si>
  <si>
    <t>Modelo estratégico-organizativo E-DOURO_EXP para el apoyo, promoción, desarrollo e internacionalización del tejido productivo agroalimentario y turístico orientado a la alta calidad en el territorio Duero-Douro</t>
  </si>
  <si>
    <t>Creación de un Centro de Excelencia en Materiales Sostenibles avanzados  para el aprovechamiento  de los Recursos Naturales del Norte de Portugal y de Galicia.</t>
  </si>
  <si>
    <t>Red de Urbanismo Sostenible e Inteligente en Euroace</t>
  </si>
  <si>
    <t>Investigación, Desarrollo y Energías Renovables para nuevos modelos empresariales en Centro, Extremadura y Alentejo</t>
  </si>
  <si>
    <t>Gabinete de Iniciativas Transfronterizas de la Eurorregión Alentejo-Algarve-Andalucía 2020</t>
  </si>
  <si>
    <t>Estrategia transfronteriza para la promoción de la gestión eficiente de las explotaciones agropecuarias mediante su integración a través del desarrollo tecnológico y la innovación</t>
  </si>
  <si>
    <t>Generación de Empleo de Calidad Transfronterizo</t>
  </si>
  <si>
    <t>Centro Internacional sobre el Envejecimiento</t>
  </si>
  <si>
    <t>Actuaciones para el control y eliminación del camalote en el tramo transfronterizo del río Guadiana</t>
  </si>
  <si>
    <t>Patrimonio cultural de la Eurorregión Galicia-Norte de Portugal: Valoración e Innovación</t>
  </si>
  <si>
    <t>Soluciones avanzadas para un envejecimiento saludable a través de la nutrición en el marco de la Eurorregión Galicia-Norte de Portugal</t>
  </si>
  <si>
    <t>1234 oportunidades para crear conocimiento en cooperación</t>
  </si>
  <si>
    <t>Valorizacion de los residuos orgánicos:  producciones de sustancias húmicas.</t>
  </si>
  <si>
    <t>Cooperación Transfronteriza para innovar en la atención de víctimas de violencia de género</t>
  </si>
  <si>
    <t>Asistencia recíproca interregional en emergencias y riesgos transfronterizos</t>
  </si>
  <si>
    <t>Red cooperativa de investigación en el ámbito de polifenoles y sus aplicaciones industriales.</t>
  </si>
  <si>
    <t>Análisis y correlación entre el genoma completo y la actividad cerebral para la ayuda en el diagnóstico de la enfermedad de Alzheimer</t>
  </si>
  <si>
    <t>COMPETIC-Apoyo a emprendedores, autónomos y microempresas del entorno rural para crear y hacer crecer sus negocios aprovechando las oportunidades de las TIC</t>
  </si>
  <si>
    <t>Construyendo la Eurociudad Badajoz-Elvas-Campomayor</t>
  </si>
  <si>
    <t>Conservación, Protección y Valorización del Patrimonio Ornitológico</t>
  </si>
  <si>
    <t xml:space="preserve"> BIN SAL EMPRENDE: Una raya emprendedora</t>
  </si>
  <si>
    <t>Fomentar el Comercio Marítimo de las PYMES fortaleciendo la cooperación entre puertos y empresas</t>
  </si>
  <si>
    <t>Movilización de biomasas de poda para su valorización energética</t>
  </si>
  <si>
    <t>Rutas y Desarrollo Cultural  Lago Alqueva 2020</t>
  </si>
  <si>
    <t>Revitalización y Rehabilitación Sostenible de Áreas Industriales Transfronterizas Interconectadas y Eficientes Idioma</t>
  </si>
  <si>
    <t xml:space="preserve">
Desarrollo e implementación de tecnologías inteligentes e innovadoras en sectores naval y metalmecánico</t>
  </si>
  <si>
    <t>Diversidad BIOconstructiva, edificación bioclimática, rehabilitación sostenible y su aplicación en los espacios NATURales</t>
  </si>
  <si>
    <t>Red de paisajes rurales en la frontera del Duero: Un mapa estratégico de la Meseta Ibérica</t>
  </si>
  <si>
    <t>Innovación en el fomento del emprendimiento en el área transfronteriza hispanoportuguesa mediante la formación de equipos TIMMIS (Transfronterizos, Inclusivos, Multidisciplinares y Multiculturales con visión Internacional Sostenible)</t>
  </si>
  <si>
    <t>Emprendedurismo, redes educativas y uso de las TICIC</t>
  </si>
  <si>
    <t>Red de Cooperación Transnacional para la mejora de la competitividad empresarial del sector agroalimentario a través del Prototipado</t>
  </si>
  <si>
    <t>Deporte y Naturaleza en la EUROACE</t>
  </si>
  <si>
    <t>Programa acelerador INTERNOVAMARKET para aumentar la competitividad del sector alimentario de Galicia-Norte de Portugal</t>
  </si>
  <si>
    <t>EMPRENDEJOVEN+ 20/20. Dinamizando la frontera</t>
  </si>
  <si>
    <t>Instituto Internacional de Investigación e Innovacion de Envejecimiento</t>
  </si>
  <si>
    <t>Reindustrialización, emprendimiento e innovacion en los sectores productivos tradicionales</t>
  </si>
  <si>
    <t>Unidades Transfronterizas de sensibilización, protección e intervención en emergencias</t>
  </si>
  <si>
    <t>Promoción de la innovación empresarial, transferencia y desarrollo tecnológico e integración del clúster aeronáutico en la región transfronteriza Andalucía – Alentejo</t>
  </si>
  <si>
    <t>Infraestructuras de investigación e innovación (públicas)</t>
  </si>
  <si>
    <t>Infraestructuras de investigación e innovación (privadas, incluidos parques científicos)</t>
  </si>
  <si>
    <t>Actividades de investigación e innovación en centros públicos y centros de competencia, incluida la creación de redes</t>
  </si>
  <si>
    <t>Actividades de investigación e innovación en centros privados, incluida la creación de redes</t>
  </si>
  <si>
    <t>Transferencia de tecnología y cooperación universidad-empresa, sobre todo en beneficio de las PYME</t>
  </si>
  <si>
    <t>Apoyo a entramados y redes de empresas, sobre todo en beneficio de las PYME</t>
  </si>
  <si>
    <t>Procesos de investigación e innovación en las PYME (incluidos sistemas de cheques, operaciones, diseños, servicios e innovación social)</t>
  </si>
  <si>
    <t>Infraestructuras de investigación e innovación, procesos, transferencia de tecnología y cooperación en empresas centradas en la economía con bajas emisiones de carbono y la resistencia al cambio climático</t>
  </si>
  <si>
    <t>Servicios avanzados de apoyo a las PYME y agrupaciones de PYME (incluidos servicios de gestión, comercialización y diseño)</t>
  </si>
  <si>
    <t>Desarrollo empresarial de las PYME, apoyo al emprendimiento y la incubación (incluido el apoyo a las empresas incipientes y empresas derivadas)</t>
  </si>
  <si>
    <t>Eficiencia energética y proyectos de demostración en PYME y medidas de apoyo</t>
  </si>
  <si>
    <t>Infraestructuras empresariales para las PYME (incluyendo instalaciones y parques industriales)</t>
  </si>
  <si>
    <t>Trabajo por cuenta propia, espíritu emprendedor y creación de empresas, incluidas las microempresas y PYME emprendedoras</t>
  </si>
  <si>
    <t>Adaptación al cambio de trabajadores, empresas y emprendedores</t>
  </si>
  <si>
    <t>Tratamiento de residuos domésticos (incluidas las medidas de tratamiento biomecánico y térmico, de incineración y vertedero)</t>
  </si>
  <si>
    <t>Gestión y conservación del agua potable (incluida la gestión de las cuencas fluviales, suministro de agua, medidas específicas de adaptación al cambio climático, medición del consumo por zona y consumidor, sistemas de tarifación y reducción de escapes)</t>
  </si>
  <si>
    <t>Sistemas de transporte inteligente (incluida la introducción de la gestión de la demanda, los sistemas de peaje, el control del seguimiento de las TI y los sistemas de información)</t>
  </si>
  <si>
    <t>Prevención y control integrados de la contaminación</t>
  </si>
  <si>
    <t>Protección y fortalecimiento de la biodiversidad, protección de la naturaleza e infraestructura ecológica</t>
  </si>
  <si>
    <t>Protección, restauración y uso sostenible de los espacios Natura 2000</t>
  </si>
  <si>
    <t>Medidas de adaptación al cambio climático y prevención y gestión de riesgos relacionados con el clima, como la erosión, los incendios, las inundaciones, las tormentas y las sequías, incluida la sensibilización, la protección civil y los sistemas e infraestructuras de gestión de catástrofes</t>
  </si>
  <si>
    <t>Prevención y gestión de riesgos naturales no relacionados con el clima (como terremotos) y de riesgos relacionados con actividades humanas (como accidentes tecnológicos) incluida la sensibilización, la protección civil y los sistemas e infraestructuras de gestión de catástrofes</t>
  </si>
  <si>
    <t>Carriles para bicicletas y caminos peatonales</t>
  </si>
  <si>
    <t>Desarrollo y promoción del potencial turístico de los espacios naturales</t>
  </si>
  <si>
    <t>Protección, desarrollo y promoción de los activos de la cultura y el patrimonio públicos</t>
  </si>
  <si>
    <t>Facilitar el acceso a servicios asequibles, sostenibles y de calidad, incluidos los servicios sanitarios y sociales de interés general</t>
  </si>
  <si>
    <t>Invertir en capacidad institucional y en eficiencia de las administraciones y servicios públicos a escala nacional, regional y local para introducir reformas y mejoras en la reglamentación y la gobernanza</t>
  </si>
  <si>
    <t>058</t>
  </si>
  <si>
    <t>059</t>
  </si>
  <si>
    <t>061</t>
  </si>
  <si>
    <t>072</t>
  </si>
  <si>
    <t>106</t>
  </si>
  <si>
    <t>044</t>
  </si>
  <si>
    <t>086</t>
  </si>
  <si>
    <t>090</t>
  </si>
  <si>
    <t>Preparación, ejecución, seguimiento e inspección</t>
  </si>
  <si>
    <t>Evaluación y estudios</t>
  </si>
  <si>
    <t>Información y comunicación</t>
  </si>
  <si>
    <t>CILIFO. Iberian Center for the Forest Investigation and Firefighting</t>
  </si>
  <si>
    <t>Center for University Innovation of Andalusia, Alentejo and Algarve</t>
  </si>
  <si>
    <t>Magallanes Center for the Entrepreneurship of Cultural and Creative Industries</t>
  </si>
  <si>
    <t xml:space="preserve">Los incendios forestales son uno de los más graves desafíos que enfrenta el territorio transfronterizo españa-Portugal.  Este proyecto consiste en la creación del Centro Ibérico para la Investigación y Lucha contra los Incendios Forestales (CILIFO), aunque incluye también el refuerzo de infraestructuras aéreas y terrestres de lucha contra los incendios forestales, así como planes de formación y sensibilización a ambos lados de la frontera. </t>
  </si>
  <si>
    <t>El Centro de Innovación Universitario de Andalucía, Alentejo y Algarve (CIU3A), es un centro de innovación conjunto de las universidades de Sevilla, Évora y Algarve especializado en Industria 4.0, Logística, Materiales y Sostenibilidad. Comprende un conjunto de instalaciones y equipamientos y  actividades de I+D+i. El carácter transfronterizo permite aprovechar la colaboración y complementariedad entre las universidades, las economías de escala y la posibilidad de conformar un eje logístico.</t>
  </si>
  <si>
    <t>El proyecto creará un Centro de Emprendimiento de Industrias Creativas y Culturales (Centro Magallanes) dirigido a consolidar un ecosistema emprendedor que permita impulsar la creación y la difusión de una oferta cultural innovadora para la Eurorregión AAA. La necesidad de cooperación se fundamenta en las raíces históricas, patrimoniales y culturales comunes, entre ellas, las ligadas a las figuras de los descubridores, así como a la presencia de un tejido productivo de baja densidad en los territorios AAA, que precisa de intervenciones destinadas a impulsar la aparición y explotación de iniciativas empresariales del sector de las ICC.</t>
  </si>
  <si>
    <t>MC2 tiene como objetivo preparar el Sistema Urbano del Eixo Atlántico para los retos del periodo pos-crisis consolidando el papel de las ciudades como principales actores de desarrollo económico y social y afianzando la participación activa de la población y demás actores de la eurorregión en su construcción como unidad territorial única y cohesionada. El proyecto actuará sobre dos ejes: la coordinación de estrategias y políticas, a través de la creación de una Agenda Urbana compartida por las ciudades y la inclusión y participación de la ciudadanía.</t>
  </si>
  <si>
    <t xml:space="preserve">El proyecto busca valorizar el patrimonio cultural, arquitectónico y etnológicos de los centros históricos fortificados del espacio transfronterizo hispanoluso como recurso para el desarrollo económico. Acciones de investigación, estudio y documentación de este patrimonio irán enfocadas a la consecución del Sello de Patrimonio Europeo. </t>
  </si>
  <si>
    <t>CETEIs nace para desarrollar un modelo en red de prestación de servicios para el emprendimiento y la innovación en la pyme de la EUROACE. El trabajo conjunto de la mayoría de incubadoras existentes en la eurorregión permitirá desarrollar una comunidad de emprendedores y empresas que alcance la masa crítica necesaria para la prestación de servicios más avanzados y especializados, así como la interlocución con otros ecosistemas innovadores del mundo. Las regiones menos desarrolladas requieren un modelo propio, que trascienda los polos tecnológicos y llegue al territorio de forma distribuida y colaborativa.</t>
  </si>
  <si>
    <t xml:space="preserve">El proyecto VALAGUA interviene en diferentes sectores para promover la calidad del agua y la protección y valorización de los ecosistemas ribereños del Bajo Guadiana. Lo hace por medio de una triple integración: integración territorial de los espacios Rede Natura 2000, contiguos y fronterizos; integración sectorial de las políticas de gestión del agua y de la biodiversidad; integración social de los diversos  participantes y usuarios del territorio y de sus recursos  naturales.
</t>
  </si>
  <si>
    <t>Los municipios de la región EUROACE necesitan comenzar la transición de la economía de "usar y tirar" a la economía de ciclo de vida de producto. El proyecto trata de impulsar dicho cambio, intercambiando información y experiencias, ya en marcha, con buenos resultados a ambos lados de la Raya. En definitiva poner en marcha mecanismos para potenciar la economía ecológica y circular mediante una correcta jerarquía de gestión de los residuos establecida por la Directiva 98/2008.</t>
  </si>
  <si>
    <t>La red quiere funcionar como catalizadora de tanto la OFERTA como la DEMANDA de capital, para facilitar la aparición de nuevas iniciativas empresariales y mejorar la competitividad de las pequeñas y medianas empresas.  El proyecto ampliará el acceso a la inversión privada para proyectos de Alentejo/Algarve/Andalucía, que a su vez tengan la posibilidad de llegar, a inversores de ámbito nacional e internacional a través de las sinergias existentes con otras Redes de Business Angels</t>
  </si>
  <si>
    <t>El principal carácter innovador de BIOMASA-AP se basa en el tipo de biomasa al que se dirige y en la optimización de la tecnología de valorización energética de la misma. El objetivo del proyecto es mejorar las capacidades de los centros de I+D de la región en el uso de la biomasa como recurso endógeno, para aplicar métodos y tecnologías innovadoras en sectores tradicionales como el agrícola y el forestal. El proyecto permitirá a dichos centros consolidar, reorientar o ampliar sus líneas de I+D en Biomasa gracias a la mejora de sus infraestructuras o el uso compartido del equipamiento, que les permitirá ser competitivos internacionalmente. Los centros trabajarán de forma conjunta para conseguir un uso energético optimizado de aquella biomasa que actualmente no se valoriza pero de alto potencial en la Eurorregión por su elevada disponibilidad (matorral, vid, kiwi, podas).</t>
  </si>
  <si>
    <t>MIGRA MIÑO – MINHO busca mejorar la protección del hábitat fluvial de la subcuenca del tramo internacional del río Miño, desde el embalse de Freira hasta su desembocadura, con actuaciones de mejora del estado de conservación de los cauces fluviales y de las especies de peces migratorios presentes en el río y sus afluentes. Encaja con el eje 3 y la prioridad de inversión 6D ya que mejora la protección y la gestión sostenible de un espacio natural de frontera de alto valor ecológico y que cuenta con espacios de la Red Natura 2000. Es necesaria una cooperación transfronteriza entre las autoridades e instituciones con competencias en la materia para una eficaz consecución de los resultados del proyecto.</t>
  </si>
  <si>
    <t>Implantar estructuras organizativas transfronterizas de respuesta conjunta para la prevención de riesgos y emergencias mediante el diseño y desarrollo de sistemas de vigilancia ambiental para su utilización en Redes de Alerta Temprana en tiempo real. Con la ayuda de tecnologías innovadoras, imágenes de termografía infrarroja obtenidas por satélites, se creará un modelo para la teledetección de incendios, inundaciones y meteorología que permita acortar tiempos de respuesta.  </t>
  </si>
  <si>
    <t>Este proyecto trabaja por el desarrollo de una metodología analítica rápida, no contaminante e innovadora, basada en la aplicación de la Tecnología NIR, para la predicción de parámetros de calidad de biomasas autóctonas. Se persigue la transferencia tecnológica de la herramienta desarrollada para potenciar la capacidad innovadora de las actividades de las empresas del sector, con el fin de que los resultados de la investigación sean explotados comercialmente y permitan generar valor añadido (biomasa de calidad). También, crear una red transfronteriza entre centros de investigación, universidades, administraciones públicas y empresas para fomentar el uso de biomasa de calidad.</t>
  </si>
  <si>
    <t>El proyecto establece medidas de vigilancia, prevención y lucha contra los incendios originados en la primera y segunda línea de la Raya, mediante, entre otras acciones, el abastecimiento de vehículos y equipamiento de los equipos de protección civil. Además, creoa un  “Sistema Transfronterizo de Video-Vigilancia” para lograr una más rápida intervención. Todo ello para disminuir la superficie quemada en un entorno frágil como son la 1ª y la 2ª líneas de la Raya.</t>
  </si>
  <si>
    <t>RISC_ML diseña medidas conjuntas para la prevención, preparación, predicción y una mejor gestión de los fenómenos extremos, tales como inundaciones y sequías, en la demarcación hidrográfica internacional del Miño-Lima. Un mayor conocimiento de la demarcación hidrográfica internacional, el establecimiento de mecanismos para la gestión conjunta de sequías y la alerta temprana ante inundaciones permitirán una mayor preparación y capacidad de respuesta en el territorio.</t>
  </si>
  <si>
    <t>Este proyecto fortalece la capacidad de internacionalización de las PYMES de la eurorregión a través de la cooperación transfronteriza y del aprovechamiento de las sinergias de la experiencia gallega y del norte de Portugal. Todo ello mediante la experimentación con modelos de internacionalización multisectorial, donde empresas intensivas en conocimiento se alíen con empresas tradicionales de sectores estratégicos que tienen mayor experiencia en internacionalización, en concreto del sector agroalimentario y el "canal contract", para salir al exterior en una oferta conjunta</t>
  </si>
  <si>
    <t>El proyecto busca fomentar el envejecimiento activo y la vida autónoma saludable, mejorar la calidad de vida y aumentar la esperanza de vida, principalmente de los mayores, pero también de todo tipo de personas dependientes, mediante el impulso de iniciativas innovadoras basadas en las tecnologías y el conocimiento desarrollado por los agentes de I+D+I a nivel transfronterizo.</t>
  </si>
  <si>
    <t>Este proyecto valoriza la “Marca Rio Miño” a través de actividades transfronterizas de preservación, cualificación y valorización ambiental de los recursos endógenos asociados a la promoción  y comunicación del Rio Miño  en cuanto a destino ecoturístico.</t>
  </si>
  <si>
    <t>El proyecto  incorpora nuevos interlocutores de la sociedad a la dinámica de la cooperación transfronteriza, asegurando un canal de comunicación privilegiado entre las distintas administraciones, agentes económicos y sociales de las regiones que componen la EUROACE. Todo ello para impulsar procesos de acercamiento y cooperación entre los agentes que operan en la eurorregión.</t>
  </si>
  <si>
    <t>Un proyecto que fortalece el tejido empresarial, creando sinergias entre Empresas y Centros de I+D+i, para llevar a cabo acciones de transferencia y validación precoz de productos y servicios mediante procesos de innovación abierta; todo ello para fomentar el proceso de descubrimiento emprendedor en las áreas de especialización inteligente claves de la EUROACE</t>
  </si>
  <si>
    <t>El proyecto refuerza la cooperación entre las instituciones responsables de la I+D+i en Castilla y León-Norte de Portugal para crear y desarrollar empresas innovadoras en sectores estratégicos comunes. Asimismo, promueve la cultura emprendedora y apoya el emprendimiento entre los jóvenes investigadores o altamente cualificados. Todo ello aumentando la competitividad del tejido empresarial de ambas regiones y favoreciendo la especialización en sectores de alto valor añadido y estratégicos.</t>
  </si>
  <si>
    <t>La Faja Pirítica Ibérica (FPI) es una de las provincias metalogenéticas más importantes del mundo. Las instituciones socais del proyecto poseen cuantiosa información científica dispersa en informes, bases de datos y proyectos, sin armonizar y sin continuidad espacial. Por ello el proyecto se centra en crear una red de consulta pública y actualizable que concentre la información existente sobre la FPI. También en armonizar la cartografía geológica a escala 1/200.000 a ambos lados de la Raya y en promover la actividad y difusión de los Centros Tecnológicos que constituyen las Litotecas con la puesta en valor de unos importantes recursos científicos y materiales costosos de obtener.</t>
  </si>
  <si>
    <t>El proyecto promueve la excelencia científica en el espacio de Cooperación transfronterizo Andalucía-Algarve en el campo de la Biotecnología de Microalgas, mediante la creación de una red transnacional de universidades, centros de I+D+i centros tecnológicos y empresas dedicadas a la investigación, la producción y exploración de biomasa de microalgas, potenciando su competitividad a nivel internacional. El proyecto quiere estimular la movilidad de investigadores y técnicos entre centros de I+D+i y empresas a ambos lados de la frontera, potenciando así la transferencia del know-how generado a las empresas al incipiente sector de la biotecnología de microalgas.</t>
  </si>
  <si>
    <t>El proyecto destaca el potencial ecoturístico transfronterizo de los espacios costeros, marítimos, fluviales y sus áreas rurales de proximidad, su rico y atractivo patrimonio histórico, cultural, arqueológico, ambiental y paisajístico con la implantación de un modelo de gestión responsable y de cooperación inteligente capaz de generar nuevas oportunidades de crecimiento sostenible.</t>
  </si>
  <si>
    <t xml:space="preserve">El proyecto INTREPIDA impulsará la competitividad empresarial de las PYMES gestionadas por mujeres en el territorio transfronterizo de Andalucía, Algarve y Alentejo, promoviendo su internacionalización a través de nuevos modelos de desarrollo y cooperación empresarial. Para ello, se potenciará la transferencia de buenas prácticas y se analizará el tejido empresarial. La inclusión de nuevos modelos para la internacionalización contará con el acercamiento y uso de las TICs. </t>
  </si>
  <si>
    <t>DESTINO_FRONTERA busca implementar una estrategia de desarrollo turístico de la frontera ES-PT como destino único, integrado y estructurado, basado en recursos endógenos compartidos y en la especialización inteligente de la oferta, y que permita reducir los costes de contexto, disminuir las desigualdades territoriales y promover el desarrollo sostenible de las regiones de frontera.</t>
  </si>
  <si>
    <t>El proyecto tiene como objetivo promover el desarrollo inteligente del Sistema Urbano de Galicia-Norte de Portugal-Castilla y León a través de la actuación coordinada de sus ciudades para la preservación y gestión eficiente y sostenible de sus recursos. En este sentido, busca fomentar el ahorro energético, la movilidad sostenible y la implantación de energías renovables a nivel local. Todo ello, contribuyendo a la cohesión territorial mediante la reducción de las asimetrías litoral-interior y centros urbanos- zonas rurales.</t>
  </si>
  <si>
    <t>El proyecto tiene como objetivo la protección medioambiental a través de la mejora en la gestión del ciclo integral del agua en espacios transfronterizos fomentando un uso racional del recurso mediante el desarrollo de metodologías y herramientas y la valorización de soluciones y técnicas existentes.</t>
  </si>
  <si>
    <t>RAIA TERMAL está encaminado a poner en valor recursos naturales termales y vertebrar de manera conjunta las iniciativas de gestión y de comercialización para crear un único destino termal de frontera y así contribuir al desarrollo del termalismo y favorecer el turismo de calidad en la zona transfronteriza entre Galicia y el Norte de Portugal, el cual saldrá fortalecido como elemento dinamizador de la economía de esta región.</t>
  </si>
  <si>
    <t>El  proyecto busca Incrementar el número de empresas de economía social, o impulsar nuevas líneas de negocio en las ya existentes, en sectores estratégicos en el ámbito transfronterizo. También, mejorar las relaciones transfronterizas de cooperación e innovación entre las empresas de economía social, las universidades, los centros tecnológicos y las empresas de base tecnológica y ambiental, de tal manera que aumente la competitividad empresarial. Todo ello para generar una agrupación de empresas de economía social en el ámbito transfronterizo, constituyendo un pre-cluster, en sectores estratégicos y con potencial de crecimiento.</t>
  </si>
  <si>
    <t>La agenda de Cooperación Transfronteriza-Amistad Cerveira Tormiño tiene como objetivo  la búsqueda de un  crecimiento sustentable del territorio que repercute positivamente en la mejoría de calidad de vida y de  cohesión social de la población  de este espacio común,  basado en la colaboración de las  potencialidades de  un recurso común como es el Rio Miño, en la preservación y promoción inteligente de sus  valores naturales, culturales y etnográficos.</t>
  </si>
  <si>
    <t>Los bienes naturales y patrimoniales constituyen el principal recurso turístico de los territorios bañados por el río Duero/Douro (Flumen Durius, en latín). Por ese motivo, el principal objetivo del proyecto consiste en preservarlos y ponerlos en valor para aumentar los flujos de visitantes y para lograr un mayor crecimiento económico. Por ello, Flumen Durius quiere proponer modelos sostenibles para conservar el patrimonio material e inmaterial, reforzar la imagen conjunta y los servicios turísticos utilizando las TIC y las redes sociales y promover un turismo de calidad.</t>
  </si>
  <si>
    <t>TAEJO REDTI pretende Impulsar el crecimiento sostenible de “TAEJO Internacional” mediante la gestión eficiente de sus recursos naturales, culturales y turísticos a través de redes que potencien sus espacios naturales y patrimoniales al mismo tiempo que favorezcan la puesta en valor del turismo en el territorio. La estrategia es la solución a problemas de conservación hispano lusos en el parque internacional por lo que las actuaciones deben ser afrontadas de manera conjunta, siendo imprescindible la aplicación de  criterios de cooperación transfronteriza.</t>
  </si>
  <si>
    <t>El proyecto busca impulsar un modelo de turismo sostenible y limpio para los visitantes de los espacios naturales fronterizos, creando una red de itinerarios turísticos “verdes” que conecten en vehículos eléctricos puntos de valor natural y cultural. También quiere capacitar a los empresarios del sector turístico y a emprendedores de los espacios naturales para ofrecer una oferta de turismo de movilidad eléctrica.</t>
  </si>
  <si>
    <t>Esta propuesta asocia a Universidades, Centros Tecnológicos y Agencias Regionales, para desarrollar y evaluar soluciones técnicas y así promover la eficiencia energética y criterios de sostenibildad en microrredes comerciales y residenciales. Todo ello para incrementar el uso y mejorar la gestión de energías renovables en estas aplicaciones gracias a innovadores sistemas de almacenamiento de energía y a la utilización de tecnologías de la información y comunicación. Este objetivo general se alcanzará mediante la puesta en común del conocimiento e instalaciones experimentales con las que cuentan los socios del proyecto.</t>
  </si>
  <si>
    <t>El proyecto promueve la cooperación y la competitividad del sector biotecnológico en Galicia- Norte de Portugal para convertir a la Eurorregión en un polo de excelencia  en biotecnología. Se buscará crear un Cluster Transfronterizo de Biotecnología que opere como un agente de promoción de la competitividad sectorial, prestando servicios avanzados de desarrollo empresarial e integración en la cadena de valor. Se buscará también contribuir al fortalecimiento de las habilidades del capital humano del sector biotecnológico galaicoportugués y fomentar su proyección internacional y su acceso a mercados exteriores.</t>
  </si>
  <si>
    <t>El proyecto crea una estructura estable de cooperación entre administraciones locales transfronterizas para fomentar la innovación y modernización administrativa y territorial. Para lograr este objetivo, se impulsará la red Comunidad Rural Digital, estableciendo una red continua de innovación entre las entidades locales transfronterizas, se desarrollará una plataforma de soluciones innovadoras para la administración electrónica y el gobierno inteligente, y se desarrollará un programa conjunto de capacitación en innovación y uso de las TIC para ciudadanos, empresas, empleados públicos locales y técnicos TIC de administraciones públicas locales.</t>
  </si>
  <si>
    <t>Se pretende crear un espacio transfronterizo de colaboración estable universidad-empresa como base para crear empleo de calidad y potenciar el crecimiento sostenible de las dos regiones implicadas: Región Norte de Portugal y Castilla y León, en el marco de las Estrategias Regionales de Especialización Inteligente (RIS3), apostando por una I+D+i de excelencia, cercana al mercado y alineada con los campos y sectores en los que las regiones participantes son competitivas.
 El principal objetivo es implicar a la universidad, como generadora de conocimiento, en el desarrollo económico de la zona, para que actúe como palanca dinamizadora del crecimiento económico, impulsando la transferencia de conocimiento universidad-empresa.</t>
  </si>
  <si>
    <t>Este proyecto pretende aumentar la eficiencia en el uso de recursos hídricos. Por ello, propone modelos innovadores de gestión y operación de estaciones de tratamiento de efluentes (ETE) basados ​​en la optimización de recursos y en el control de procesos a través del uso de TIC. Su objetivo no es sólo promover su viabilidad económica y medioambiental, sino también demostrar el potencial de mejora, como un efecto impulsor en la región transfronteriza.</t>
  </si>
  <si>
    <t>Este proyecto quiere aumentar los niveles de eficiencia en la utilización de los recursos forestales, contribuyendo  al desenvolvimiento   de la bioeconomía y de la economía circular en  el espacio transfronterizo Galicia-Norte de Portugal. Aunque los recursos  forestales son uno de los princípiales recursos naturales de la región, su utilización está lejos de su potencial. Las necesidades del sector están relacionadas con la optimización de los procesos a lo largo de la cadena de valor, y por ello el proyecto trabajará en la adopción de nuevos procesos que promuevan  la producción de energías renovables.</t>
  </si>
  <si>
    <t>Este proyecto busca consolidar experiencias exitosas anteriores, referentes a procesos de cooperación en la Eurorregión Galicia-Norte de Portugal. Su objetivo es renovar y simplificar la gestión administrativa, promoviendo el aprovechamiento de sinergias transfronterizas. Todo ello para mejorar la calidad de vida (social, económica, cultural) y la creación de valor (I+D+i, cooperación empresarial) en la Eurorregión a través del fomento de inversiones y servicios públicos eficientes.</t>
  </si>
  <si>
    <t xml:space="preserve">Este proyecto promueve turísticamente y de forma conjunta la frontera, valorizando servicios asociados a los ecosistemas. Se ejecutarán acciones para la creación de marcas turísticas o agroalimentarias y de promoción, protección y valorización del patrimonio cultural y ambiental. </t>
  </si>
  <si>
    <t>Con esta propuesta se persigue modernizar un sector tradicional como el de la olivicultura, creando un producto tecnológico pionero, adaptado a sus necesidades y comercializable que cree nuevas posibilidades de negocio en torno a ella. Además, permitirá afianzar el liderazgo y la competitividad a largo plazo de las regiones implicadas en el proyecto en el mercado olivícola. Con TecnOlivo, también se busca mejorar la sostenibilidad del cultivo del olivo, favoreciendo un uso óptimo de los recursos.</t>
  </si>
  <si>
    <t xml:space="preserve">El proyecto contribuye de una forma cooperativa a la resolución de un problema en la frontera: la escasa valorización de residuos orgánicos municipales, mediante la producción de bioenergía, biomateriales y otros productos. Todo ello, asegurando una protección ambiental sostenible y la utilización más eficiente de los recursos en el sector. </t>
  </si>
  <si>
    <t>La Euroregión Galicia-Norte de Portugal está sufriendo un cambio en su estructura poblacional con un descenso de la tasa de natalidad y un aumento de la esperanza de vida, lo que, unido a una migración de la población joven, supone el incremento del porcentaje de habitantes mayores de 55 años de edad. La finalidad de este proyecto es fomentar iniciativas de investigación, innovación y mejora de los servicios sociales en el área de cooperación Galicia-Norte de Portugal, para la instauración de nuevos modelos de intervención social transfronterizos a la altura del desafío del envejecimiento de la población.</t>
  </si>
  <si>
    <t>El proyecto genera una red de actores científicos y tecnológicos en el ámbito de Internet de las Cosas (IoT) entre las regiones de Castilla y León y Centro de Portugal que permite generar conocimiento y personal especializado, fomentar procesos de transferencia tecnológica y promocionar la I+D+i en tecnologías IoT en PYME y en la industria.</t>
  </si>
  <si>
    <t>El proyecto LACES quiere fomentar la economía social en la Eurorregión Galicia – Norte de Portugal para conseguir un salto cuantitativo en su capacidad para generar empleo a través de programas pilotos para la competitividad e impulso de las empresas de este sector.</t>
  </si>
  <si>
    <t xml:space="preserve">Este proyecto consiste en la creación de un itinerario cultural transfronterizo de fortificaciones bajomedievales de frontera. Ello incluye la geolocalización, señalización e implementación TIC de recursos culturales (contenidos con códigos QR, etc), comunicación y eventos. Sin olvidar su manutención con labores de restauración, y dotación de equipamientos. </t>
  </si>
  <si>
    <t>El objetivo del proyecto es la gestión sostenible de los bancos naturales de chirla (Chamelea gallina) y coquina (Donax trunculus) en el Golfo de Cádiz. Para ello se estudiará y mejorará su distribución, la conservación de sus hábitats y se establecerán medidas de mitigación de impactos negativos. En este sentido, este proyecto supone una excelente oportunidad en el progreso y consolidación de programas de seguimiento, gestión e investigación por parte de ambos países a través de la colaboración transfronteriza dada la continuidad territorial de estos recursos naturales.</t>
  </si>
  <si>
    <t>El proyecto tiene entre sus principales fines el conocimiento de aspectos del patrimonio cultural poco documentados y que precisen de una investigación o de una metodología de análisis más actualizada; también, la definición de estrategias e iniciativas de conservación preventiva, la sensibilización social, el estudio y la mejora de la accesibilidad.</t>
  </si>
  <si>
    <t>El proyecto se basa en la creación de un Centro Transfronterizo que consistiría en una red de colaboración entre centros con actividad en I+D+i y la participación de empresas, basado en los recursos e infraestructuras existentes en la actualidad y en el trabajo en red. Todo ello para promover el desarrollo de ideas, investigaciones y nuevos modelos de negocio basados en la economía circular y en la economía verde.</t>
  </si>
  <si>
    <t>El proyecto impulsa iniciativas empresariales entre jóvenes emprendedores, proporcionándoles los instrumentos y recursos necesarios para desarrollar sus ideas en sectores estratégicos con garantías de éxito. Se pone en marcha, precisamente, en un territorio con baja actividad económica, escaso perfil emprendedor y acusado crecimiento vegetativo negativo, por lo que se constituye en la plataforma ideal para organizar un proceso que revierta esa tendencia.</t>
  </si>
  <si>
    <t>El proyecto quiere ampliar la red de instituciones transfronterizas, incluyendo nuevos actores y aumentando iniciativas de cooperación. Los objetivos son dinamizar proyectos, iniciativas, intercambios socioculturales que concurran a una ciudadanía activa y a la cohesión social en las áreas fronterizas y de baja densidad</t>
  </si>
  <si>
    <t>El proyecto quiere convertir el espacio Euroace en un polo de retención, desarrollo y atracción de talento joven. Para ello crea una metodología de intervención conjunta para la constitución de un ecosistema favorable al emprendimiento y la aceleración de proyectos empresariales. Todo ello trabajando con jóvenes universitarios de último grado, estudiantes de ciclos superiores de formación empresarial y egresados, dando además atención a la brecha de género en emprendimiento joven.</t>
  </si>
  <si>
    <t>La Comisión Europea solicitó a las autoridades nacionales y regionales la preparación de Estrategias de Especialización Inteligente (RIS3), que permitan una mayor eficacia en la utilización de los Fondos Estructurales. Partiendo de este contexto, Galicia y la Región Norte de Portugal han unido sus esfuerzos para diseñar de forma conjunta una Estrategia de Especialización Inteligente Transfronteriza (RIS3T), aprovechando sinergias de la Eurorregión y optimizando recursos públicos.</t>
  </si>
  <si>
    <t>NANOeaters es una red de Centros de Investigación que apoya a las empresas de la Eurorregión en la aplicación de soluciones nanotecnologícas de valor añadido, para definir nuevos productos y/o servicios susceptibles de explotación comercial que ofrezcan respuestas efectivas a las debilidades detectadas en la Estrategia de Especialización Inteligente da Eurorregión Galicia – Norte de Portugal.</t>
  </si>
  <si>
    <t>El proyecto creará un ecosistema de apoyo al emprendimiento y economía social a través de la identificación y desarrollo de iniciativas, programas, instrumentos y herramientas que favorezcan un crecimiento empresarial social y la generación de empleo.</t>
  </si>
  <si>
    <t>El proyecto elabora un Plan Estratégico de Cooperación Territorial y Desarrollo Sostenible de la AECT LEÓN –BRAGANÇA. Ello para fomentar la cooperación territorial y reforzar la cohesión económica y social. También pretende articular el espacio común y promover las relaciones territoriales en medioambiente, turismo, cultura y desarrollo local.</t>
  </si>
  <si>
    <t>Proyecto basado en el desarrollo de acciones de promoción y comunicación de la Eurorregión como destino de inversiones y desarrollo de negocios o joint-venture, complementados con servicios de identificación de oportunidades o leads. 
 El conjunto de estas acciones se enfocarán a sectores empresariales comunes que forman parte de la RIS (Regional Innovation Strategy) de los tres territorios.</t>
  </si>
  <si>
    <t>UADITURS destaca los itinerarios ambientales y culturales realizados en anteriores convocatorias, consolidándolos y ampliándolos para ofrecer al ciudadano una mayor oferta ambiental y cultural, conectando zonas rurales con núcleos urbanos de mayor afluencia, diversificando de esta forma la oferta turística. Incluye actuaciones en el patrimonio ambiental y cultural, creación de redes de transporte, fomento de ferias temáticas y una estrategia de comunicación conjunta que acerque a la ciudadanía los itinerarios creados, potenciará el interés de la zona, generando empleo y competitividad en el tejido empresarial de las zonas rurales.</t>
  </si>
  <si>
    <t>NUMA innova en los procesos asistenciales añadiendo a los servicios sociales un nuevo agente local, las farmacias, como un actor de proximidad para mejorar la relación con los pacientes, el seguimiento de sus condiciones y la prevención de la fragilidad. El proyecto trabajará con herramientas TIC, utilizando tecnología de gestión remota y las oficinas de farmacia como intermediarios entre el paciente y los servicios de Salud. Se realizará una experiencia piloto que permita la evaluación y estudio comparativo del servicio innovador en la zona transfronteriza (Andalucía-Algarve), mejorando así la cooperación entre ciudadanos e instituciones de ambos países.</t>
  </si>
  <si>
    <t>El proyecto protege y valoriza el patrimonio cultural y natural de la AECT ZASNET y la Reserva de Biosfera Transfronteriza Meseta Ibérica aprobada por la UNESCO que presenta una riqueza paisajística, histórica, cultural y natural que se pretende poner en valor y dinamizar a través del turismo como eje de desarrollo económico.</t>
  </si>
  <si>
    <t>Lidera promueve el desarrollo económico transfronterizo a través del fomento de las capacidades laborales y de emprendimiento de las y los jóvenes del territorio. Las acciones que llevarán a la consecución de esos objetivos dinamizarán el tejido empresarial dado que impulsarán la puesta en marcha de nuevas iniciativas empresariales y lograrán la inserción laboral</t>
  </si>
  <si>
    <t xml:space="preserve">Este proyecto crea la Red Transregional LOW CARBON INNOVATION orientada al desarrollo de una economía circular baja en carbono. Así, desarrollará las capacidades del tejido empresarial, dotará a las pymes, microempresas y emprendedores de la región de recursos para su formación y asesoramiento para la puesta en marcha de nuevos servicios e ideas de negocio verdes y sostenibles. </t>
  </si>
  <si>
    <t>Un proyecto de cooperación transfronteriza (CT) que persigue el objeto social de una AECT: la Eurociudad Chaves-Verín. Pretende fomentar el diálogo entre los diferentes agentes del territorio de la Eurociudad y prepararla para los desafíos post 2020. Todo ello para generar crecimiento inteligente, inclusivo y sostenible, a favor de la mejora de la calidad de vida de sus ciudadanos.</t>
  </si>
  <si>
    <t>El proyecto quiere aumentar el poder de atracción del territorio al destacar el patrimonio natural y cultural en sector econáutico, en los destinos y en el ámbito educativo y universitario, mejorando el acceso turístico al territorio desde los ríos, rías y mar, aplicando nuevas tecnologías de realidad aumentada y posicionándolo internacionalmente. El patrimonio natural red Natura y el cultural de las fortalezas y villas históricas que se encuentran en los ríos, rías y costa son el elemento base diferenciador en estrategia de valorización, diferenciación e internacionalización del espacio de cooperación.  La integración de actividad deportiva, educación y patrimonio es el otro eje.</t>
  </si>
  <si>
    <t>El principal objetivo de este proyecto es fortalecer la entidad e identidad propia de la Reserva de la Biosfera Transfronteriza Gerês-Xurés (RBTGX) mediante el fomento de la participación activa de los actores del territorio, la promoción de su desarrollo económico y turístico sostenible y la protección y conservación de su patrimonio natural y cultural.</t>
  </si>
  <si>
    <t xml:space="preserve">El proyecto está basado en la creación de una estructura plena de Oceanografía Operacional transfronteriza que integre observaciones con las capacidades predictivas y analíticas de los sistemas de modelización existentes en el Suroeste ibérico. El objetivo es suministrar al usuario final, de manera continua y temprana, la información pertinente en la forma más adecuada. Esta estructura proveerá condiciones óptimas para un salto cualitativo en el conocimiento científico de los procesos marinos de la región e impulsará la economía azul regional. </t>
  </si>
  <si>
    <t>Las conexiones marítimas podrían reducir en 156 km la distancia terrestre entre Cádiz y Faro, y en 105 km entre Cádiz y Huelva, lo que podría suponer una importante reducción de emisión de gases contaminantes. Espomar crea una Red de Cooperación en I+D+i orientada al Diseño de un Sistema Sostenible y Transfronterizo de Transporte Marítimo-Fluvial en el Golfo de Cádiz, que ayude a mejorar la conectividad transfronteriza, la gestión de recursos naturales, la conservación, protección, fomento y desarrollo del patrimonio natural y cultural, contribuyendo al aumento de la oferta turística, y por ende al crecimiento económico y sostenible  de la zona de actuación marítimo costera fluvial comprendida entre Cádiz y Faro.</t>
  </si>
  <si>
    <t>El Objetivo de CÓDIGOMÁIS consiste en la creación de un Ecosistema Transfronterizo de Innovación en el ámbito de la salud en el Área de Cooperación Galicia-Norte de Portugal, que impulse la cooperación según el modelo de la cuádruple hélice y la valorización orientada al mercado. Se persiguen tres Objetivos: favorecer el flujo de información, potenciar un Ecosistema Promotor de la I+D Orientada al Mercado y de Servicios Eficientes y potenciar un Ecosistema Conectado Internacionalmente.</t>
  </si>
  <si>
    <t>La importancia de la navegabilidad del río Guadiana, desde su desembocadura hasta Mértola, marcó durante milenios la ocupación humana de todo el valle del Guadiana y sur de la península. Así, este proyecto tiene como objetivo la rehabilitación de la navegabilidad del río Guadiana en el tramo internacional, así como de las infraestructuras portuarias existentes en ambas márgenes, y su accesibilidad,  con el fin de elevar la seguridad de la navegación, propiciando el desarrollo de la actividad recreativa y turística, en consonancia con las pautas de desarrollo sostenible que promueve el Programa. </t>
  </si>
  <si>
    <t>El proyecto refuerza la estructura de la Comunidad Territorial de Cooperación para el apoyo al desarrollo territorial del espacio transfronterizo, desarrollando una estructura capaz de aumentar la eficiencia en las actividades de cooperación entre las tres entidades para el desarrollo económico y territorial de este espacio.</t>
  </si>
  <si>
    <t>El proyecto refuerza los mecanismos transfronterizos para la recuperación de la biodiversidad y de los servicios del ecosistema en Red Natura 2000 Alentejo-Algarve-Andalucía: la promoción y el uso de metodologías y sistemas de producción ecológicos apropiados a zonas húmedas protegidas. Otro objetivo es evaluar esos sistemas para mejorar el estado de conservación de las áreas costeras, aumentar las zonas rehabilitadas y su rentabilidad y contribuir a una gestión más eficiente  con énfasis en el aumento del conocimiento y en la transferencia de la tecnología. Además, se desarrollará una red de investigadores de Portugal y España para mejorar sistemas de producción estratégicos y económicamente sostenibles.</t>
  </si>
  <si>
    <t xml:space="preserve">El objetivo del proyecto es potenciar investigación e innovación para mejorar la calidad de vida y la salud de la población, con foco en las enfermedades asociadas al envejecimiento, generando al mismo tiempo nuevos nichos de mercado y empleo estable. Se crea el Instituto de Bioingeniería en Red para el Envejecimiento Saludable (IBEROS) como centro interdisciplinar de investigación, para llevar a cabo una investigación en las fronteras de la ingeniería y las ciencias de la vida aunando campos como la nanomedicina, la ingeniería de tejidos, etc. </t>
  </si>
  <si>
    <t>El proyecto LIMUS tiene por objetivo la transferencia de tecnología desde la Universidad a la industria museística de Extremadura y Alentejo. El proyecto testeará en campo una tecnología basada en aplicaciones móviles para que los visitantes en los espacios museísticos y arqueológicos puedan recibir información de la obra que están presenciando simplemente por aproximación a las mismas, salvando todos los obstáculos técnicos y difundiendo el conocimiento a diferentes niveles según el tipo de visitante.</t>
  </si>
  <si>
    <t>Este proyecto busca certificar a las regiones Centro de Portugal y Castilla y León como agentes impulsores de la innovación, creación de empresas y valorización tecnológica. Para ello, fomenta la competitividad de las empresas, la transferencia del conocimiento y de buenas prácticas Universidad-Empresa-sociedad y refuerza la unión entre las entidades socias. Todo ello dotando a emprendedores potenciales e investigadores de competencias técnicas, prácticas, gestión y marketing.</t>
  </si>
  <si>
    <t>Sabor Sur desarrolla sinergias y cooperación entre las empresas del sector alimentación y hostelería con centros de investigación y universidades para el desarrollo de productos y servicios en alimentación. Así, se estimula la transferencia de tecnología, la demanda, la interconexión en red y las agrupaciones y la innovación abierta a través de una especialización inteligente. Sabor Sur pretende apoyar líneas piloto de nueva gastronomía y capacitar al sector hostelería.</t>
  </si>
  <si>
    <t>Un projecto basado en la realización de experiencias piloto de gestión conjunta de equipamientos, actividades culturales y de transporte, que favorezcan la movilidad en los dos lados de la frontera. Mejora la eficiencia institucional en la  optimización del proceso de cooperación en el área transfronteriza del río Miño, a través de la planificación estratégica del territorio común, que parta de las experiencias de cooperación locales (ciudad-ciudad) y del diseño e implementación conjunta de experiencias piloto en la gestión de servicios.</t>
  </si>
  <si>
    <t>El proyecto trabaja por el establecimiento de una prenormativa europea para la rehabilitación energética de edificios patrimoniales de uso público o privado. Dicha prenormativa empleará la metodología obtenida con el proyecto POCTEP RENERPATH, basada en la conjunción de técnicas novedosas y no intrusivas para el análisis energético. Comienza en un grupo representativo de inmuebles singulares de la comunidad de Castilla y León y las regiones Centro y Norte de Portugal, desde donde pretende extenderse a toda la UE.</t>
  </si>
  <si>
    <t>MarRisk pretende asegurar un crecimiento inteligente y sostenible de las zonas litorales de Galicia y Norte de Portugal mediante la evaluación de los riesgos costeros más importantes en un escenario de cambio climático.
Inundaciones, intensificación de eventos extremos, episodios de algas tóxicas o erosión costera son ejemplos de riesgos a analizar con el fin de mejorar la resiliencia de los sectores económicos tradicionales y de otros sectores emergentes como las energías renovables marinas.
 De esta forma, se mejorará la adaptación del Área de cooperación ante posibles catástrofes y se desarrollarán aplicaciones y servicios para garantizar una respuesta coordinada (PI5.B), ya que los riesgos ambientales exigen un enfoque tranfronterizo.</t>
  </si>
  <si>
    <t>Un observatorio Ibérico Transfronterizo de Salud infantil, Juvenil y de Familia es el objetivo de este proyecto, que además desarrolla plataformas de comunicación  para la promoción  de la alfabetización entre profesionales de salud y ciudadanos en las áreas de Salud  materno-infantil y parental.</t>
  </si>
  <si>
    <t>El proyecto impulsa en el espacio Galicia – Norte de Portugal la gestión de los residuos de aparatos eléctricos y electrónicos (RAEE) implicando a: ciudadanos, administración local, fabricantes y productores. Todo ello a través de los Sistemas de Responsabilidad Ampliada del Productor (SRAP), y gestores, en el marco de la normativa vigente: RD español 110/2015 y DL 67/2014. Los objetivos con impulsar la economía circular de mercado de materias primas secundarias especialmente las críticas, promoviendo innovación, desarrollo tecnológico y generación de empleo verde.</t>
  </si>
  <si>
    <t>El proyecto busca co-diseñar, compartir experiencias e innovar para evitar que los vertidos industriales y domésticos colapsen las redes de saneamiento y las depuradoras, amenazando el medio ambiente y el desarrollo socio-económico. El proyecto tiene 4 objetivos: el de la gobernanza (obligar y sancionar pero también asesorar a la industria), la tecnología (sistemas de pre-tratamiento en industrias, redes de saneamiento y depuradoras), el medioambiente (minimizar daños de vertidos anómalos que bloquean los procesos biológicos de depuración, con riesgo de verter aguas insuficientemente tratadas) y el de la sensibilización de usuarios finales.</t>
  </si>
  <si>
    <t xml:space="preserve">El proyecto quiere impulsar el vehículo eléctrico para conseguir un desarrollo local sostenible, basado en la reducción de la contaminación, en la reivindicación de emplazamientos de interés turístico, y en el desarrollo de oportunidades económicas vinculadas al vehículo eléctrico, consiguiendo al mismo tiempo una mejor vertebración territorial hispano-lusa con  la conexión de ambas regiones mediante "itinerarios verdes" y, por último, contribuyendo a un mayor cuidado de los espacios protegidos. </t>
  </si>
  <si>
    <t xml:space="preserve">La dehesa, un ecosistema agrosilvopastoral transfronterizo sin paragón en Europa, se encuentra en una grave crisis. Es además una importantísima herramienta, gracias a sus servicios y productos, de cara a la mitigación del cambio climático y la minimización de la erosión en Europa. Con este Proyecto se pretende promocionar las actuaciones necesarias para valorizar la dehesa tanto ambiental como económicamente desde un punto de vista sostenible, mediante la creación de estructuras de cooperación estable que promuevan la inversión de las empresas en innovación, el desarrollo de sinergias entre empresas (60.000), centros de I+D+i, la transferencia de tecnología, las aplicaciones de servicio público y la demanda de productos de dehesa.
</t>
  </si>
  <si>
    <t>Este proyecto busca la cooperación empresarial en los entornos rurales transfronterizos entre empresas y entidades de los sectores agroalimentario (gourmet) y turismo, a través de la mejora en la calidad y el diseño de sus productos y servicios, así como de la incorporación de las TICs en sus modelos de negocio, creando redes de cooperación entre las empresas de esos sectores y ofreciendo una identificación común y específica de esas zonas, que ponga en valor sus recursos endógenos. Todo ello para la comercialización de dichos productos y servicios y su salida a los mercados exteriores.</t>
  </si>
  <si>
    <t xml:space="preserve">Las universidades pueden ser un ejemplo para el desarrollo de propuestas de movilidad urbana y este proyecto quiere demostrarlo, con especial énfasis en la bicicleta. Para ello se vale de la tecnología, para la gestión, la medición de la calidad del aire y la huella de carbono asociada a las actividades de movilidad urbana, trabajando por su reducción. </t>
  </si>
  <si>
    <t>El objetivo del Proyecto es generar una red de conocimiento científico-técnico y de I+D+i en torno al desarrollo de las capacidades de minería metálica que permita:el desarrollo de proyectos conjuntos de alto valor añadido (exploración, tecnologías de explotación y procesado, ciencia de materiales, tecnología industrial y de control, tecnología medioambiental y energética); la formación y capacitación de perfiles científico-técnicos y la generación de empleo de alta cualificación.</t>
  </si>
  <si>
    <t>El objetivo del proyecto es estudiar el estado general de salud y el estilo de vida de los estudiantes, que incluye la caracterización  de los habitos alimentarios y analisis de adhesion al patrón alimentario Mediterraneo y habitos de práctica de actividad fisica de los estudiantes del area Transfronteriza Altgarve-Andalucía. Todo ello para evaluar la calidad nutricional de la oferta alimentaria en las escuelas seleccionadas y su adecuacion a la Dieta Mediterranea.</t>
  </si>
  <si>
    <t xml:space="preserve">El objetivo general del proyecto es aumentar la eficiencia de los montes del espacio transfronterizo Galicia- Norte de Portugal en la mitigación del cambio climático a través del desarrollo y gestión de su capacidad de secuestro de CO2, utilizando el impulso de la economía baja en carbono en el sector transporte. Para ello es necesario: 
•Contribuir a la adecuada ordenación y uso del monte, implantando una gestión que obtenga ingresos en los mercados de carbono, bajo la idea “un monte bien gestionado y que produce valor, no arde”.
•Fomentar la implantación de estrategias de RSC en el sector transporte a través de la gestión de la huella de carbono.
•Poner en marcha modelos de desarrollo duradero y compatible con el medio ambiente a través de la compensación de CO2.
</t>
  </si>
  <si>
    <t>Nanogeteway tiene como objetivo implementar una estrategia y un plano de acción que va a explotar el potencial de nanotecnología y crear un nuevo abordaje de colaboración entre los agentes de la cadena de valor en la cual la innovación es una pieza central. El ONL, en conjunto  con las instituciones regionales, pretende reforzar la capacidad de desenvolver  excelencia en materia de  I&amp;I y motivar las instituciones académicas y centros de investigación a desarrollar proyectos de I&amp;DT en colaboración y encaminar sus proyectos en función  de la búsqueda de soluciones y productos de base nanotecnológica.</t>
  </si>
  <si>
    <t xml:space="preserve"> CVMar+i  promueve la innovación industrial en torno de la biotecnología marina, proponiendo nuevos productos basados en compuestos de origen marino. Esta innovación industrial solamente es posible a través  de un esfuerzo de sinergia entre empresas y centros de investigación del área transfronteriza, beneficiándose de las valencias complementarias  existentes en los beneficiarios  involucrados. El proyecto estará basado en los resultados de proyectos  anteriores, co-financiados por el POCTEP, que se  pretenden ahora potenciar y sin los cuales la innovación propuesta no sería posible. Se pretende así desarrollar herramientas  que permitan a las empresas  de la región aumentar  la investigación en innovación, reforzando el papel de la región (recursos e instituciones) en la economía azul.</t>
  </si>
  <si>
    <t>El proyecto promueve la competitividad en los sectores agroalimentario y turístico, en los que la AECT Duero-Douro presenta claras ventajas competitivas. El objetivo es la creación de un nuevo modelo de gestión empresarial basado en la innovación y la orientación hacia el mercado exterior, creando una imagen de marca del territorio, introduciendo innovaciones en la gestión empresarial, en los productos y procesos productivos y desarrollando estrategias colaborativas entre pymes del territorio para incrementar las exportaciones.</t>
  </si>
  <si>
    <t>El proyecto consiste en la creación de un centro de Excelencia en Materiales Avanzados sostenibles para el Aprovechamiento de  Recursos Naturales en la Euro-Región. Este centro promueve nuevas dinámicas de I&amp;D+i hacia nuevos materiales sostenibles con potencial de aplicación industrial  (sectores como el automóvil, mobiliario y arquitectura, construcción naval y aeronáutica). El proyecto pretende aumentar el nivel de cooperación en I&amp;DT, creando un Ecosistema de Innovación y de ese modo aumentando la capacidad de producción científica de la región.</t>
  </si>
  <si>
    <t>El proyecto busca conseguir el desarrollo sostenible de los municipios a lo largo de toda la franja fronteriza hispano-lusa, a través de la creación de Planes de Acción de Desarrollo Interurbano Sostenible e Inteligente y la creación de infraestructuras e inversiones intermunicipales y transfronterizas, promoviendo la eficiencia en el uso de recursos y servicios, desarrollando la autosuficiencia energética y la economía baja en carbono.</t>
  </si>
  <si>
    <t>EL objetivo principal de IDERCEXA es impulsar el fomento de la I+D+i en sectores empresariales de fuerte presencia en la zona EUROACE, tales como el metalmecánico o electrotécnico, a través de la colaboración con Centros de Investigación. Se promocionará la introducción de nuevos desarrollos tecnológicos (nuevos productos y servicios) que pertenecen a sectores clave que hayan sido identificados en las RIS de cada región y que incrementen la competitividad internacional de las empresas EUROACE. De este modo, se mejora la participación del tejido empresarial metalmecánico y electrotécnico en actividades de I+D+i .</t>
  </si>
  <si>
    <t>El objetivo principal de IDERCEXA es fomentar la I+D+i en sectores empresariales de fuerte presencia en la zona EUROACE, tales como el metalmecánico o electrotécnico, a través de la colaboración con Centros de Investigación. Se promocionarán nuevos desarrollos tecnológicos (productos y servicios) que pertenecen a sectores clave que hayan sido identificados en las RIS de cada región y que incrementen la competitividad internacional de las empresas EUROACE. De este modo, se mejora la participación del tejido empresarial metalmecánico y electrotécnico en actividades de I+D+i .</t>
  </si>
  <si>
    <t>El proyecto promueve la gestión eficiente de las explotaciones agropecuarias del espacio de cooperación con el fin de dotarlas de una mayor rentabilidad y competitividad. Para ello, fomenta la integración de la actividad agrícola y ganadera a través del desarrollo tecnológico y de la innovación procedente del “Centro Transfronterizo de Investigación y Transferencia Del Sector Agropecuario (CTIT)”. Así, se contribuye al desarrollo económico y social del territorio transfronterizo.</t>
  </si>
  <si>
    <t>Este proyecto quiere mejorar la capacidad institucional de las autoridades públicas y contribuir a la eficiencia de las políticas públicas de estímulo para la creación y mantenimiento de empleo de calidad. Para ello creará un marco de cooperación institucional que aporte resultados concretos y mejoras tangibles en el mercado laboral transfronterizo entre España y Portugal, creando también diálogo social e incorporando medidas de igualdad de oportunidades y a favor de la conciliación así como medidas de responsabilidad social empresarial en las empresas.</t>
  </si>
  <si>
    <t xml:space="preserve">En respuesta a las exigencias de una sociedad envejecida, los objetivos de este proyecto son: generar un cambio de actitud social con el fin  de ver el envejecimiento como una oportunidad; promover la investigación, innovación y desarrollo, aprovechando las oportunidades económicas y sociales asociadas al envejecimiento; promover la creación de nuevos perfiles profesionales especializados en el envejecimiento de calidad; y transformar las zonas transfronterizas en comunidades comprometidas con envejecimiento. </t>
  </si>
  <si>
    <t>El objetivo principal del proyecto es desarrollar un Plan Integral de lucha contra la especie invasora Camalote, también llamada Jacinto de agua (Eichhornia crassipes),  que incluye su retirada, mediante la extracción con medios mecánicos y humanos, actuaciones de contención, control y vigilancia  para evitar su dispersión, actuaciones de coordinación conjunta entre administraciones de ambos países con protocolos de actuación y minimizar su reproducción, para finalmente conseguir su erradicación, en el tramo transfronterizo del río Guadiana entre el embalse de Alqueva en Portugal y la presa de Montijo, aguas abajo de la ciudad de Mérida (85 Km. de tramo del río Guadiana)</t>
  </si>
  <si>
    <t xml:space="preserve">El proyecto reivindica el patrimonio cultural de Galicia – Norte de Portugal, como elemento de cohesión social y desarrollo estructural transfronterizo. Por ello desarrolla un sistema de información, procesos y sistemas digitales de referencia para administraciones públicas, universidades y otros agentes sociales que permita además su aprovechamiento por sectores como el turismo, la investigación o la educación. Todo ello promoviendo la participación social, ensayando estrategias, herramientas e instrumentos de gestión patrimonial innovadoras. </t>
  </si>
  <si>
    <t>El proyecto busca asegurar un envejecimiento saludable a través de la evaluación, estudio y diseño de estrategias nutricionales personalizadas fundamentadas sobre la alimentación tradicional atlántica y el desarrollo de nuevos productos alimenticios que optimicen el estado nutricional de las personas mayores y prevengan su declive funcional y cognitivo. Se generarán además capacidades en I+D+i  que favorezcan la mejora de la calidad de vida de las personas mayores a partir de la nutrición, refuercen la sostenibilidad y eficiencia del sistema sociosanitario e incentiven el crecimiento y la generación de nuevas oportunidades de negocio para la industria agroalimentaria.</t>
  </si>
  <si>
    <t>Este proyecto pretende definir y desarrollar estrategias de cooperación que contribuyan a conformar respuestas concretas en el campo de la cultura, desde una integración de los intereses y actividades de las instituciones transfronterizas. Todo ello, con el propósito de identificar y consolidar un modelo de optimización de recursos físicos e inmateriales existentes en las ciudades que genere empleo y fije la población al territorio; un modelo que optimice lo que se ha construido y favorezca la consecución de mejores estándares de calidad de vida para los ciudadanos.</t>
  </si>
  <si>
    <t xml:space="preserve">El proyecto tiene como objetivo general  la promoción del compostaje como instrumento de gestión de residuos orgánicos, el aprovechamiento  del compuesto  en un conjunto de aplicaciones de elevado valor añadido y  la consiguiente reducción  de cantidad de residuos depositados en el vertedero. Los flujos de residuos de  la región estarán caracterizados y los compuestos producidos  serán evaluados y optimizados  en relación al contenido  en sustancias húmicas y en cuanto a su perfil químico y actividad biológica. Los compuestos  optimizados  estarán implementados  en un conjunto de nuevas aplicaciones.  Se espera también que  esta actividad permita el aumento de la cantidad de compuesto producido por las empresas socias del proyecto </t>
  </si>
  <si>
    <t>EUROACE_viogen  pretende mejorar la atención y protección de las mujeres víctimas de violencia de género a través de mecanismos innovadores y de consulta en la zona EUROACE, con iniciativas de colaboración entre instituciones a ambos lados de la frontera, identificando intereses y problemáticas comunes, definiendo soluciones, fortaleciendo a los profesionales y agentes que trabajan contra esta lacra social, y trabajando en la prevención en la población más joven. La colaboración transfronteriza consolidará un modelo de Atención a las Víctimas integral más eficiente y propiciará el cambio necesario para el abandono del machismo que subyace todavía en la cultura ibérica.</t>
  </si>
  <si>
    <t xml:space="preserve">El proyecto define un Plan Territorial de Emergencias Transfronterizas y crea una Red de Mando Operativo Único para la gestión conjunta de los recursos humanos y materiales en situaciones de riesgo que mejore la gestión y coordinación in situ de emergencias. Identifica los riesgos de la zona, en especial los derivados del cambio climático (incendios forestales, inundaciones) y refuerza la capacidad operativa incorporando NTIC y nuevos medios. El proyecto incluye también aspectos como la formación de los efectivos y la sensibilización de la población general. </t>
  </si>
  <si>
    <t>IBERPHENOL  establece una red de investigación temática sobre polifenoles, fomentando la integración de las capacidades de investigación y desarrollo, así como formación y movilidad de investigadores entre centros académicos y empresas. También impulsa proyectos colaborativos de I+D y la transferencia de tecnología entre las instituciones públicas y el tejido productivo.</t>
  </si>
  <si>
    <t>La enfermedad de Alzheimer (EA) es un grave problema de salud pública, con un importante impacto socioeconómico. El coste global asociado a la demencia alcanza los 154 mil millones de euros anuales, sólo en Europa occidental. Una detección precoz de la EA, en su fase de deterioro cognitivo leve (DCL), es esencial para poder optimizar el tratamiento. Sin embargo, el diagnóstico del DCL y de la EA requiere un estudio complejo. El objetivo fundamental de este proyecto consiste en diseñar una herramienta basada el análisis del genoma completo (mediante muestras de mucosa bucal) y de la actividad cerebral (mediante el electroencefalograma, EEG), que simplifique los actuales protocolos de diagnóstico.</t>
  </si>
  <si>
    <t>El proyecto pretende mejorar la competitividad de las PYMES, así como las condiciones para la aparición de nuevas iniciativas empresariales ya que impulsará en el ámbito rural la cultura emprendedora gracias a nuevas posibilidades de negocio que existen vinculadas a las TIC y a la economía digital. Trabajará con microempresas, autónomos y emprendedores y aprovechará el potencial endógeno.</t>
  </si>
  <si>
    <t>El proyecto consolida el proceso de creación de la Eurociudad Elvas-Badajoz-Campo Mayor, dotándose de una estructura de gobernanza sólida abierta a la ciudadanía que permita una gobernanza multinivel del territorio focalizada en la demanda de cooperación del territorio y en una visión compartida.</t>
  </si>
  <si>
    <t>Este proyecto quiere fomentar el desarrollo socioeconómico del espacio transfronterizo a través del turismo ornitológico como actividad diversificadora de una economía basada principalmente en la dehesa. Su idea es desarrollar productos, servicios e iniciativas empresariales que mejoren la comercialización de la oferta ecoturística, al tiempo que conservando y protegiendo el patrimonio ornitológico</t>
  </si>
  <si>
    <t>El proyecto busca promover y apoyar el espíritu empresarial entre los jóvenes, apoyando formativamente a las empresas rayanas de pequeña dimensión, en las áreas estratégicas. También quiere promover el encuentro e intercambio entre los agentes económicos y emprendedores y mejorar el acceso de los emprendedores al sistema público  de asesoramiento e información. Todo ello con acciones de integración socio laboral de personas como deficiencia y desfavorecida y con proyectos piloto de intervención en el ámbito de nuevas formas de empleo, conociendo además la realidad del sector turístico</t>
  </si>
  <si>
    <t>El objetivo es fomentar el comercio marítimo fortaleciendo la cooperación entre los espacios portuarios y las pymes, mejorando la competitividad empresarial a través de la investigación, y la implantación de servicios avanzados en el ámbito de la logística y la cadena de suministro. También a través del fomento del transporte marítimo, el impulso de las comunidades portuarias y la facilitación de la implantación de empresas en los espacios portuarios.</t>
  </si>
  <si>
    <t>Este proyecto busca la valorización de biomasa existente que actualmente no tiene un circuito de aprovechamiento definido y que no tiene un uso energético debido a sus especiales características. En concreto, mediante la evaluación de la viabilidad técnica y económica de adaptaciones sobre los procesos de pretratamiento y aprovechamiento térmico, se facilitará la valorización energética de biomasa de poda de origen agrícola (viña, olivo, frutales) y urbano (biomasa de poda de parques y jardines). Se pretende reforzar el modelo económico, haciéndolo más sostenible mediante el aprovechamiento eficiente de biomasa residual y el fomento de la innovación empresarial. </t>
  </si>
  <si>
    <t>El proyecto desarrolla un programa innovador y estructurador de productos y servicios turísticos  basados en los recursos endógenos y sostenibles a nivel económico, ambiental  y social.  Se pretende  así desarrollar el Destino Alqueva  o crear motivos de actividad basados en su rico patrimonio cultural y natural. Los recursos están en el terreno pero requieren de una gestión y de una organización conjunta para aumentar  su contribución a la economía del espacio de cooperación y para sacar provecho de  todos los esfuerzos para una Alqueva realmente compartida.</t>
  </si>
  <si>
    <t>REhab-Ind  impulsa en cooperación la rehabilitación sostenible y la revitalización de áreas industriales mediante la creación de un modelo de acciones basado en la aplicación de criterios de eficiencia y sostenibilidad medioambiental, mejora del entorno urbano y regeneración del tejido empresarial que contribuya al desarrollo sostenible y a la reducción de la contaminación atmosférica y acústica de las áreas industriales. Traslada las experiencias adquiridas en el impulso de la rehabilitación residencial adaptándolas a la problemática específica de las áreas industriales de la franja fronteriza hispano-lusa.</t>
  </si>
  <si>
    <t>Este proyecto busca transferir a la industria del sector Naval-Metalmecánico nuevas tecnologías de fabricación avanzada y bajo coste, como ejemplos reales y medibles de las mejoras que la I+D+i puede aportar. Ello se traducirá en beneficios como la intensificación de las relaciones entre los centros de investigación y las empresas, o el efecto incentivador de la implantación de las tecnologías 4.0 en un sector estratégico para la Euro-región Galicia-Norte de Portugal.</t>
  </si>
  <si>
    <t>Este proyecto reactiva el uso de edificios e impulsa su sostenibilidad energética y medioambiental como atractivo para sector turístico técnico-científico en espacios naturales transfronterizos. Para ello extiende el uso de soluciones bioconstructivas para la rehabilitación energética y constructiva, que se tornan referencia para otras intervenciones. Todo ello, sin olvidar la capacitación en las nuevas oportunidades de la construcción sostenible y ampliando itinerarios establecidos en las "Rutas turístico-técnicas".</t>
  </si>
  <si>
    <t>Este proyecto promueve la ecoeficiencia de los recursos paisajísticos culturales y patrimoniales, así como la protección de los agroecosistemas en el entorno de la frontera del Duero (Espacio Reserva Biosfera Meseta Ibérica). Entre sus objetivos está documentar los paisajes, investigar las potencialidades, riesgos y tendencias de estos paisajes, y promover la transferencia local de las estrategias de gestión de los paisajes y su difusión a nivel regional e internacional</t>
  </si>
  <si>
    <t>El objetivo es la creación de nuevas empresas con equipos de jóvenes universitarios con el fin de reducir el desempleo, fomentar el emprendimiento, evitar la fuga de capital humano altamente cualificado y fomento del desarrollo de la especialización inteligente. También la creación de una estructura para su dirección y organización, impulsar el asociativismo como una herramienta de crecimiento empresarial, la creación de nuevos servicios de fomento de las uniones empresariales y el incremento de la colaboración público-privada.</t>
  </si>
  <si>
    <t>El proyecto EMPRETIC fomenta el espíritu empresarial de alumnos de Educación Secundaria mediante la puesta en práctica de proyectos transfronterizos de innovación educativa basados en el uso de soportes TIC y centrados en actividades económicas tradicionales. Otros objetivos son la creación de una red de centros de Secundaria para la innovación educativa y promoción del emprendimiento y la formación de docentes.</t>
  </si>
  <si>
    <t xml:space="preserve">El proyecto PROTOTYPING AAA+ desarrolla un nuevo Sistema de Apoyo para la Mejora de la Competitividad y la Innovación en las Pymes (SAMCIP) en la Eurorregion que ayudeidentificar y ayudar a emprendedores/empresas a transitar desde su situación actual hasta la configuración de un negocio más rentable, competitivo, innovador y sostenible. Se persigue  la mejora del proceso de arranque de las nuevas empresas (más rápido y con  menos riesgo: a través del acompañamiento en el prototipado y el Programa Fábrica Blanca) y la colaboración entre los empresarios (Programa  Empresas Madres) en aras a mejorar la competitividad empresarial y territorial de la Eurorregión. </t>
  </si>
  <si>
    <t>Este proyecto persigue que el territorio EUROACE se configure como un destino de excelencia internacional para la práctica deportiva, especialmente para personas mayores, con diversidad funcional y para el deporte en familia. Para ello, promueve la colaboración entre agentes públicos y empresas para configurar al deporte como un pujante recurso económico. La idea es también facilitar a las PYMES herramientas, formación y personal, fomentando la actitud emprendedora.</t>
  </si>
  <si>
    <t>INTERNOVAMARKET contribuye a que la Eurorregión Galicia-Norte de Portugal se caracterice por un tejido empresarial sólido y sostenible en el tiempo, con un óptimo nivel de productividad que genera un nivel suficiente de empleo y empresas que puedan vender productos y servicios de más calidad al mercado nacional e internacional, contribuyendo a la economía transfronteriza con aumento de la generación de riqueza. Para ello se basa en tres pilares: internacionalización, innovación tecnológica y marketing, con uso de las Tecnologías de información.</t>
  </si>
  <si>
    <t>Este proyecto da continuidad a la cooperación institucional en juventud que luchar contra el desempleo y la despoblación juvenil en la frontera, fomentando la formación y la movilidad de los jóvenes. Se busca incrementar las posibilidades de empleo de los jóvenes, creando nuevas empresas en el territorio, colocando el uso de nuevas tecnologías de información y la comunicación en el seno de un proceso creativo, atractivo y dinámico. Todo ello intercambiando buenas prácticas, y estimulando la creación de redes informales de contacto entre los jóvenes de ambas regiones.</t>
  </si>
  <si>
    <t>Con este proyecto se pretende comprender los aspectos biomédicos, funcionales y psicológicos del envejecimiento en contextos concretos, generar nuevos modelos y procesos de cuidados a ancianos y colusiones tecnológicas que contribuyan para la salud y calidad de vida de estos, sin olvidar la sostenibilidad de los servicios. Estos temas  han sido tratados en estas regiones de forma aislada y sin profundidad. Las  semejanzas de contexto entre las regiones y el apalancamiento de las  competencias conseguidas a través de un trabajo transregional coordinado mejorará el impacto y el potencial de  diseminación internacional de los resultados, para este gran desafío social actual.</t>
  </si>
  <si>
    <t>El proyecto crea y prueba una nueva metodología internacional de incubación de ideas, adaptada a las microempresas del sector agroalimentario, que aumenta la intensidad tecnológica y de conocimiento para formular  productos de excelencia (totalmente nuevos o adaptando los existentes),  ajustaos a nichos de mercado externos. A través de un proceso de innovación abierta, serán  fomentadas la actitud emprendedora, la creatividad y la innovación en las diversas fases de la cadena de valor desde la idea hasta la entrada en el mercado. La cooperación es un factor decisivo para potenciar la innovación disruptiva,compartir conocimiento y mercados y minimizar barreras culturales, etc.</t>
  </si>
  <si>
    <t>Este proyecto, cuyo socio principal es la Cruz Roja Portuguesa, contribuye a la sensibilización y la protección a las poblaciones de Alentejo y Extremadura ante situaciones de riesgos medioambientales y/o desastres naturales.</t>
  </si>
  <si>
    <t>El clúster aeronáutico transfronterizo es de especial relevancia en la región Andalucía-Alentejo y este proyecto mejora la innovación de las empresas del sector aeronáutico, mediante el desarrollo de actividades de capacitación, intercambio de experiencias y transferencia de conocimiento. Impulsa el uso eficiente de las infraestructuras físicas (centros tecnológicos, incubadoras empresariales y tecnológicas, parques industriales, etc.) e intangibles (software y redes de conocimiento) y promoverá la colaboración público-privada en todos los ámbitos relacionados con la innovación el sector aeronáutico, incluyendo planificación de nuevas inversiones con la posibilidad de movilizar otros instrumentos europeos.</t>
  </si>
  <si>
    <t xml:space="preserve">Este proyecto busca reforzar la gobernanza de la Comunidad de Trabajo Castilla y León-Norte de Portugal para la promoción y dinamización del Territorio NORCYL como espacio generador de crecimiento económico, e impulso de la cooperación de proximidad, potenciadora de la cohesión económica y social.
El proyecto contribuye a la consecución del Objetivo Específico del Programa a través de la capitalización de la experiencia de la Comunidad de Trabajo en la gobernanza transfronteriza y mediante el estímulo de las relaciones entre entidades que contribuyan a la identificación, difusión e intercambio del conocimiento y buenas prácticas en ámbitos de interés común.
</t>
  </si>
  <si>
    <t>Este proyecto persigue el refuerzo de la gobernanza de la Comunidad de Trabajo Castilla y León-Centro de Portugal para la promoción y dinamización del Territorio CENCYL, como espacio generador de crecimiento económico, e impulso de la cooperación de proximidad, potenciadora de la cohesión económica y social. 
El proyecto contribuye a la consecución del Objetivo Específico del Programa a través de la capitalización de la experiencia de la Comunidad de Trabajo en la gobernanza transfronteriza y mediante el estímulo de las relaciones entre entidades que propicien la identificación, difusión e intercambio del conocimiento y buenas prácticas en ámbitos de interés común</t>
  </si>
  <si>
    <t>Tanto los medios actuales de secado de Residuos Sólidos Urbanos y de lodos en la Depuración de Aguas Residuales, como el recurso de energía solar y la situación energética son similares a ambos lados del territorio fronterizo, en la Eurorregión Andalucía-Algarve-Alentejo. 
Este proyecto aplica el uso de las tecnologías solares térmicas de concentración al el proceso de secado, compartiendo, mediante la cooperación transfronteriza, experiencias replicables. Todo ello incrementando los niveles de eficiencia en la utilización de los recursos naturales (radiación solar) desarrollando la economía verde.</t>
  </si>
  <si>
    <t>Este proyecto consolida la RED DE CIUDADES CENCYL (RCC) como organismo de cooperación y modelo de gestión transfronteriza para hacer frente a los principales retos y oportunidades del desarrollo sostenible y del cambio climático en el espacio urbano de frontera. Pretende promover de forma conjunta los recursos y activos de las ciudades CENCYL y del Corredor Atlántico como eje de actividad económica y de articulación territorial transfronteriza. 
También mejorará la gestión urbana mediante el intercambio de experiencias y el trabajo en red en los ámbitos del desarrollo urbano sostenible y fomentar la integración social e institucional de la Red de ciudades como instrumento de desarrollo.</t>
  </si>
  <si>
    <t xml:space="preserve">IDIaqua se orienta a potenciar la I+D+i en materia de depuración de agua en pequeñas aglomeraciones urbanas, un área estratégica para las regiones implicadas. El aumento de la inversión en infraestructuras de depuración en zonas rurales y la inversión en I+D+i en este tipo de depuradoras es urgente para asegurar la sostenibilidad de la redes de depuración y dar cumplimento a los objetivos de la Directiva 91/271/CEE.
El proyecto contribuye además a mejorar la excelencia científica del Espacio de Cooperación Transfronteriza en una línea de investigación con fuerte potencial para ser competitiva internacionalmente, tanto por la experiencia y capacidades del partenariado como por las infraestructuras de investigación disponibles.
</t>
  </si>
  <si>
    <t xml:space="preserve">El riesgo sísmico es transversal al suroeste de la península Ibérica, transcendiendo fronteras. Los terremotos causan impactos importantes en los niños por lo  que las escuelas tienen un papel vital  en el aumento de la resistencia sísmica, en dos vertientes: desde el punto de vista estructural y desde la capacidad de  la población estudiantil de enfrentarse al fenómeno, antes, durante y después del suceso.
El proyecto PERSISTAH propone desarrollar instrumentos de diagnóstico, evaluación, gestión  y rehabilitación de los equipamiento de diseño básico, y material de apoyo a los docentes, dando cumplimiento al EJE-3 – Prioridad 5B y encuadrándose  en los  objetivos de las Plataformas  Nacionales para la Reducción del riesgo de catástrofes (PNRRC) de las Comisiones Nacionales de Protección Civil de Portugal y España.
</t>
  </si>
  <si>
    <t xml:space="preserve">Con la realización del proyecto se pretende consolidar la relaciones transfronterizas a través  del desarrollo conjunto de acciones de gestión  y mejoría del hábitat teniendo en cuenta la reintroducción del Lince Ibérico en las diferentes  áreas de cooperación  del proyecto y el acompañamiento de  las poblaciones ya existentes en Portugal y España;  de acciones conjuntas de sensibilización, formación y envolvimiento “in situ” de las comunidades en los diversos territorios de Lince Ibérico.
El control y seguridad  de los territorios es también  uno de los  objetivos de este proyecto, teniendo como base la  protección y gestión  sustanciable de los recursos naturales, a través  de acciones de prevencion contra incendios forestales, estudios de valoración de riesgo de incendio  y la implementación de medidas de combate.
</t>
  </si>
  <si>
    <t>MELHORIA DA COMPETITIVIDADE E INOVAÇÃO NO TRANSPORTE MULTIMODAL DE MERCADORIAS NO CORREDOR ATLÂNTICO LOGÍSTICO SINES-BADAJOZ</t>
  </si>
  <si>
    <t>Movimiento Oncológico por la Vida</t>
  </si>
  <si>
    <t>Manufactura innovadora en la Eurorregión Galicia-Norte de Portugal</t>
  </si>
  <si>
    <t>Análisis y correlación entre la epigenética y la actividad cerebral para evaluar el riesgo de migraña crónica y episódica en mujeres</t>
  </si>
  <si>
    <t>Gestión Integrada de la Biodiversidad en el Área Transfronteriza</t>
  </si>
  <si>
    <t>Programa de evaluación conjunta de las masas de agua de las cuencas hidrográficas hispano-portuguesas</t>
  </si>
  <si>
    <t>EURORREGION DESTINO TURISTICO INTELIGENTE</t>
  </si>
  <si>
    <t>Acciones para el alcance de metas de los Objetivos de Desarrollo Sostenible desde la participación de los actores locales: Un enfoque territorial</t>
  </si>
  <si>
    <t>Cadena de Valor de la Movilidad Avanzada y Extendida en Galicia y Norte de Portugal</t>
  </si>
  <si>
    <t>REDES DE ALERTAS TEMPRANAS EN SISTEMAS DE VIGILANCIA AMBIENTAL PARA APOYO A PROTECCION CIVIL 2ª FASE</t>
  </si>
  <si>
    <t>Valorización de subproductos y aguas residuales de la industria conservera en el espacio POCTEP</t>
  </si>
  <si>
    <t>Alternativa integral para la explotación de macroalgas en la zona del Galicia y Portugal</t>
  </si>
  <si>
    <t>Promoción de inversión empresarial en innovación de productos energéticos para edificación</t>
  </si>
  <si>
    <t>NAPOCTEP</t>
  </si>
  <si>
    <t>Sistema integrado transregional de apoio ao combate de pragas e doenças na agricultura</t>
  </si>
  <si>
    <t>Cooperación para la consolidación del espacio transfronterizo Duero - Douro como destino turístico de excelencia</t>
  </si>
  <si>
    <t>Instituto Internacional de Investigación e Innovación del Envejecimiento +</t>
  </si>
  <si>
    <t>Laboratorio Transfronterizo de Biotecnología Marina</t>
  </si>
  <si>
    <t>Ciudades: cohesión, cooperación y desarrollo</t>
  </si>
  <si>
    <t>GABINETE DE INICIATIVAS TRANSFRONTERIZAS EURORREGIÓN ALENTEJO-CENTRO-EXTREMADURA 20-30</t>
  </si>
  <si>
    <t>Re-industrialização do setor agroalimentar – Sustentabilidade e Inovação</t>
  </si>
  <si>
    <t>Plataforma eurorregional de fomento de la competitividad en el ámbito marino-marítimo a través del impulso de empresas de base tecnológica.</t>
  </si>
  <si>
    <t>CIRCULAR LABs:
“Promoviendo el espíritu empresarial para la economía circular en el espacio ibérico”</t>
  </si>
  <si>
    <t>Estrategias de internacionalización de las Industrias Culturales y Creativas en territorios transfronterizos de España y Portugal</t>
  </si>
  <si>
    <t>NUEVAS OPORTUNIDADES DE NEGOCIO PARA PYMES BASADAS EN TECNOLOGÍAS FACILITADORAS ESENCIALES (TFE). NOVA_TFE</t>
  </si>
  <si>
    <t>Estrategia para la estructuración, protección y puesta en valor de las rutas portuguesas del Camino de Santiago, en la Eurorregión Galicia - Norte de Portugal</t>
  </si>
  <si>
    <t>Herramientas Innovadoras para la puesta en valor y dinamización de los recursos endógenos del espacio Galicia – Castilla y León – Norte.</t>
  </si>
  <si>
    <t>CoLogistics - Proyecto Estructura de colaboración logística en la Eurorregión</t>
  </si>
  <si>
    <t>Red de apoyo a las dinámicas locales de cooperación del río Minho transfronterizo</t>
  </si>
  <si>
    <t>PROGRAMA PARA UNA SOCIEDAD LONGEVA</t>
  </si>
  <si>
    <t>Mejora del entorno urbano en áreas industriales, adaptación al cambio climático y mejora de la calidad del aire a través de Soluciones Basadas en la Naturaleza (NBS)</t>
  </si>
  <si>
    <t>Conocimiento y transferencia de tecnología sobre vehículos aéreos y acuáticos para el desarrollo transfronterizo de ciencias marinas y pesqueras</t>
  </si>
  <si>
    <t>Territorio y Patrimonio</t>
  </si>
  <si>
    <t>Laboratorio Colaborativo Transfronterizo para la sostenibilidad y innovación del sector Agroalimentario y Agroindustrial (TRANSCoLAB)</t>
  </si>
  <si>
    <t>CEI: Plataforma Transfronteiriça para a Difusão do Conhecimento</t>
  </si>
  <si>
    <t>FORVALUE: gestión innovadora para la valorización y resiliencia del espacio forestal</t>
  </si>
  <si>
    <t>Laboratorio europeo de gobernanza transfronteriza: Eurociudad del Guadiana 2020</t>
  </si>
  <si>
    <t>Dinamización de los Digital Innovation Hubs dentro de la región PocTep para el impulso de las TIC disruptivas y de última generación a través de la cooperación en la región transfronteriza</t>
  </si>
  <si>
    <t>RIO MIÑO: UN DESTINO NAVEGABLE</t>
  </si>
  <si>
    <t>Crecimiento inteligente a través de la especialización del tejido empresarial transfronterizo en tecnologías digitales avanzadas y blockchain</t>
  </si>
  <si>
    <t>Impulso de la tecnología y las aplicaciones de Bioimpresión en Salud en la región EuroACE (BioimpACE)</t>
  </si>
  <si>
    <t>Eurocidade Valença-Tui, a Unicidade.</t>
  </si>
  <si>
    <t>Promoción del emprendimiento y la innovación de empresas en economía circular</t>
  </si>
  <si>
    <t>Smart Comunidad Rural Digital</t>
  </si>
  <si>
    <t>Eurorregión Galicia-Norte de Portugal (AECT)</t>
  </si>
  <si>
    <t>Territórios Inclusivos en la Frontera España Portugal</t>
  </si>
  <si>
    <t>Jardines históricos transfronterizos</t>
  </si>
  <si>
    <t>Territórios musicais</t>
  </si>
  <si>
    <t>Red Transfronteriza de Innovación en Diagnóstico Precoz de Leucemia para un envejecimiento saludable</t>
  </si>
  <si>
    <t>Plataforma  transfronteriza para el escalado de soluciones innovadoras en la atención socio-sanitaria</t>
  </si>
  <si>
    <t>Empoderamiento del usuario para una gestión inteligente de la energía y calidad del aire interior a través de formas innovadoras de consumo y control</t>
  </si>
  <si>
    <t>Red de Faros de emprendimiento en nueva economía TIC</t>
  </si>
  <si>
    <t>ACUAENERGY Mejora de la competitividad de las plantas acuícolas a través de la eficiencia energética</t>
  </si>
  <si>
    <t>Transferencia de tecnologías sensóricas para prevenir riesgos alimentarios.</t>
  </si>
  <si>
    <t>FRONTEIRA ESQUECIDA LIMIA-LIMA</t>
  </si>
  <si>
    <t>Medidas innovadoras de recuperación preventiva en áreas quemadas</t>
  </si>
  <si>
    <t>BIO-ECONOMÍA CIRCULAR. IMPULSO Y DESARROLLO DE UNA ECONOMÍA SOSTENIBLE A TRAVÉS DE LA INNOVACIÓN Y LA COOPERACIÓN EMPRESARIAL</t>
  </si>
  <si>
    <t>PROTOTYPING EXPORT - AAA “Sistema Innovador común de Internacionalización de las Pymes Artesanas Agroalimentarias de la Eurorregión”</t>
  </si>
  <si>
    <t>Transporte Turístico Urbano Eléctrico Sostenible</t>
  </si>
  <si>
    <t>GEstión FoREstal CONjunta para prevención de incendios en territorio POCTEP</t>
  </si>
  <si>
    <t>Estrategia Global de Desarrollo Turístico en la EUROACE</t>
  </si>
  <si>
    <t>Desarrollo de una Estrategia Transfronteriza para la valorización ecosostenible de biomasas residuales del sector vinícola y vitivinícola en Biorrefinerías Integrales para la producción de Biocombustibles y Bioproductos.</t>
  </si>
  <si>
    <t>Proyecto para el impulso y desarrollo  de las empresas ganaderas de ovino caprino mediante aplicación de programas sanitarios y reproductivos innovadores.</t>
  </si>
  <si>
    <t>Cooperar para crescer no setor das plantas aromáticas e medicinais</t>
  </si>
  <si>
    <t>Arte paleolítico transfronterizo</t>
  </si>
  <si>
    <t>Internacionalización de las Empresarias de España y Portugal hacia la Integración, el Desarrollo y las Alianzas. Segunda fase</t>
  </si>
  <si>
    <t>MERCADO HALAL: RESILENCIA DE LOS MERCADOS ANTE LAS NUEVAS TENDENCIAS DEL TURISMO</t>
  </si>
  <si>
    <t>“Impulso de la transformación digital en el sector Agroindustrial de las regiones Alentejo-Centro-Extremadura y Galicia-Norte de Portugal”</t>
  </si>
  <si>
    <t>Economia Circular e Resíduos de Sabonetes de Hotelaria</t>
  </si>
  <si>
    <t>Impacto de nanopartículas metálicas en ecosistemas acuáticos y en productos de   acuicultura: Desarrollo de métodos para su detección</t>
  </si>
  <si>
    <t>Universidade sem Fronteiras</t>
  </si>
  <si>
    <t>Territorio EUROBIRD</t>
  </si>
  <si>
    <t>INNHOSPITAL: HACIA UN NUEVO MODELO DE HOSPITAL BASADO EN LA INNOVACIÓN Y LA TRANSFERENCIA DEL CONOCIMIENTO</t>
  </si>
  <si>
    <t>Enfermedades Neurodegenerativas y Calidad de Vida Familiar</t>
  </si>
  <si>
    <t>Impulso de una red de I+i en química biológica para diagnóstico y tratamiento de enfermedades neurológicas</t>
  </si>
  <si>
    <t>Poluentes emergentes nas águas da Galiza-Norte de Portugal: novas ferramentas
para gestão de risco</t>
  </si>
  <si>
    <t>062, 065</t>
  </si>
  <si>
    <t xml:space="preserve">El proyecto pretende la mejora de la competitividad de las pymes agroalimentarias de la Eurorregión Alentejo-Algarve-Andalucía  a través de la implementación de un innovador Sistema de Apoyo para la Internacionalización de las Pymes Artesanas Agroalimentarias de la Eurorregión. 
Para ello, se espera incrementar el volumen de exportaciones mediante el impulso de la comercialización externa de  productos agroalimentarios artesanales y de la integración de los diferentes clústeres empresariales implicados. </t>
  </si>
  <si>
    <t xml:space="preserve">El enfoque del proyecto se centra en suministrar nuevos productos turísticos a un nuevo sector de demanda en el mercado HALAL, configurado en torno a los Turistas Musulmanes Milennials (TMMs). La innovación en productos dirigidos a este segmento de población está en el centro del proyecto, primando el uso de herramientas digitales (plataforma y app HALAL).
Con la experimentación sobre el terreno de nuevas microrrutas y de etiquetas y tarjetas de fidelización Halal, se suministrarán en la praxis un conjunto de lecciones aprendidas y de buenas prácticas con las que mejorar una vez de finalizado el proyecto experiencias similares en otros núcleos poblacionales.
Asimismo, gracias a concepciones que faciliten la integración del turista musulmán en la vida local de las regiones participantes, se posibilita paralelamente avanzar en la integración de la población musulmana residente en estas regiones, ya que permitiría observar de cerca otras culturas desde una perspectiva entre iguales, estableciendo así una mejor relación intercultural de la población musulmana residente en la zona.
 </t>
  </si>
  <si>
    <t>El proyecto pretende establecer una red multidisciplinar en el área de la medicina basada en la población, concretamente dirigida a la promoción de un envejecimiento saludable a través de la prevención del desarrollo de leucemia. 
Sus ejes de actuación se sustentan en cuatro pilares: 
1) Fomentar la integración de las capacidades de investigación y desarrollo en materia de leucemia en población adulta y envejecida.
2)Programa de Formación Multidisciplinar y Movilidad en el área de la prevención del cáncer y de sus morbilidades asociadas.
3) Valorización de la innovación a través del desarrollo de instrumentos innovadores de monitorización mínimamente invasivos.
4)Transferencia del conocimiento al Sistema Regional de Salud para monitorizar a la población adulta.</t>
  </si>
  <si>
    <t>El proyecto busca la gestión integrada de la biodiversidad en el área transfronteriza Centro-Alentejo-Extremadura, mediante la puesta en marcha de acciones concertadas entre Portugal y España para proteger y conservar grupos biológicos y especies identificadas en la zona.</t>
  </si>
  <si>
    <t xml:space="preserve">El proyecto aspira a diseñar una herramienta basada el análisis de epigenética (mediante muestras sanguíneas) y de la actividad cerebral (mediante el electroencefalograma, EEG), que caracterice la migraña crónica y episódica, simplificando y mejorando su tratamiento. Ambas son técnicas de muestreo rápidas y no invasivas o mínimamente invasivas para el paciente.
La herramienta desarrollada basará su precisión en la correlación y la información conjunta entre la información epigenética y la actividad eléctrica del cerebro. De este modo, esta investigación pretende facilitar la integración laboral y la inclusión social igualitaria, además de fomentar la creación de redes y relaciones de cooperación entre entidades transfronterizas para determinar los sustratos epigenéticos y neuronales subyacentes de la migraña. 
Finalmente, las entidades participantes se beneficiarán de la mejora de sus equipamientos actuales orientados al trato con los pacientes con migraña, así como al procesamiento y análisis de las muestras. </t>
  </si>
  <si>
    <t>El proyecto INNHOSPITAL busca avanzar hacia un nuevo rol de hospital en la sociedad, en el que no solo se consumen recursos, si no que se generan retornos económicos derivados de la explotación del conocimiento científico y asistencial generado (a través del desarrollo de productos y servicios innovadores). Para ello, se pretende mejorar la participación del tejido empresarial y de los hospitales en los procesos de innovación y en las actividades de I+D+i más cercanas al mercado, aumentando la cultura de innovación en hospitales, adoptando medidas de apoyo a los innovadores para facilitar el desarrollo exitoso de las iniciativas, y potenciando las sinergias y la transferencia de conocimiento entre hospitales y tejido empresarial.</t>
  </si>
  <si>
    <t>El proyecto pretende desarrollar acciones conjuntas innovadoras que permitan reducir el riesgo de incendios forestales en el territorio fronterizo, mediante el desarrollo e implementación de planes conjuntos, la sensibilización de la población, la información y formación en autoprotección y la promoción de la creación de empresas forestales.</t>
  </si>
  <si>
    <t>Este proyecto busca mejorar la navegabilidad del río Miño Internacional, poner en marcha la gestión compartida del espacio Red Natura 2000 del Bajo Miño/Rio Minho y aprovechar la existencia de patrimonio cultural y natural de alto interés turístico en el valle del Miño Internacional, asociado a la especificidad de la frontera, convirtiendo ese potencial turístico en una ventaja competitiva frente a otros destinos.</t>
  </si>
  <si>
    <t xml:space="preserve">El proyecto busca generar oportunidades y actividad económica en un territorio mayoritariamente rural, con población en declive y un sector turístico muy atomizado y débil.
Para ello, se desarrollará un producto turístico diferenciado, de calidad y sostenible, basado en el rico patrimonio cultural relacionado con la Guerra de la Independencia o Invasiones Napoleónicas en la zona transfronteriza, mediante el trabajo en red. </t>
  </si>
  <si>
    <t>TRANSCOLAB prevé establecer un Laboratorio Colaborativo Transfronterizo Agroalimentario Sostenible con el fin de identificar retos y necesidades agroecológicas, ambientales y tecnológicas en la industria cerealista de estas regiones; promover la exportación del conocimiento y las innovaciones movilizando así al sector privado de la región y facilitar y fortalecer el empleo cualificado vinculado a la industria agroalimentaria generando valor económico y social en el área de actuación del proyecto.</t>
  </si>
  <si>
    <t>El proyecto busca estimular y promover el conocimiento científico de las técnicas de Bioimpresión con aplicación a la salud, enfocando las iniciativas innovadoras de los agentes de I+D+i en aplicaciones específicas de medicina personalizada y regenerativa.</t>
  </si>
  <si>
    <t>CONVOCATORIA
CONVOCATÓRIAS
CALL</t>
  </si>
  <si>
    <t>EJE PRIORITARIO
EIXO PRIORITÁRIO
PRIORITARY AXIS</t>
  </si>
  <si>
    <t>OBJETIVO TEMÁTICO
OBJETIVO TEMÁTICO
THEMATIC OBJECTIVE</t>
  </si>
  <si>
    <t>PRIORIDAD DE INVERSIÓN
PRIORIDADE DE INVESTIMENTO
INVESTMENT PRIORITY</t>
  </si>
  <si>
    <t>BREVE DESCRIPCIÓN DEL PROYECTO (RESUMEN)
BREVE DESCRIÇÃO DO PROJETO (RESUMO)
BRIEF PROJECT DESCRIPTION (SUMMARY)</t>
  </si>
  <si>
    <t>PAÍS
PAÍS
COUNTRY</t>
  </si>
  <si>
    <t>GASTO TOTAL ASIGNADO AL BENEFICIARIO
DESPESA TOTAL ATRIBUÍDA AO BENEFICIÁRIO
TOTAL BUDGET ALLOCATED TO THE BENEFICIARY</t>
  </si>
  <si>
    <t>CONTRIBUCIÓN UE (FEDER)
CONTRIBUIÇÃO UE (FEDER)
EU CONTRIBUTION (ERDF)</t>
  </si>
  <si>
    <t>TASA FEDER
TAXA FEDER
COFINANCING RATE</t>
  </si>
  <si>
    <t>GASTO TOTAL ASIGNADO A LA OPERACIÓN
DESPESA TOTAL ATRIBUÍDA À OPERAÇÃO
TOTAL BUDGET ALLOCATED TO THE OPERATION</t>
  </si>
  <si>
    <t>CÓDIGO DE LA OPERACIÓN
CÓDIGO DA OPERAÇÃO
OPERATION CODE</t>
  </si>
  <si>
    <t>NOMBRE DE LA OPERACIÓN
NOME DA OPERAÇÃO
OPERATION NAME</t>
  </si>
  <si>
    <t>FECHA DE INICIO DEL PROYECTO
DATA DE INÍCIO DO PROJETO
PROJECT STARTING DATE</t>
  </si>
  <si>
    <t>FECHA FINAL DEL PROYECTO
DATA FINAL DO PROJETO
PROJECT ENDING DATE</t>
  </si>
  <si>
    <t>NOMBRE DEL BENEFICIARIO
NOME DO BENEFICIÁRIO
BENEFICIARY NAME</t>
  </si>
  <si>
    <t>ROL DEL BENEFICIARIO
ROL DO BENEFICIÁRIO
BENEFICIARY ROLE</t>
  </si>
  <si>
    <t>SEDE FÍSICA  DEL BENEFICIARIO (NUT III)
SEDE FÍSICA DO BENEFICIÁRIO (NUT III)
BENEFICIARY LOCALIZATION (NUT III )</t>
  </si>
  <si>
    <t>CATEGORÍAS DE INTERVENCIÓN
CATEGORIAS DE INTERVENÇÃO
INTERVENTION FIELDS</t>
  </si>
  <si>
    <t>EJE PRIORITARIO
EIXO PRIORITÁRIO
PRIORITY AXIS</t>
  </si>
  <si>
    <t>NOMBRE CATEGORÍA INTERVENCIÓN
NOME DA CATEGORIA DE INTERVENÇÃO
INTERVENTION FIELD NAME</t>
  </si>
  <si>
    <t>CÓDIGO CATEGORÍA DE INTERVENCIÓN
CÓDIGO CATEGORIA DE INTERVENÇÃO
INTERVENTION FIELD CODE</t>
  </si>
  <si>
    <t>valor</t>
  </si>
  <si>
    <t>fecha</t>
  </si>
  <si>
    <t>numeroRegistros</t>
  </si>
  <si>
    <t>codOperacion</t>
  </si>
  <si>
    <t>numeroConvocatoria</t>
  </si>
  <si>
    <t>codEje</t>
  </si>
  <si>
    <t>codOT</t>
  </si>
  <si>
    <t>codPI</t>
  </si>
  <si>
    <t>versionOper</t>
  </si>
  <si>
    <t>fechaInicioReal</t>
  </si>
  <si>
    <t>fechaFinReal</t>
  </si>
  <si>
    <t>categoriasIntervencion</t>
  </si>
  <si>
    <t>codBeneficiario</t>
  </si>
  <si>
    <t>nombreBeneficiario</t>
  </si>
  <si>
    <t>naturalezaBene</t>
  </si>
  <si>
    <t>codClasificacionEP</t>
  </si>
  <si>
    <t>rol</t>
  </si>
  <si>
    <t>esUC</t>
  </si>
  <si>
    <t>codAuditor</t>
  </si>
  <si>
    <t>codValidador</t>
  </si>
  <si>
    <t>gastoElegibleAprobadoSinAE</t>
  </si>
  <si>
    <t>gastoElegibleAprobadoConAE</t>
  </si>
  <si>
    <t>tasaCofinanciacionSinAE</t>
  </si>
  <si>
    <t>tasaCofinanciacionConAE</t>
  </si>
  <si>
    <t>gastoAprobado2014</t>
  </si>
  <si>
    <t>gastoAprobado2015</t>
  </si>
  <si>
    <t>gastoAprobado2016</t>
  </si>
  <si>
    <t>gastoAprobado2017</t>
  </si>
  <si>
    <t>gastoAprobado2018</t>
  </si>
  <si>
    <t>gastoAprobado2019</t>
  </si>
  <si>
    <t>gastoAprobado2020</t>
  </si>
  <si>
    <t>gastoAprobado2021</t>
  </si>
  <si>
    <t>gastoAprobado2022</t>
  </si>
  <si>
    <t>gastoAprobado2023</t>
  </si>
  <si>
    <t>representanteLegal</t>
  </si>
  <si>
    <t>cargoRepresentanteLegal</t>
  </si>
  <si>
    <t>personaContacto</t>
  </si>
  <si>
    <t>cargoPersonaContacto</t>
  </si>
  <si>
    <t>emailPersonaContacto</t>
  </si>
  <si>
    <t>telefonoPersonaContacto</t>
  </si>
  <si>
    <t>direccionPostal</t>
  </si>
  <si>
    <t>representanteFinanciero</t>
  </si>
  <si>
    <t>cargoRepresentanteFinanciero</t>
  </si>
  <si>
    <t>nutIIIsedeFisica</t>
  </si>
  <si>
    <t>pais</t>
  </si>
  <si>
    <t>Correcto</t>
  </si>
  <si>
    <t>PUB</t>
  </si>
  <si>
    <t>ES214001</t>
  </si>
  <si>
    <t>Director General</t>
  </si>
  <si>
    <t>ES</t>
  </si>
  <si>
    <t>PT215007</t>
  </si>
  <si>
    <t>PT215001_02</t>
  </si>
  <si>
    <t>PT101005</t>
  </si>
  <si>
    <t>Francisco Serra</t>
  </si>
  <si>
    <t>Presidente</t>
  </si>
  <si>
    <t>Praça da Liberdade, nº 2   8000-164 Faro</t>
  </si>
  <si>
    <t>Ana Lúcia Guerreiro</t>
  </si>
  <si>
    <t>PT</t>
  </si>
  <si>
    <t>PT211020</t>
  </si>
  <si>
    <t>PT211A01_02</t>
  </si>
  <si>
    <t>Vice-Presidente</t>
  </si>
  <si>
    <t>Diretora</t>
  </si>
  <si>
    <t>PRI</t>
  </si>
  <si>
    <t>ES115002</t>
  </si>
  <si>
    <t>.</t>
  </si>
  <si>
    <t>Diretor Geral</t>
  </si>
  <si>
    <t>ES403026</t>
  </si>
  <si>
    <t>ES441801_24</t>
  </si>
  <si>
    <t>ES51H646</t>
  </si>
  <si>
    <t>ÓSCAR MARTÍNEZ SACRISTÁN</t>
  </si>
  <si>
    <t>VICERRECTOR DE INVESTIGACIÓN, INNOVACIÓN Y TRANSFERENCIA</t>
  </si>
  <si>
    <t>JOAQUIN ROMANO VELASCO</t>
  </si>
  <si>
    <t>JEFE DEL SERVICIO DE APOYO A LA INVESTIGACIÓN</t>
  </si>
  <si>
    <t>eislaz@funge.uva.es</t>
  </si>
  <si>
    <t>Plaza Santa Cruz 5, bajo, 47002 Valladolid (España)</t>
  </si>
  <si>
    <t>MARIA VISITACIÓN CALZADA LLAMAS</t>
  </si>
  <si>
    <t>JEFA DEL SERVICIO DE CONTABILIDAD Y PRESUPUESTOS</t>
  </si>
  <si>
    <t>ES404005</t>
  </si>
  <si>
    <t>ES441802_23</t>
  </si>
  <si>
    <t>ES217001</t>
  </si>
  <si>
    <t>JOSE MANUEL JIMENEZ BLAZQUEZ</t>
  </si>
  <si>
    <t>Director de Programas</t>
  </si>
  <si>
    <t>JESUS ANGEL DIEZ VAZQUEZ</t>
  </si>
  <si>
    <t>jesus.diez@patrimonionatural.org</t>
  </si>
  <si>
    <t>Cañada Real 306    47008  VALLADOLID</t>
  </si>
  <si>
    <t>PT403005</t>
  </si>
  <si>
    <t>PT411E01_24</t>
  </si>
  <si>
    <t>João Sobrinho Teixeira</t>
  </si>
  <si>
    <t>Vice-Presidente do IPB</t>
  </si>
  <si>
    <t>Paula Odete Fernandes</t>
  </si>
  <si>
    <t>Coordenadora do Projeto no Instituto Politécnico de Bragança</t>
  </si>
  <si>
    <t>pof@ipb.pt</t>
  </si>
  <si>
    <t>Campus de Santa Apolónia - 5300-253 Bragança, Portugal</t>
  </si>
  <si>
    <t>Responsável Financeiro da Contabilidade do IPB</t>
  </si>
  <si>
    <t>PT403002</t>
  </si>
  <si>
    <t>PT411D01_24</t>
  </si>
  <si>
    <t>António Augusto Fontainhas Fernandes</t>
  </si>
  <si>
    <t>Reitor</t>
  </si>
  <si>
    <t>Carla Mascarenhas</t>
  </si>
  <si>
    <t>Apoio a Projetos</t>
  </si>
  <si>
    <t>carlam@utad.pt</t>
  </si>
  <si>
    <t>Quinta de PradosPavilhão 2 Apartado 1013 5000-801 Vila Real</t>
  </si>
  <si>
    <t>Baltazar Sousa Cruz</t>
  </si>
  <si>
    <t>Direitor Financeiro</t>
  </si>
  <si>
    <t>ES590269</t>
  </si>
  <si>
    <t>ES311401_08</t>
  </si>
  <si>
    <t>ES51W637</t>
  </si>
  <si>
    <t>JOSE RAMÓN GARCÍA GUINARTE</t>
  </si>
  <si>
    <t>Gerente</t>
  </si>
  <si>
    <t>info@osalnes.com</t>
  </si>
  <si>
    <t>RÚA NOVA nº4 CAMBADOS 36630, PONTEVEDRA</t>
  </si>
  <si>
    <t>ES332012</t>
  </si>
  <si>
    <t>ES311315_07</t>
  </si>
  <si>
    <t>ES510664</t>
  </si>
  <si>
    <t>Alcalde</t>
  </si>
  <si>
    <t>Técnico</t>
  </si>
  <si>
    <t>Praza Maior nº1 CP 32005 Ourense</t>
  </si>
  <si>
    <t>Concejal</t>
  </si>
  <si>
    <t>ES590552</t>
  </si>
  <si>
    <t>ES411401_24</t>
  </si>
  <si>
    <t>ES51E152</t>
  </si>
  <si>
    <t>Maria Belén Rubio Armesto</t>
  </si>
  <si>
    <t>Vicerrectora de Investigación</t>
  </si>
  <si>
    <t>Alma Gómez Rodríguez</t>
  </si>
  <si>
    <t>Investigadora Principal - Grupo Investigación LIA 2</t>
  </si>
  <si>
    <t>alma@uvigo.es</t>
  </si>
  <si>
    <t>Campus As Lagoas-Marcosende; 36310-Vigo</t>
  </si>
  <si>
    <t>Rafael Souto García</t>
  </si>
  <si>
    <t>Gerente Universidad de Vigo</t>
  </si>
  <si>
    <t>ES203038</t>
  </si>
  <si>
    <t>XUNTA DE GALICIA - VICEPRESIDENCIA PRIMERA Y CONSEJERIA DE PRESIDENCIA, JUSTICIA Y TURISMO. DIRECCION GENERAL DE ADMINISTRACION LOCAL</t>
  </si>
  <si>
    <t>ES211102_03</t>
  </si>
  <si>
    <t>ES203001</t>
  </si>
  <si>
    <t>Directora Xeral de Administración Local</t>
  </si>
  <si>
    <t>Raquel Bahillo Varela</t>
  </si>
  <si>
    <t>raquel.bahillo.varela@xunta.gal</t>
  </si>
  <si>
    <t>Rúa Madrid, 2-4 2º piso - Fontiñas  15781 Santiago de Compostela</t>
  </si>
  <si>
    <t>ES332004</t>
  </si>
  <si>
    <t>ES311301_10</t>
  </si>
  <si>
    <t>José Manuel Baltar Blanco</t>
  </si>
  <si>
    <t>Javier Feijoo</t>
  </si>
  <si>
    <t>Xefe do Negociado de Planificación</t>
  </si>
  <si>
    <t>planificacion@depourense.es</t>
  </si>
  <si>
    <t>Rúa Progreso 32 CP 32003 Ourense</t>
  </si>
  <si>
    <t>PT311025</t>
  </si>
  <si>
    <t>PT311105_07</t>
  </si>
  <si>
    <t>Fernando José Pereira de barros</t>
  </si>
  <si>
    <t>fbarros@cm-valenca.pt</t>
  </si>
  <si>
    <t>Praça da República - 4930-702 Valença</t>
  </si>
  <si>
    <t>ES217002</t>
  </si>
  <si>
    <t>ES241802_04</t>
  </si>
  <si>
    <t>Carlos Raúl de Pablos Pérez</t>
  </si>
  <si>
    <t>Luis Touya</t>
  </si>
  <si>
    <t>tougarlu@jcyl.es</t>
  </si>
  <si>
    <t>C/ Padre Francisco Suarez 2, 47006 Valladolid</t>
  </si>
  <si>
    <t>PT592050</t>
  </si>
  <si>
    <t>PT516J01_30</t>
  </si>
  <si>
    <t>PT216008</t>
  </si>
  <si>
    <t>José Martins Igreja</t>
  </si>
  <si>
    <t>Ricardo Manuel Pinto Antunes</t>
  </si>
  <si>
    <t>direcao@cercig.org.pt</t>
  </si>
  <si>
    <t>Parque da Saúde</t>
  </si>
  <si>
    <t>ES592094</t>
  </si>
  <si>
    <t>ES541501_34</t>
  </si>
  <si>
    <t>ES519816</t>
  </si>
  <si>
    <t>JOSE GÓMEZ MARTÍN</t>
  </si>
  <si>
    <t>JUAN ANTONIO RECIO MOMPO</t>
  </si>
  <si>
    <t>gerencia@asprodes.es</t>
  </si>
  <si>
    <t>C/ Mariseca nº1, 37003 Salamanca</t>
  </si>
  <si>
    <t>ES592092</t>
  </si>
  <si>
    <t>ES541502_39</t>
  </si>
  <si>
    <t>JOSE MARIA RODRIGUEZ ALVAREZ</t>
  </si>
  <si>
    <t>SECRETARIO GENERAL</t>
  </si>
  <si>
    <t>EDUARDO PAZ LEDESMA</t>
  </si>
  <si>
    <t>RESPONSABLE DE ADMINISTRACION</t>
  </si>
  <si>
    <t>secretariogral@caritasalamanca.org</t>
  </si>
  <si>
    <t>C/ MONROY 2, 37001 SALAMANCA</t>
  </si>
  <si>
    <t>ES403025</t>
  </si>
  <si>
    <t>ES441501_24</t>
  </si>
  <si>
    <t>ES51A030</t>
  </si>
  <si>
    <t>María Susana Pérez Santos</t>
  </si>
  <si>
    <t>Vicerrectora de Investigación y Transferencia</t>
  </si>
  <si>
    <t>corchado@usal.es</t>
  </si>
  <si>
    <t>Patio de Escuelas 1, 37008 Salamanca</t>
  </si>
  <si>
    <t>ES530120</t>
  </si>
  <si>
    <t>ES541801_23</t>
  </si>
  <si>
    <t>ES518887</t>
  </si>
  <si>
    <t>Julio Herrero Bermejo</t>
  </si>
  <si>
    <t>Mª Begoña Coco Martín</t>
  </si>
  <si>
    <t>mbcoco@cidif.es</t>
  </si>
  <si>
    <t>C/ Severo Ochoa 33, 47130 Simancas, Valladolid</t>
  </si>
  <si>
    <t>PT403003</t>
  </si>
  <si>
    <t>PT416J02_24</t>
  </si>
  <si>
    <t>Constantino Mendes Rei</t>
  </si>
  <si>
    <t>Teresa Paiva</t>
  </si>
  <si>
    <t>director.udi@ipg.pt</t>
  </si>
  <si>
    <t>Av. Dr. Francisco Sá Carneiro, 50 Guarda</t>
  </si>
  <si>
    <t>ES540044</t>
  </si>
  <si>
    <t>ES541802_34</t>
  </si>
  <si>
    <t>ES51A038</t>
  </si>
  <si>
    <t>José María Ibañez Martínez-Losa (PRESIDENTE)</t>
  </si>
  <si>
    <t>Jesús Martínez-Sagarra González</t>
  </si>
  <si>
    <t>feacemcyl@gmail.com</t>
  </si>
  <si>
    <t>Paseo del Hospital Militar, 40 local, 34 valladolid-España</t>
  </si>
  <si>
    <t>PT316031</t>
  </si>
  <si>
    <t>PT316J02_07</t>
  </si>
  <si>
    <t>Álvaro dos Santos Amaro</t>
  </si>
  <si>
    <t>Paula Silva</t>
  </si>
  <si>
    <t>gfc@mun-guarda.pt</t>
  </si>
  <si>
    <t>Praça do Municipio, 6301-854 Guarda</t>
  </si>
  <si>
    <t>PT540031</t>
  </si>
  <si>
    <t>PT516J04_34</t>
  </si>
  <si>
    <t>Bernardino Gata Silva</t>
  </si>
  <si>
    <t>José Carlos Correia</t>
  </si>
  <si>
    <t>jose.carlos@admestrela.pt</t>
  </si>
  <si>
    <t>Travessa da Rua da Fontinha s/n, Apartado 72, 6300-569 Guarda</t>
  </si>
  <si>
    <t>ES530118</t>
  </si>
  <si>
    <t>ES541804_23</t>
  </si>
  <si>
    <t>Justino Gómez</t>
  </si>
  <si>
    <t>Henar Conde</t>
  </si>
  <si>
    <t>projd@intras.es</t>
  </si>
  <si>
    <t>Santa Lucía, 19, 1</t>
  </si>
  <si>
    <t>ES515678</t>
  </si>
  <si>
    <t>ES541501_39</t>
  </si>
  <si>
    <t>Ana Fe Félix Iglesias</t>
  </si>
  <si>
    <t>laencina_ei@infonegocio.com</t>
  </si>
  <si>
    <t>C/ Hoces del Duratón 57, P.I. El Montalvo II-37008 Salamanca</t>
  </si>
  <si>
    <t>ES540035</t>
  </si>
  <si>
    <t>ES541201_34</t>
  </si>
  <si>
    <t>Miguel Santos González</t>
  </si>
  <si>
    <t>Guillaume Tréguer</t>
  </si>
  <si>
    <t>gtreguer@feclei.org</t>
  </si>
  <si>
    <t>Calle Manuel Altolaguirre s/n, 09006 Burgos</t>
  </si>
  <si>
    <t>ES499020</t>
  </si>
  <si>
    <t>ES441501_27</t>
  </si>
  <si>
    <t>Marcos Iglesias Caridad</t>
  </si>
  <si>
    <t>PRESIDENTE</t>
  </si>
  <si>
    <t>VÍCTOR ESTEBAN SARDIÑA</t>
  </si>
  <si>
    <t>SECRETARIO</t>
  </si>
  <si>
    <t>info@ciudadesamuralladas.com</t>
  </si>
  <si>
    <t>PLAZA MAYOR, 27, CIUDAD RODRIGO (SALAMANCA) 37500</t>
  </si>
  <si>
    <t>AZAHARA MARTÍN GUTIERREZ</t>
  </si>
  <si>
    <t>TESORERA</t>
  </si>
  <si>
    <t>ES337004</t>
  </si>
  <si>
    <t>ES341503_07</t>
  </si>
  <si>
    <t>Alcalde-Presidente</t>
  </si>
  <si>
    <t>TECNICO DE DESARROLLO</t>
  </si>
  <si>
    <t>omd.victor@aytociudadrodrigo.es</t>
  </si>
  <si>
    <t>PLAZA MAYOR, 27</t>
  </si>
  <si>
    <t>CARLOS CESAR CASTAÑO MORENO</t>
  </si>
  <si>
    <t>INTERVENTOR</t>
  </si>
  <si>
    <t>PT316032</t>
  </si>
  <si>
    <t>PT316J03_07</t>
  </si>
  <si>
    <t>Antonio José Monteiro Machado</t>
  </si>
  <si>
    <t>Rui Cunha Monteiro</t>
  </si>
  <si>
    <t>Técnico Superior</t>
  </si>
  <si>
    <t>rui.monteiro@com-almeida.pt</t>
  </si>
  <si>
    <t>Praça da Liberdade 86350-130 AlmeidaPortugal</t>
  </si>
  <si>
    <t>António Augusto Fontainhas Fernandes, Reitor da Universidade de Trás-os-Montes e Alto Douro</t>
  </si>
  <si>
    <t>Quinta de Prados, 5000-801 Vila Real, Portugal</t>
  </si>
  <si>
    <t>Baltasar Souza Cruz</t>
  </si>
  <si>
    <t>Diretor Financeiro</t>
  </si>
  <si>
    <t>ES404004</t>
  </si>
  <si>
    <t>ES441502_24</t>
  </si>
  <si>
    <t>ES51I478</t>
  </si>
  <si>
    <t>Javier González Benito</t>
  </si>
  <si>
    <t>Teresa Jiménez Cabaco</t>
  </si>
  <si>
    <t>Técnico de proyectos</t>
  </si>
  <si>
    <t>parquecientifico@usal.es</t>
  </si>
  <si>
    <t>Calle del Adaja, 10, 37185 Villamayor, Salamanca, España</t>
  </si>
  <si>
    <t>Marcos Mateos García</t>
  </si>
  <si>
    <t>PT540002</t>
  </si>
  <si>
    <t>PT511D02_05</t>
  </si>
  <si>
    <t>Rui Jorge Cordeiro dos Santos</t>
  </si>
  <si>
    <t>Presidente da Direcção</t>
  </si>
  <si>
    <t>Rita Estácio</t>
  </si>
  <si>
    <t>nunoaugusto@regiadouro.com</t>
  </si>
  <si>
    <t>Regia Douro Park; 5000-033 Vila Real, Portugal</t>
  </si>
  <si>
    <t>Marisa Nunes</t>
  </si>
  <si>
    <t>TOC</t>
  </si>
  <si>
    <t>Alfredo Mateos García y Emiliana Pizarro Lucas</t>
  </si>
  <si>
    <t>Directores de la OTRI  de la USAL</t>
  </si>
  <si>
    <t>mjgil@usal.es</t>
  </si>
  <si>
    <t>C/ Patio de escuelas, 1,37008, Salamanca, España</t>
  </si>
  <si>
    <t>Esther Ruíz Zapatero</t>
  </si>
  <si>
    <t>Técnico de gestión</t>
  </si>
  <si>
    <t>PT403024</t>
  </si>
  <si>
    <t>PT411A01_24</t>
  </si>
  <si>
    <t>António Manuel de Sousa Pereira</t>
  </si>
  <si>
    <t>Rector</t>
  </si>
  <si>
    <t>Hugo Serra</t>
  </si>
  <si>
    <t>Gestor do Projeto</t>
  </si>
  <si>
    <t>jpvb@fade.up.pt</t>
  </si>
  <si>
    <t>Plaza Gomes Teixeira, S/N, 4099-002 Oporto, Portugal</t>
  </si>
  <si>
    <t>Raquel Carvalho</t>
  </si>
  <si>
    <t>Diretora do Serviço Económico-Financeiro</t>
  </si>
  <si>
    <t>ES499015</t>
  </si>
  <si>
    <t>ES441801_11</t>
  </si>
  <si>
    <t>Román Rodríguez de Castro</t>
  </si>
  <si>
    <t>Vicepresidente</t>
  </si>
  <si>
    <t>Carlos Jesús Rivas Rojo</t>
  </si>
  <si>
    <t>Secretario General</t>
  </si>
  <si>
    <t>aimrd@lagunadeduero.org</t>
  </si>
  <si>
    <t>Ayuntamiento de Laguna de Duero. Plaza Mayor, 1 47140 Laguna de Duero. (Valladolid). España.</t>
  </si>
  <si>
    <t>ES530119</t>
  </si>
  <si>
    <t>ES541803_23</t>
  </si>
  <si>
    <t>ES51E642</t>
  </si>
  <si>
    <t>JUAN CARLOS MERINO SENOVILLA</t>
  </si>
  <si>
    <t>Director Fundación CIDAUT</t>
  </si>
  <si>
    <t>MARIA TERESA FERNANDEZ PEÑA</t>
  </si>
  <si>
    <t>Adjunta Dirección</t>
  </si>
  <si>
    <t>maifer@cidaut.es</t>
  </si>
  <si>
    <t>PZA VICENTE ALEIXANDRE CAMPOS Nº2, PARQUE TECNOLOGICO DE BOECILLO (P.209), 47151 BOECILLO (VALLADOLID), ESPAÑA</t>
  </si>
  <si>
    <t>PT592029</t>
  </si>
  <si>
    <t>PT511901_33</t>
  </si>
  <si>
    <t>António Cardoso Barbosa</t>
  </si>
  <si>
    <t>Presidente da Direção</t>
  </si>
  <si>
    <t>Rui Pacheco</t>
  </si>
  <si>
    <t>Rui.pacheco@aeave.pt</t>
  </si>
  <si>
    <t>Rua Capitão Alfredo Guimarães, 1, 4800-019 Guimarães / Portugal</t>
  </si>
  <si>
    <t>Mário Braga</t>
  </si>
  <si>
    <t>“Empresa Externa”</t>
  </si>
  <si>
    <t>ES217009</t>
  </si>
  <si>
    <t>ES241804_04</t>
  </si>
  <si>
    <t>Jorge Llorente Cachorro</t>
  </si>
  <si>
    <t>José Antonio Rubio Cano</t>
  </si>
  <si>
    <t>rubcanjo@itacyl.es</t>
  </si>
  <si>
    <t>Ctra. de Burgos,  km 119. 47071 Valladolid, España</t>
  </si>
  <si>
    <t>ES347001</t>
  </si>
  <si>
    <t>ES341801_07</t>
  </si>
  <si>
    <t>Oscar Puente Santiago</t>
  </si>
  <si>
    <t>Mª José Ruiz de Villa Revuelta</t>
  </si>
  <si>
    <t>aemva@ava.es</t>
  </si>
  <si>
    <t>Ayuntamiento de Valladolid. Concejalía de Medio Ambiente y Sostenibilidad. Plaza Mayor 1. 47001 Valladolid</t>
  </si>
  <si>
    <t>PT592046</t>
  </si>
  <si>
    <t>PT511902_39</t>
  </si>
  <si>
    <t>Maria Cândida Lobo Guerra Vilarinho</t>
  </si>
  <si>
    <t>Jorge Araújo</t>
  </si>
  <si>
    <t>jaraujo@cvresiduos.pt</t>
  </si>
  <si>
    <t>Campus de Azurém da Universidade do Minho, 4800-058 Guimarães / Portugal</t>
  </si>
  <si>
    <t>ES324006</t>
  </si>
  <si>
    <t>ES341301_09</t>
  </si>
  <si>
    <t>ES519805</t>
  </si>
  <si>
    <t>Graciliano Álvarez Fernández</t>
  </si>
  <si>
    <t>Director Gerente</t>
  </si>
  <si>
    <t>Nuria Presa Arribas</t>
  </si>
  <si>
    <t>Responsable Oficina de Proyectos</t>
  </si>
  <si>
    <t>gerente@ildefe.es</t>
  </si>
  <si>
    <t>Avenida de la Magdalena, 9. 24009 León (España)</t>
  </si>
  <si>
    <t>Natividad Rodríguez Sordo / Nuria Presa Arribas</t>
  </si>
  <si>
    <t>Responsable de Administración / Responsable Oficina de Proyectos</t>
  </si>
  <si>
    <t>PT592044</t>
  </si>
  <si>
    <t>PT516J01_15</t>
  </si>
  <si>
    <t>João António Marrucho de Carvalho</t>
  </si>
  <si>
    <t>Paulo Costa</t>
  </si>
  <si>
    <t>Técnico especialista</t>
  </si>
  <si>
    <t>info@ciebi-bic.com</t>
  </si>
  <si>
    <t>Rua dos Combatentes da Grande Guerra, Nº 62, 1º Dtº - 6200-076 Covilhã (Portugal)</t>
  </si>
  <si>
    <t>Rui Manuel Gomes Baltazar</t>
  </si>
  <si>
    <t>Contabilista Certificado</t>
  </si>
  <si>
    <t>063, 060, 062</t>
  </si>
  <si>
    <t>PT403012</t>
  </si>
  <si>
    <t>PT416J01_24</t>
  </si>
  <si>
    <t>Vasco Júlio Morão Teixeira Lino</t>
  </si>
  <si>
    <t>Pedro Serrão</t>
  </si>
  <si>
    <t>ppserrao@ubi.pt</t>
  </si>
  <si>
    <t>Gabinete de Inovação e DesenvolvimentoConvento de Santo António6201-001 Covilhã - Portugal</t>
  </si>
  <si>
    <t>ES530114</t>
  </si>
  <si>
    <t>ES541504_23</t>
  </si>
  <si>
    <t>ES51A035</t>
  </si>
  <si>
    <t>Óscar González Benito</t>
  </si>
  <si>
    <t>DIRECTOR GERENTE</t>
  </si>
  <si>
    <t>YOLANDA PÉREZ GONZÁLEZ</t>
  </si>
  <si>
    <t>JEFE DEPARTAMENTO ECONOMICO FINANCIERO Y DE RR HH</t>
  </si>
  <si>
    <t>evama@usal.es</t>
  </si>
  <si>
    <t>c/ Fonseca 2 – 37002 Salamanca</t>
  </si>
  <si>
    <t>PT403013</t>
  </si>
  <si>
    <t>PT416D01_24</t>
  </si>
  <si>
    <t>José Fernando Ferreira Mendes</t>
  </si>
  <si>
    <t>José Paulo Jesus Rainho</t>
  </si>
  <si>
    <t>uatec@ua.pt</t>
  </si>
  <si>
    <t>Campus Universitário de Santiago3810-193 Aveiro</t>
  </si>
  <si>
    <t>ES530112</t>
  </si>
  <si>
    <t>ES541301_23</t>
  </si>
  <si>
    <t>ES51E287</t>
  </si>
  <si>
    <t>José Luis Plácer Galán</t>
  </si>
  <si>
    <t>Beatriz López Rodríguez</t>
  </si>
  <si>
    <t>beatrizlopez@fgulem.es</t>
  </si>
  <si>
    <t>C/Jardín de San Francisco s/n 2ª planta, 24004 León (España)</t>
  </si>
  <si>
    <t>PT403014</t>
  </si>
  <si>
    <t>PT416E01_24</t>
  </si>
  <si>
    <t>Amílcar Celta Falcão Ramos Ferreira</t>
  </si>
  <si>
    <t>Jorge Miguel de Jesus Costa Faria Figueira</t>
  </si>
  <si>
    <t>jfigueira@uc.pt</t>
  </si>
  <si>
    <t>PAÇO DAS ESCOLAS3004-531 CoimbraPORTUGAL</t>
  </si>
  <si>
    <t>ES520006</t>
  </si>
  <si>
    <t>ES541501_24</t>
  </si>
  <si>
    <t>ES590279</t>
  </si>
  <si>
    <t>Miriam de las Mercedes Cortés Diéguez</t>
  </si>
  <si>
    <t>María Blanco Hernández</t>
  </si>
  <si>
    <t>mblancohe@upsa.es</t>
  </si>
  <si>
    <t>C/Compañía, 5. 37002 Salamanca</t>
  </si>
  <si>
    <t>PT592049</t>
  </si>
  <si>
    <t>PT516E01_35</t>
  </si>
  <si>
    <t>José Manuel da Silva Couto</t>
  </si>
  <si>
    <t>José Fernando Alexandre Matos Rodrigues</t>
  </si>
  <si>
    <t>matos.rodrigues@cec.org.pt</t>
  </si>
  <si>
    <t>Rua Coronel Júlio Veiga Simão 3025-307 Coimbra, Portugal</t>
  </si>
  <si>
    <t>ES592096</t>
  </si>
  <si>
    <t>ES541804_32</t>
  </si>
  <si>
    <t>ES519807</t>
  </si>
  <si>
    <t>David Esteban Miguel</t>
  </si>
  <si>
    <t>Gloria Herrero Bernabé</t>
  </si>
  <si>
    <t>internacionalizacion@cecale.es</t>
  </si>
  <si>
    <t>Calle Florencia, num 8, 47007 Valladolid</t>
  </si>
  <si>
    <t>ES499019</t>
  </si>
  <si>
    <t>ES441801_23</t>
  </si>
  <si>
    <t>José Luis Martínez Juan</t>
  </si>
  <si>
    <t>Yolanda Calvo Conde – Jesús Galindo Melero</t>
  </si>
  <si>
    <t>jgalindom@funge.uva.es</t>
  </si>
  <si>
    <t>C/ Plaza Santa Cruz 5, bajo, 47002 Valladolid (España)</t>
  </si>
  <si>
    <t>María Belén Rubio Armesto</t>
  </si>
  <si>
    <t>Pío González Fernández</t>
  </si>
  <si>
    <t>Investigador Principal</t>
  </si>
  <si>
    <t>pglez@uvigo.es</t>
  </si>
  <si>
    <t>Campus Universitario Lagoas-Marcosende s/n, 36310 Vigo (Pontevedra) - España</t>
  </si>
  <si>
    <t>Raquel María Saouto García</t>
  </si>
  <si>
    <t>Xerenta</t>
  </si>
  <si>
    <t>PT403011</t>
  </si>
  <si>
    <t>PT411A10_24</t>
  </si>
  <si>
    <t>João Manuel Simões da Rocha</t>
  </si>
  <si>
    <t>Miguel Roberto/Alexandra Madureira</t>
  </si>
  <si>
    <t>Técnico Superior - Gabinete de Projetos</t>
  </si>
  <si>
    <t>info-projetos@isep.ipp.pt</t>
  </si>
  <si>
    <t>Rua Dr. Antonio Bernardino de Almeida 431 4249-015 Porto - Portugal</t>
  </si>
  <si>
    <t>Marta Moutinho</t>
  </si>
  <si>
    <t>Responsável dos Serviços Económico-Financeiros</t>
  </si>
  <si>
    <t>ES105017</t>
  </si>
  <si>
    <t>ES111401_02</t>
  </si>
  <si>
    <t>ES519806</t>
  </si>
  <si>
    <t>Jesús Marco de Lucas</t>
  </si>
  <si>
    <t>Vicepresidente de Investigación Científica y Técnica</t>
  </si>
  <si>
    <t>Alejandro Rodríguez Pereira</t>
  </si>
  <si>
    <t>Gerente Instituto de Investigaciones Marinas</t>
  </si>
  <si>
    <t>ricardo@iim.csic.es</t>
  </si>
  <si>
    <t>Eduardo Cabello 6, CP 36208, Vigo (Pontevedra) - España</t>
  </si>
  <si>
    <t>Federico Mompean García</t>
  </si>
  <si>
    <t>Vicepresidente Adjunto de Programación Científica</t>
  </si>
  <si>
    <t>ES590378</t>
  </si>
  <si>
    <t>ES411102_24</t>
  </si>
  <si>
    <t>Isabel Rodríguez-Moldes Rey</t>
  </si>
  <si>
    <t>Vicerrectora de Investigación e Innovación</t>
  </si>
  <si>
    <t>Fernando Sedano Arnaez</t>
  </si>
  <si>
    <t>Técnico Gestión I+D</t>
  </si>
  <si>
    <t>m.landin@usc.es</t>
  </si>
  <si>
    <t>Campus Vida 15782 Santiago de Compostela (A Coruña) - España</t>
  </si>
  <si>
    <t>Xosé Antón Freire Ramos</t>
  </si>
  <si>
    <t>Responsable financiero - Jefe de Servicio de Gestión de Actividades</t>
  </si>
  <si>
    <t>PT560002</t>
  </si>
  <si>
    <t>PT511A03_17</t>
  </si>
  <si>
    <t>Fernando Jorge Mendes Monteiro/Maria Cristina de Castro Ribeiro</t>
  </si>
  <si>
    <t>Presidente da Direção/Tesoureiro da Direção</t>
  </si>
  <si>
    <t>Cristina Maria Santos Alves de Carvalho Barrias</t>
  </si>
  <si>
    <t>Investigador Responsável</t>
  </si>
  <si>
    <t>pgranja@ineb.up.pt</t>
  </si>
  <si>
    <t>Rua Alfredo Allen, 208, 4200-135 Porto - Portugal</t>
  </si>
  <si>
    <t>Maria Virgínia Carvalho da FonsecaMaria</t>
  </si>
  <si>
    <t>Responsável Financeira</t>
  </si>
  <si>
    <t>ES591353</t>
  </si>
  <si>
    <t>ES511103_23</t>
  </si>
  <si>
    <t>Patricia Rey Pérez</t>
  </si>
  <si>
    <t>Directora</t>
  </si>
  <si>
    <t>Joana Cristina Silva Magalhaes</t>
  </si>
  <si>
    <t>Investigadora Principal</t>
  </si>
  <si>
    <t>graciela.fernandez.arrojo@sergas.es</t>
  </si>
  <si>
    <t>As Xubias 84, 15006 A Coruña - España</t>
  </si>
  <si>
    <t>PT403016</t>
  </si>
  <si>
    <t>PT411201_24</t>
  </si>
  <si>
    <t>Rui Luís Gonçalves dos Reis</t>
  </si>
  <si>
    <t>Vice-reitor para a Investigação</t>
  </si>
  <si>
    <t>Tiago José Quinteiros Lopes Henriques da Silva</t>
  </si>
  <si>
    <t>Investigador Co-responsável</t>
  </si>
  <si>
    <t>Tiago.silva@dep.uminho.pt</t>
  </si>
  <si>
    <t>Largo do Paço, 4704-553 Braga - Portugal</t>
  </si>
  <si>
    <t>Maria Manuela Teixeira Pereira</t>
  </si>
  <si>
    <t>Diretora de Serviços da Direção Financeira e Patrimonial</t>
  </si>
  <si>
    <t>PT520001</t>
  </si>
  <si>
    <t>PT511A01_24</t>
  </si>
  <si>
    <t>Maria Isabel Filipe de Oliveira Braga da Cruz Guimarães</t>
  </si>
  <si>
    <t>Presidente do Centro Regional do Porto da Universidade Católica</t>
  </si>
  <si>
    <t>Ana Leite de Almeida Monteiro de Oliveira</t>
  </si>
  <si>
    <t>Investigadora Responsável</t>
  </si>
  <si>
    <t>aloliveira@porto.ucp.pt</t>
  </si>
  <si>
    <t>Rua Diogo de Botelho, 13274169-005 Porto – Portugal</t>
  </si>
  <si>
    <t>Nuno Filipe Araújo Afonso</t>
  </si>
  <si>
    <t>Coordenador da Área de Apoio à Gestão de Candidaturas e</t>
  </si>
  <si>
    <t>ES499024</t>
  </si>
  <si>
    <t>ES441301_20</t>
  </si>
  <si>
    <t>ES51D958</t>
  </si>
  <si>
    <t>Hernâni Dinis Venâncio Dias</t>
  </si>
  <si>
    <t>Jesús Núñez Gutiérrez</t>
  </si>
  <si>
    <t>jesus.nunez@dipuleon.es</t>
  </si>
  <si>
    <t>Plaza San Marcelo, 6, 24003 LEÓN</t>
  </si>
  <si>
    <t>Pilar Ortega Giménez</t>
  </si>
  <si>
    <t>Interventora</t>
  </si>
  <si>
    <t>GONZALO PÉREZ JÁCOME</t>
  </si>
  <si>
    <t>Alcalde - Presidente del Concello de Ourense</t>
  </si>
  <si>
    <t>Mª Teresa Rodríguez Garrido</t>
  </si>
  <si>
    <t>Concejala delegada de Educación, Promoción</t>
  </si>
  <si>
    <t>emprendemakers@ourense.gal</t>
  </si>
  <si>
    <t>Pz. Mayor 1, OURENSE (32005)</t>
  </si>
  <si>
    <t>Gonzalo Alonso Álvarez</t>
  </si>
  <si>
    <t>Interventor Municipal</t>
  </si>
  <si>
    <t>PT311017</t>
  </si>
  <si>
    <t>PT311103_07</t>
  </si>
  <si>
    <t>Manuel Batista Calçada Pombal</t>
  </si>
  <si>
    <t>Presidente da Câmara Municipal</t>
  </si>
  <si>
    <t>Eduardo Afonso</t>
  </si>
  <si>
    <t>candidaturas@cm-melgaco.pt</t>
  </si>
  <si>
    <t>Largo Hermenegildo Solheiro, 4960-551Vila</t>
  </si>
  <si>
    <t>Sandra Cristina Pires</t>
  </si>
  <si>
    <t>Chefe de Divisão</t>
  </si>
  <si>
    <t>José Filipe Vilela Vaz</t>
  </si>
  <si>
    <t>Pró-Reitor</t>
  </si>
  <si>
    <t>Luís Amaral</t>
  </si>
  <si>
    <t>Professor e Coordenador da Casa do Conhecimento da Universidade do Minho</t>
  </si>
  <si>
    <t>amaral@dsi.uminho.pt</t>
  </si>
  <si>
    <t>Largo do Paço, 4704-533 Braga</t>
  </si>
  <si>
    <t>Eugénio Campos Ferreira</t>
  </si>
  <si>
    <t>Vice-Reitor para a Investigação e Inovação</t>
  </si>
  <si>
    <t>PT311029</t>
  </si>
  <si>
    <t>PT311902_07</t>
  </si>
  <si>
    <t>Francisco Jorge Freitas</t>
  </si>
  <si>
    <t>Chefe da Divisão de Planeamento Estratégico e Empreendedorismo</t>
  </si>
  <si>
    <t>franciscojorge@vilanovadefamalicao.org</t>
  </si>
  <si>
    <t>Praça Álvaro Marques, 4764-502 Vila Nova de Famalicão</t>
  </si>
  <si>
    <t>Zeferino Pinheiro</t>
  </si>
  <si>
    <t>Chefe da Divisão Administrativa e Financeira</t>
  </si>
  <si>
    <t>Francisco Javier Rodriguez Martinez</t>
  </si>
  <si>
    <t>Director Escuela Superior de Ingeniería Informatica</t>
  </si>
  <si>
    <t>franjrm@uvigo.es</t>
  </si>
  <si>
    <t>Jose Manuel Baltar Blanco</t>
  </si>
  <si>
    <t>Presidente de la Diputación Provincial de Ourense</t>
  </si>
  <si>
    <t>Francisco Javier Feijoo Méndez</t>
  </si>
  <si>
    <t>Técnico (Jefe del Negociado de Planificación)</t>
  </si>
  <si>
    <t>C/ Progreso, 32 - 32003 Ourense</t>
  </si>
  <si>
    <t>ES203044</t>
  </si>
  <si>
    <t>ES211118_03</t>
  </si>
  <si>
    <t>Covadonga Toca Carús</t>
  </si>
  <si>
    <t>Rúa San Lázaro s/n, 15781, Santiago de Compostela, A Coruña</t>
  </si>
  <si>
    <t>PT311022</t>
  </si>
  <si>
    <t>PT311108_07</t>
  </si>
  <si>
    <t>Vitor Paulo Gomes Pereira</t>
  </si>
  <si>
    <t>Presidente da Cámara de Paredes de Coura</t>
  </si>
  <si>
    <t>Maria Joana Pinto Rodrigues</t>
  </si>
  <si>
    <t>Técnica Superior, Chefe de Divisão DECAS</t>
  </si>
  <si>
    <t>financiamentos@paredesdecoura.pt</t>
  </si>
  <si>
    <t>Largo Visconde de Moselos, apartado 6, 4941-909, Paredes de Coura</t>
  </si>
  <si>
    <t>Sofia Lages de Carvalho</t>
  </si>
  <si>
    <t>Técnica Superior, Serviço de Contratação Pública e Financiamentos</t>
  </si>
  <si>
    <t>ES217016</t>
  </si>
  <si>
    <t>ES241806_03</t>
  </si>
  <si>
    <t>Director General de Patrimonio Cultural. Junta de Castilla y León</t>
  </si>
  <si>
    <t>Jesús María del Val Recio</t>
  </si>
  <si>
    <t>Jefe del Servicio de Planificación, Investigación y Difusión</t>
  </si>
  <si>
    <t>valrecje@jcyl.es</t>
  </si>
  <si>
    <t>Avenida del Monasterio de Nuestra Señora de Prado, s/n.  47071 Valladolid</t>
  </si>
  <si>
    <t>PT404001</t>
  </si>
  <si>
    <t>PT411D01_23</t>
  </si>
  <si>
    <t>Presidente do Conselho Directivo</t>
  </si>
  <si>
    <t>Fernando Dias</t>
  </si>
  <si>
    <t>fernandodias@arte-coa.pt</t>
  </si>
  <si>
    <t>MUSEU DO CÔA, Rua do Museu, 5150-620 Vila Nova de Foz Côa</t>
  </si>
  <si>
    <t>Maria Zulmira Barreiro Martins Barreto do Carmo</t>
  </si>
  <si>
    <t>Contabilidade Fundação Côa Parque</t>
  </si>
  <si>
    <t>ES404028</t>
  </si>
  <si>
    <t>ES441201_16</t>
  </si>
  <si>
    <t>ES519657</t>
  </si>
  <si>
    <t>María Martinón Torres</t>
  </si>
  <si>
    <t>Manuel Santonja Gómez</t>
  </si>
  <si>
    <t>Coordinador del Programa de Arqueología</t>
  </si>
  <si>
    <t>manuel.santonja@cenieh.es</t>
  </si>
  <si>
    <t>Paseo Sierra de Atapuerca nº 3, 09002 Burgos</t>
  </si>
  <si>
    <t>Carlos de Quevedo Puente</t>
  </si>
  <si>
    <t>ES204083</t>
  </si>
  <si>
    <t>ES461801_24</t>
  </si>
  <si>
    <t>ES518888</t>
  </si>
  <si>
    <t>Julián Martínez Fernández</t>
  </si>
  <si>
    <t>Vicerrector de Investigación</t>
  </si>
  <si>
    <t>Miguel Ángel Ridao Carlini</t>
  </si>
  <si>
    <t>miguelridao@us.es</t>
  </si>
  <si>
    <t>C/ San Fernando, 4</t>
  </si>
  <si>
    <t>Josefa Moreno Cabello</t>
  </si>
  <si>
    <t>Titulado de Grado Medio – Gestión de Proy Internacionales</t>
  </si>
  <si>
    <t>ES204091</t>
  </si>
  <si>
    <t>ES261801_04</t>
  </si>
  <si>
    <t>ES204001</t>
  </si>
  <si>
    <t>Aquilino Alonso Miranda</t>
  </si>
  <si>
    <t>Director General de la Agencia Andaluza de la Energía</t>
  </si>
  <si>
    <t>Mª Amparo Manso Ramírez</t>
  </si>
  <si>
    <t>Técnico del departamento de Internacionalización y prospectiva</t>
  </si>
  <si>
    <t>carlos.serra@juntadeandalucia.es</t>
  </si>
  <si>
    <t>c/ Isaac Newton, 6. 41092 Sevilla</t>
  </si>
  <si>
    <t>Marbella Escobar Morales</t>
  </si>
  <si>
    <t>Secretaria General de la Agencia Andaluza de la Energía</t>
  </si>
  <si>
    <t>PT403001</t>
  </si>
  <si>
    <t>PT418701_24</t>
  </si>
  <si>
    <t>PT218003</t>
  </si>
  <si>
    <t>Prof. Doutor Paulo Quaresma, Vice-reitor</t>
  </si>
  <si>
    <t>Hugo Silva</t>
  </si>
  <si>
    <t>investigar@scc.uevora.pt</t>
  </si>
  <si>
    <t>Largo dos Colegiais nº 2, 7000-803 Évora - Portugal</t>
  </si>
  <si>
    <t>PT592033</t>
  </si>
  <si>
    <t>PT515001_33</t>
  </si>
  <si>
    <t>Vitor Manuel Gonçalves Aleixo</t>
  </si>
  <si>
    <t>Presidente do Conselho de Administração</t>
  </si>
  <si>
    <t>Hugo Miguel Carvalho Rodrigues</t>
  </si>
  <si>
    <t>Gestor de Projetos</t>
  </si>
  <si>
    <t>hrodrigues@areal-energia.pt</t>
  </si>
  <si>
    <t>Estrada de Albufeira, Edifício CENA/AREAL, 8125-507 Vilamoura</t>
  </si>
  <si>
    <t>Cláudio José da Silva Casimiro</t>
  </si>
  <si>
    <t>PT403015</t>
  </si>
  <si>
    <t>PT415001_24</t>
  </si>
  <si>
    <t>Pedro Ferré</t>
  </si>
  <si>
    <t>Jânio Miguel Evangelista Ferreira Monteiro</t>
  </si>
  <si>
    <t>jmmontei@ualg.pt</t>
  </si>
  <si>
    <t>Campus da Penha, Estrada da Penha 8005-139 Faro Portugal</t>
  </si>
  <si>
    <t>ES114002</t>
  </si>
  <si>
    <t>ES161501_02</t>
  </si>
  <si>
    <t>ES51A031</t>
  </si>
  <si>
    <t>Julio Ayuso Miguel</t>
  </si>
  <si>
    <t>Subdirector General de Coordinación y Planes</t>
  </si>
  <si>
    <t>Eduardo López González</t>
  </si>
  <si>
    <t>lopezge@inta.es</t>
  </si>
  <si>
    <t>Ctra. de Ajalvir, s/n 28850 Torrejón de Ardoz, Madrid</t>
  </si>
  <si>
    <t>PT560001</t>
  </si>
  <si>
    <t>PT511A02_17</t>
  </si>
  <si>
    <t>Prof. Alcibiades Guedes / Engº Rui Sá</t>
  </si>
  <si>
    <t>Ricardo Barbosa</t>
  </si>
  <si>
    <t>rbarbosa@inegi.up.pt</t>
  </si>
  <si>
    <t>Rua Dr. Roberto Frias, 400; 4200-465 Porto</t>
  </si>
  <si>
    <t>ES530109</t>
  </si>
  <si>
    <t>ES511102_23</t>
  </si>
  <si>
    <t>ES51G646</t>
  </si>
  <si>
    <t>Carlos Calvo Orosa</t>
  </si>
  <si>
    <t>Santiago Rodríguez Charlón</t>
  </si>
  <si>
    <t>otri@itg.es</t>
  </si>
  <si>
    <t>Polígono PO.CO.MA.CO, Sector i, Portal 5 • 15190 • A Coruña</t>
  </si>
  <si>
    <t>091, 044</t>
  </si>
  <si>
    <t>amparo.manso@juntadeandalucia.es</t>
  </si>
  <si>
    <t>c/ Isaac Newton 6, 41092 Sevilla</t>
  </si>
  <si>
    <t>ES550007</t>
  </si>
  <si>
    <t>FEDERACION ANDALUZA DE MUNICIPIOS Y PROVINCIAS</t>
  </si>
  <si>
    <t>ES461801_11</t>
  </si>
  <si>
    <t>Teresa Muela Tudela</t>
  </si>
  <si>
    <t>Secretaria General</t>
  </si>
  <si>
    <t>Sofía Méndez Groiss</t>
  </si>
  <si>
    <t>Técnica del departamento de programas, redes y políticas de igualdad</t>
  </si>
  <si>
    <t>tmuela@famp.es</t>
  </si>
  <si>
    <t>AVDA. SAN FRANCISCO JAVIER, 22. Edificio Hermes, 3ª Planta. Módulo 14. 41018 - Sevilla. España</t>
  </si>
  <si>
    <t>Mª José Suarez Campos</t>
  </si>
  <si>
    <t>Directora del Departamento de gestión económica y recursos humanos.</t>
  </si>
  <si>
    <t>PT540029</t>
  </si>
  <si>
    <t>PT516J03_34</t>
  </si>
  <si>
    <t>Teresa Ponce Leão</t>
  </si>
  <si>
    <t>Bruno Mateus</t>
  </si>
  <si>
    <t>Secretário-Geral</t>
  </si>
  <si>
    <t>Bruno.mateus@apve.pt</t>
  </si>
  <si>
    <t>UBI, Unidade Cientifica e Pedagógica de Ciências de Engenharia, Edifício II - Calçada Fonte Lameiro - 6201-001 Covilhã</t>
  </si>
  <si>
    <t>Robert Stussi</t>
  </si>
  <si>
    <t>Vogal do Conselho Administração</t>
  </si>
  <si>
    <t>Cláudio Casimiro</t>
  </si>
  <si>
    <t>Hugo Rodrigues</t>
  </si>
  <si>
    <t>Gestor de projetos</t>
  </si>
  <si>
    <t>joliveira@areal-energia.pt</t>
  </si>
  <si>
    <t>ES217021</t>
  </si>
  <si>
    <t>ES241812_03</t>
  </si>
  <si>
    <t>FRANCISCO IGEA ARISQUETA</t>
  </si>
  <si>
    <t>PILAR MARTÍN MÉNDEZ</t>
  </si>
  <si>
    <t>JEFE DE SERVICIO DE ACCIÓN EXTERIOR</t>
  </si>
  <si>
    <t>ctcyl@jcyl.es</t>
  </si>
  <si>
    <t>CALLE SANTIAGO ALBA, 1; 47008 VALLADOLID (ESPAÑA)</t>
  </si>
  <si>
    <t>MARÍA JOSÉ GATO LÓPEZ</t>
  </si>
  <si>
    <t>TÉCNICO SUPERIOR</t>
  </si>
  <si>
    <t>ESTER GOMES DA SILVA</t>
  </si>
  <si>
    <t>VICE-PRESIDENTE DA COMISSÃO DE COORDENAÇÃO E DESENVOLVIMENTO REGIONAL DO NORTE</t>
  </si>
  <si>
    <t>SANDRA OLIVEIRA</t>
  </si>
  <si>
    <t>TÉCNICA SUPERIOR</t>
  </si>
  <si>
    <t>sandra.cristina.oliveira@ccdr-n.pt</t>
  </si>
  <si>
    <t>RUA RAINHA D. ESTEFANIA 251, 4150-303 PORTO (PORTUGAL)</t>
  </si>
  <si>
    <t>ES217015</t>
  </si>
  <si>
    <t>ES241805_03</t>
  </si>
  <si>
    <t>Luis Domingo Gónzalez Núñez</t>
  </si>
  <si>
    <t>Director General de Innovación y Formación del Profesorado</t>
  </si>
  <si>
    <t>José Ignacio Rodríguez Aguado</t>
  </si>
  <si>
    <t>rodagujs@jycl.es</t>
  </si>
  <si>
    <t>Av. Monasterio Nuestra Señora de Prado, s/n, 47014 Valladolid, ESPAÑA.</t>
  </si>
  <si>
    <t>PT216009</t>
  </si>
  <si>
    <t>PT216E03_02</t>
  </si>
  <si>
    <t>Maria Manuela Pinto Soares Pastor Fernandes Arraios Faria</t>
  </si>
  <si>
    <t>Isabel Maria Andrade</t>
  </si>
  <si>
    <t>isabel.andrade@dgeste.mec.pt</t>
  </si>
  <si>
    <t>Rua General Humberto Delgado, 3193030-327 Coimbra</t>
  </si>
  <si>
    <t>PT211021</t>
  </si>
  <si>
    <t>PT211A04_02</t>
  </si>
  <si>
    <t>Josefina Martins</t>
  </si>
  <si>
    <t>josefina.leandro@dgeste.mec.pt</t>
  </si>
  <si>
    <t>Rua António Carneiro, 984349-003 Porto,</t>
  </si>
  <si>
    <t>ES560005</t>
  </si>
  <si>
    <t>ES541201_17</t>
  </si>
  <si>
    <t>ES519802</t>
  </si>
  <si>
    <t>CARLOS MIRANDA BARROSO</t>
  </si>
  <si>
    <t>FELIPE ROMERO SALVACHÚA</t>
  </si>
  <si>
    <t>DIRECCIÓN TÉCNICA</t>
  </si>
  <si>
    <t>fromero@iccl.es</t>
  </si>
  <si>
    <t>CALLE VILLADIEGO S/N (Edificio Politécnica). 09001 BURGOS</t>
  </si>
  <si>
    <t>EVA SOTO DE FRANCISCO</t>
  </si>
  <si>
    <t>ADMINISTRACIÓN</t>
  </si>
  <si>
    <t>PT311019</t>
  </si>
  <si>
    <t>PT311E04_07</t>
  </si>
  <si>
    <t>JÚLIA MARIA ALMEIDA LIMA SEQUEIRA RODRIGUES</t>
  </si>
  <si>
    <t>PRESIDENTE DA CÂMARA MUNICIPAL DE MIRANDELA</t>
  </si>
  <si>
    <t>JORGE EDUARDO GUEDES MARQUES</t>
  </si>
  <si>
    <t>CHEFE DE DIVISÃO PLANEJAMENTO ESTRATÉGICO E DIPLOMACIA ECONÔMICA</t>
  </si>
  <si>
    <t>tiago.pinheiro@cm-mirandela.pt</t>
  </si>
  <si>
    <t>Camara Municipal de Mirandela. 5370-288</t>
  </si>
  <si>
    <t>ELISABETE MOTA GOMES SILVA</t>
  </si>
  <si>
    <t>CHEFE DE DIVISÃO DA ADMINISTRAÇÃO GERAL</t>
  </si>
  <si>
    <t>ES349002</t>
  </si>
  <si>
    <t>ES341901_07</t>
  </si>
  <si>
    <t>FRANCISCO GUARIDO VIÑUELA</t>
  </si>
  <si>
    <t>Pablo Durán Campos</t>
  </si>
  <si>
    <t>Agente de Desarrollo.</t>
  </si>
  <si>
    <t>pablo.duran@zamora.es</t>
  </si>
  <si>
    <t>Plaza Mayor s/n 49001 ZAMORA</t>
  </si>
  <si>
    <t>Rafael Gómez Arenas</t>
  </si>
  <si>
    <t>Director de Administración y Finanzas</t>
  </si>
  <si>
    <t>Orlando Isidoro Afonso Rodrigues</t>
  </si>
  <si>
    <t>Artur Jorge de Jesus Gonçalves</t>
  </si>
  <si>
    <t>Responsável do Projeto</t>
  </si>
  <si>
    <t>ajg@ipb.pt</t>
  </si>
  <si>
    <t>José António Sequeira Capela France</t>
  </si>
  <si>
    <t>Responsável da Contabilidade do IPB</t>
  </si>
  <si>
    <t>ES515482</t>
  </si>
  <si>
    <t>ES641805_37</t>
  </si>
  <si>
    <t>JOSÉ SANTIAGO VEGA GARRIDO</t>
  </si>
  <si>
    <t>Representante legal de la sociedad “TECNUM CONSULTING DE INGENIERIA, S.L.” con C.I.F. B-34160556, interviniendo ésta como ADMINISTRADOR ÚNICO de Investigación y Control de Calidad, S.A (INCOSA)</t>
  </si>
  <si>
    <t>PILAR MARTINEZ GARRIDO</t>
  </si>
  <si>
    <t>Directora Sistemas e Innovación</t>
  </si>
  <si>
    <t>pmartinezg@incosa.es</t>
  </si>
  <si>
    <t>Parque Tecnológico de Castilla y León. Recinto 247151 Boecillo. VALLADOLID</t>
  </si>
  <si>
    <t>Alfonso Fernández Diez</t>
  </si>
  <si>
    <t>Director de Operaciones</t>
  </si>
  <si>
    <t>Oscar Martínez Sacristán</t>
  </si>
  <si>
    <t>Vicerrector de Investigación, Innovación y Transferencia</t>
  </si>
  <si>
    <t>D. Luis Manuel Navas Gracia</t>
  </si>
  <si>
    <t>infraestructuras@uva.es</t>
  </si>
  <si>
    <t>Plaza Santa Cruz nº8 47002 Valladolid</t>
  </si>
  <si>
    <t>María Visitación Calzada Llamas</t>
  </si>
  <si>
    <t>Jefe de Servicio de Contabilidad y Presupuestos</t>
  </si>
  <si>
    <t>ES515671</t>
  </si>
  <si>
    <t>ES641802_37</t>
  </si>
  <si>
    <t>ES51I480</t>
  </si>
  <si>
    <t>Juan Antonio March García</t>
  </si>
  <si>
    <t>Ana Herrera Alcubilla</t>
  </si>
  <si>
    <t>aherrera@gmv.com</t>
  </si>
  <si>
    <t>ISAAC NEWTON, 11 – PTM  	E-28760, Tres Cantos- Madrid España</t>
  </si>
  <si>
    <t>ES530092</t>
  </si>
  <si>
    <t>ES541802_23</t>
  </si>
  <si>
    <t>ES51E647</t>
  </si>
  <si>
    <t>Jose Ramón Peran Gonzalez</t>
  </si>
  <si>
    <t>Francisco Javier Olmos Herguedas</t>
  </si>
  <si>
    <t>javolm@cartif.es</t>
  </si>
  <si>
    <t>Parque Tecnológico de Boecillo 205, 47151 Boecillo España</t>
  </si>
  <si>
    <t>PT592035</t>
  </si>
  <si>
    <t>PT516E01_33</t>
  </si>
  <si>
    <t>Miguel Baptista, Presidente do Conselho de Administração</t>
  </si>
  <si>
    <t>Anaïs Baptista, Directora Técnica da AREAC</t>
  </si>
  <si>
    <t>anaiisbaptista@areac.pt</t>
  </si>
  <si>
    <t>Rua Dr Rosa Falcão, nº133 / 3220-216 Miranda do Corvo</t>
  </si>
  <si>
    <t>ES217010</t>
  </si>
  <si>
    <t>ES241301_04</t>
  </si>
  <si>
    <t>Alfonso Arroyo González</t>
  </si>
  <si>
    <t>Director</t>
  </si>
  <si>
    <t>Puy Domínguez</t>
  </si>
  <si>
    <t>dompermi@jcyl.es</t>
  </si>
  <si>
    <t>Av/ Reyes Leoneses, 11</t>
  </si>
  <si>
    <t>Mario Lino Barata Raposo</t>
  </si>
  <si>
    <t>Antonio Espirito Santo</t>
  </si>
  <si>
    <t>aes@ubi.pt</t>
  </si>
  <si>
    <t>Convento de Santo Antonio, 6201-001 Covilha</t>
  </si>
  <si>
    <t>PT510004</t>
  </si>
  <si>
    <t>PT616J02_37</t>
  </si>
  <si>
    <t>João Nuno Santos Silva Serra Duarte</t>
  </si>
  <si>
    <t>João Nuno Serra</t>
  </si>
  <si>
    <t>nserra@enforce.pt</t>
  </si>
  <si>
    <t>ENFORCE - Engenharia da Energia, S.A.PARK DECOR - Centro de Inovação e NegóciosParque Industrial da Covilhã, lote C66200 - 027 Covilhã</t>
  </si>
  <si>
    <t>Francisco Guarido Viñuela</t>
  </si>
  <si>
    <t>Agente de Desarrollo Local</t>
  </si>
  <si>
    <t>Plaza Mayor s/n, 49001 Zamora</t>
  </si>
  <si>
    <t>ES592098</t>
  </si>
  <si>
    <t>CLUSTER HABITAT EFICIENTE</t>
  </si>
  <si>
    <t>ES541801_32</t>
  </si>
  <si>
    <t>ES519815</t>
  </si>
  <si>
    <t>Ricardo Fortuoso Martín</t>
  </si>
  <si>
    <t>Beatriz Alonso Ballesteros</t>
  </si>
  <si>
    <t>Gerente de la iniciativa Duero Douro</t>
  </si>
  <si>
    <t>emcobreros@aeice.org</t>
  </si>
  <si>
    <t>C/ Valle de Arán, 5  47010   Valladolid</t>
  </si>
  <si>
    <t>Enrique M. Cobreros García</t>
  </si>
  <si>
    <t>PT311018</t>
  </si>
  <si>
    <t>PT311E03_07</t>
  </si>
  <si>
    <t>Dr. Artur Manuel Rodrigues Nunes</t>
  </si>
  <si>
    <t>Otília Maria Fernandes Bernardo Martins</t>
  </si>
  <si>
    <t>Técnica Superior de Organização e Gestão</t>
  </si>
  <si>
    <t>otilia.martins@cm-mdouro.pt</t>
  </si>
  <si>
    <t>Largo D. João III – 5210-190 Miranda do Douro - PORTUGAL</t>
  </si>
  <si>
    <t>ES530090</t>
  </si>
  <si>
    <t>ES541805_23</t>
  </si>
  <si>
    <t>ES51D965</t>
  </si>
  <si>
    <t>Juan Carlos Prieto Vielba</t>
  </si>
  <si>
    <t>Paula Conte García</t>
  </si>
  <si>
    <t>Técnico de proyectos en la Oficina de Dirección de Proyectos</t>
  </si>
  <si>
    <t>gbueno@santamarialareal.org</t>
  </si>
  <si>
    <t>Casa Luelmo C/ Ancares S/N Parque Alameda 47008 Valladolid</t>
  </si>
  <si>
    <t>José Luis Vélez Unquera</t>
  </si>
  <si>
    <t>Director Financiero</t>
  </si>
  <si>
    <t>António Fontainhas Fernandes,</t>
  </si>
  <si>
    <t>Quinta de Prados, 5000-801 Vila Real</t>
  </si>
  <si>
    <t>Carlos Jesus Rivas Rojo</t>
  </si>
  <si>
    <t>Ayto de Laguna de Duero. Plaza Mayor 1. 47140 Laguna de Duero. (Valladolid). España.</t>
  </si>
  <si>
    <t>VICERRECTOR DE INVESTIGACIÓN Y POLÍTICA CIENTÍFICA</t>
  </si>
  <si>
    <t>ÁNGEL JOSÉ LLORENTE ANDRÉS</t>
  </si>
  <si>
    <t>jefatura.servicio.investigacion@uva.es</t>
  </si>
  <si>
    <t>PLAZA SANTA CRUZ 5, BAJO, 47002 VALLADOLID</t>
  </si>
  <si>
    <t>ES515682</t>
  </si>
  <si>
    <t>ES641804_37</t>
  </si>
  <si>
    <t>ES51F953</t>
  </si>
  <si>
    <t>Gracia Patricia Sanz Alonso</t>
  </si>
  <si>
    <t>Presidenta – Administrador</t>
  </si>
  <si>
    <t>Patricia Sanz</t>
  </si>
  <si>
    <t>Presidenta - Administrador</t>
  </si>
  <si>
    <t>patricia@exportun.com</t>
  </si>
  <si>
    <t>Paseo de Zorrilla 31 2º I</t>
  </si>
  <si>
    <t>Gracia Patricia Sanz</t>
  </si>
  <si>
    <t>PT540014</t>
  </si>
  <si>
    <t>PT511E01_32</t>
  </si>
  <si>
    <t>João Hélder Fernandes Teixeira</t>
  </si>
  <si>
    <t>Luísa Maria Pires Torres</t>
  </si>
  <si>
    <t>Técnica TIMMIS</t>
  </si>
  <si>
    <t>ltorres@nerba.pt</t>
  </si>
  <si>
    <t>Alto das Cantarias, s/n 5300-107 Bragança Portugal</t>
  </si>
  <si>
    <t>Maria Inês Campello</t>
  </si>
  <si>
    <t>Responsável do Departamento Administrativo e Financeiro</t>
  </si>
  <si>
    <t>ES401024</t>
  </si>
  <si>
    <t>ES441801_35</t>
  </si>
  <si>
    <t>ES51G505</t>
  </si>
  <si>
    <t>D. ROBERTO GARCÍA MARCOS</t>
  </si>
  <si>
    <t>DIRECTOR GENERAL</t>
  </si>
  <si>
    <t>D. ANA ATIENZA PÉREZ</t>
  </si>
  <si>
    <t>TÉCNICO COMERCIO EXTERIOR</t>
  </si>
  <si>
    <t>Ana.atienza@camaravalladolid.com</t>
  </si>
  <si>
    <t>AVENIDA RAMÓN PRADERA, 547009 VALLADOLID – ESPAÑA</t>
  </si>
  <si>
    <t>SOFÍA SEVILLANO PALACIOS</t>
  </si>
  <si>
    <t>CONTROLLER FINANCIERO – RESPONSABLE DE PROYECTOS</t>
  </si>
  <si>
    <t>Orlando Isidoro Alfonso Rodrigues</t>
  </si>
  <si>
    <t>Jorge Humberto Lopes Marinho Sampaio</t>
  </si>
  <si>
    <t>Adriano@ipb.pt</t>
  </si>
  <si>
    <t>Campus Sta. Apolónia, 5301-253 Bragança</t>
  </si>
  <si>
    <t>ES499028</t>
  </si>
  <si>
    <t>ES441803_23</t>
  </si>
  <si>
    <t>Jesús Manuel Hurtado Olea</t>
  </si>
  <si>
    <t>Jesús María de Andrés Rodríguez - Trelles</t>
  </si>
  <si>
    <t>Jefe del Área de Cooperación en Ciencia y Tecnología</t>
  </si>
  <si>
    <t>androdje@jcyl.es</t>
  </si>
  <si>
    <t>Avenida Reyes Católicos, nº2Edificio Emilio Alarcos47006 – ValladolidEspaña</t>
  </si>
  <si>
    <t>Silvia Ozalla Alonso</t>
  </si>
  <si>
    <t>Jefe de Área Económico Administrativo</t>
  </si>
  <si>
    <t>PT592051</t>
  </si>
  <si>
    <t>PT518402_39</t>
  </si>
  <si>
    <t>Francisco George</t>
  </si>
  <si>
    <t>Presidente Nacional da Cruz Vermelha Portuguesa (CVP)</t>
  </si>
  <si>
    <t>Miguel Lago</t>
  </si>
  <si>
    <t>Coordenador do projeto</t>
  </si>
  <si>
    <t>projetos.internacional@cruzvermelha.org.pt</t>
  </si>
  <si>
    <t>Jardim 9 de Abril 1 a 5, 1249 – 083 Lisboa</t>
  </si>
  <si>
    <t>Telma Silva</t>
  </si>
  <si>
    <t>Técnica da Área Financeira</t>
  </si>
  <si>
    <t>ES592091</t>
  </si>
  <si>
    <t>ES543103_39</t>
  </si>
  <si>
    <t>Jesús Palo Tiburcio</t>
  </si>
  <si>
    <t>Presidente Autonómico</t>
  </si>
  <si>
    <t>José Aurelio González Peinado</t>
  </si>
  <si>
    <t>Coordinador Autonómico</t>
  </si>
  <si>
    <t>jogope@cruzroja.es</t>
  </si>
  <si>
    <t>Calle del Museo, 5 Badajoz</t>
  </si>
  <si>
    <t>067, 104, 066</t>
  </si>
  <si>
    <t>ES406004</t>
  </si>
  <si>
    <t>ES443101_23</t>
  </si>
  <si>
    <t>Antonio Verde Cordero</t>
  </si>
  <si>
    <t>Mario del Viejo Martínez</t>
  </si>
  <si>
    <t>Técnico 1 / Responsable Proyecto</t>
  </si>
  <si>
    <t>mario.delviejo@fundecyt-pctex.es</t>
  </si>
  <si>
    <t>Campus Universitario, Avda. de Elvas s/n, 06006, Badajoz</t>
  </si>
  <si>
    <t>Isidro Rodríguez Pérez</t>
  </si>
  <si>
    <t>Responsable Financiero</t>
  </si>
  <si>
    <t>ES401003</t>
  </si>
  <si>
    <t>ES443101_35</t>
  </si>
  <si>
    <t>ES51L608</t>
  </si>
  <si>
    <t>Antonio Masa Gragera</t>
  </si>
  <si>
    <t>Antonio Serrano Serrano</t>
  </si>
  <si>
    <t>Responsable del Departamento de Proyectos Europeos</t>
  </si>
  <si>
    <t>euprojects@camarabadajoz.org</t>
  </si>
  <si>
    <t>Avenida de Europa, 4 06004, Badajoz</t>
  </si>
  <si>
    <t>Isabel Balbontín da Costa de Moraes</t>
  </si>
  <si>
    <t>Jefa de Área de Estrategias y Desarrollo Empresarial</t>
  </si>
  <si>
    <t>ES310002</t>
  </si>
  <si>
    <t>ES343201_07</t>
  </si>
  <si>
    <t>Luis Salaya Julián</t>
  </si>
  <si>
    <t>José Luis Medel Bermejo</t>
  </si>
  <si>
    <t>RESPONSABLE TÉCNICO DE DESARROLLO LOCAL</t>
  </si>
  <si>
    <t>joseluis.medel@ayto-caceres.es</t>
  </si>
  <si>
    <t>Plaza Mayor, 1 E-10003 Cáceres</t>
  </si>
  <si>
    <t>Juan Antonio Carrasco Ibáñez</t>
  </si>
  <si>
    <t>JEFE DE SECCIÓN DE FONDOS ESTRATÉGICOS</t>
  </si>
  <si>
    <t>ES401016</t>
  </si>
  <si>
    <t>ES443201_35</t>
  </si>
  <si>
    <t>ES51E151</t>
  </si>
  <si>
    <t>Raúl Iglesias Durán</t>
  </si>
  <si>
    <t>Director General y Secretario General en Funciones</t>
  </si>
  <si>
    <t>Jesús María Espinosa Redondo</t>
  </si>
  <si>
    <t>Responsable de Proyectos</t>
  </si>
  <si>
    <t>raul.iglesias@camaracaceres.es</t>
  </si>
  <si>
    <t>Plaza del Dr. Durán nº 2, 10003, Cáceres</t>
  </si>
  <si>
    <t>ES214006</t>
  </si>
  <si>
    <t>DIRECCION GENERAL DE EMPRESA</t>
  </si>
  <si>
    <t>ES243110_03</t>
  </si>
  <si>
    <t>Ana María Vega Fernández</t>
  </si>
  <si>
    <t>Directora General</t>
  </si>
  <si>
    <t>Luis Zamorano Martínez</t>
  </si>
  <si>
    <t>Jefe del Servicio de Promoción Empresarial</t>
  </si>
  <si>
    <t>luis.zamorano@juntaex.es</t>
  </si>
  <si>
    <t>Consejería de Economía e Infraestructuras Módulo C Paseo de Roma s/n 06800 Mérida España</t>
  </si>
  <si>
    <t>PT406009</t>
  </si>
  <si>
    <t>PT418701_14</t>
  </si>
  <si>
    <t>Paulo Quaresma</t>
  </si>
  <si>
    <t>Bruno Palma</t>
  </si>
  <si>
    <t>geral@pact.pt</t>
  </si>
  <si>
    <t>Rua Luís Adelino Fonseca, Lote 1A 7005-841 Évora (Portugal)</t>
  </si>
  <si>
    <t>Sofia Camacho</t>
  </si>
  <si>
    <t>ES306002</t>
  </si>
  <si>
    <t>ES343101_10</t>
  </si>
  <si>
    <t>Miguel Ángel Gallardo Miranda</t>
  </si>
  <si>
    <t>María Isabel Cortés Gordillo</t>
  </si>
  <si>
    <t>Cargo de la persona de contacto	DIRECTORA DEL ÁREA DE DESARROLLO LOCAL DE DIPUTACIÓN DE BADAJOZ</t>
  </si>
  <si>
    <t>mcortes@dip-badajoz.es</t>
  </si>
  <si>
    <t>C/ Tomás Romero de Castilla, 2 - Badajoz</t>
  </si>
  <si>
    <t>ÁNGEL CARLOS DÍAZ MANCHA</t>
  </si>
  <si>
    <t>INTERVENTOR DE FONDOS</t>
  </si>
  <si>
    <t>PT540036</t>
  </si>
  <si>
    <t>PT516E01_31</t>
  </si>
  <si>
    <t>Maria Teresa Ferreira Soares Mendes e Fernando Amílcar Bandeira Cardoso</t>
  </si>
  <si>
    <t>Presidente e Vice-Presidente da Direcção, respectivamente</t>
  </si>
  <si>
    <t>Paulo Jorge Marques dos Santos</t>
  </si>
  <si>
    <t>Director Executivo</t>
  </si>
  <si>
    <t>ipn@ipn.pt</t>
  </si>
  <si>
    <t>Rua Pedro Nunes, Edifício C, 3030-199, Coimbra, Portugal</t>
  </si>
  <si>
    <t>PT540025</t>
  </si>
  <si>
    <t>PT516J01_31</t>
  </si>
  <si>
    <t>Jorge Manuel Dos Santos Silva Patrão</t>
  </si>
  <si>
    <t>JORGE MANUEL SANTOS SILVA PATRÃO</t>
  </si>
  <si>
    <t>daniela.marta@parkurbis.pt</t>
  </si>
  <si>
    <t>Parkurbis, Parque de Ciência e Tecnologia da Covilhã, 6200-865, Covilhã, Portugal</t>
  </si>
  <si>
    <t>JORGE MIGUEL SOUSA RAMOS</t>
  </si>
  <si>
    <t>Director Administrativo e Financeiro</t>
  </si>
  <si>
    <t>PT540005</t>
  </si>
  <si>
    <t>PT516H01_16</t>
  </si>
  <si>
    <t>Cláudia Domingues Soares</t>
  </si>
  <si>
    <t>Vogal da Direção da CATAA</t>
  </si>
  <si>
    <t>Isabel André</t>
  </si>
  <si>
    <t>Técnica Superior de Gestão</t>
  </si>
  <si>
    <t>isabelandre@cataa.pt</t>
  </si>
  <si>
    <t>Rua A, Zona Industrial de Castelo Branco, Castelo Branco, 6000-459, Portugal</t>
  </si>
  <si>
    <t>PT499006</t>
  </si>
  <si>
    <t>PT418701_05</t>
  </si>
  <si>
    <t>Victor Manuel Candeias Dordio</t>
  </si>
  <si>
    <t>Vanessa Durão</t>
  </si>
  <si>
    <t>vanessa.durao@adral.pt</t>
  </si>
  <si>
    <t>Rua Intermédia do Parque Industrial e Tecnológico de Évora, 7005-513 Évora, Portugal</t>
  </si>
  <si>
    <t>Helena Letras</t>
  </si>
  <si>
    <t>Técnica financeira</t>
  </si>
  <si>
    <t>ES310001</t>
  </si>
  <si>
    <t>ES343201_10</t>
  </si>
  <si>
    <t>ES51L988</t>
  </si>
  <si>
    <t>Rosario Cordero Martín</t>
  </si>
  <si>
    <t>Presidenta</t>
  </si>
  <si>
    <t>Javier Lemus Gallego</t>
  </si>
  <si>
    <t>Técnico en Innovación y Desarrollo Tecnológico</t>
  </si>
  <si>
    <t>fjlemus@dip-caceres.es</t>
  </si>
  <si>
    <t>Plaza de Santa María, s/n 10071 Cáceres</t>
  </si>
  <si>
    <t>Paloma García Cerro</t>
  </si>
  <si>
    <t>Jefa del Área de Desarrollo y Turismo Sostenible</t>
  </si>
  <si>
    <t>PT540020</t>
  </si>
  <si>
    <t>PT516H02_05</t>
  </si>
  <si>
    <t>António Realinho</t>
  </si>
  <si>
    <t>Vice-Presidente e Coordenação Geral</t>
  </si>
  <si>
    <t>Teresa Magalhães</t>
  </si>
  <si>
    <t>Coordenação Técnica</t>
  </si>
  <si>
    <t>luisa.bernardes@cec.org.pt</t>
  </si>
  <si>
    <t>Largo de S. João, 21 a 25, 6000-103 Castelo Branco, Portugal</t>
  </si>
  <si>
    <t>Maria da Luz Marques</t>
  </si>
  <si>
    <t>Técnica Financeira</t>
  </si>
  <si>
    <t>Rogério Manuel dos Santos Hilário</t>
  </si>
  <si>
    <t>Vice-Presidente Executivo</t>
  </si>
  <si>
    <t>rogerio.hilario@cec.org.pt</t>
  </si>
  <si>
    <t>Rua Coronel Júlio Veiga Simão, 3025-307, Coimbra, Portugal</t>
  </si>
  <si>
    <t>ES403023</t>
  </si>
  <si>
    <t>ES461301_24</t>
  </si>
  <si>
    <t>Enrique Quesada Moraga</t>
  </si>
  <si>
    <t>Vicerrector de Innovación, Transferencia y Campus de Excelencia</t>
  </si>
  <si>
    <t>María del Pilar Dorado  Pérez</t>
  </si>
  <si>
    <t>Catedrática de universidad</t>
  </si>
  <si>
    <t>pilar.dorado@uco.es</t>
  </si>
  <si>
    <t>Avda. Medina Azahara, 5. 14071 Córdoba (Spain)</t>
  </si>
  <si>
    <t>Luisa Margarita Rancaño Martín</t>
  </si>
  <si>
    <t>Gerente de la Universidad de Córdoba</t>
  </si>
  <si>
    <t>PT592037</t>
  </si>
  <si>
    <t>PT518601_33</t>
  </si>
  <si>
    <t>Diamantino Conceição</t>
  </si>
  <si>
    <t>Director Técnico</t>
  </si>
  <si>
    <t>Ana Lacão</t>
  </si>
  <si>
    <t>Técnica de Relações Internacionais</t>
  </si>
  <si>
    <t>ana.lacao@areanatejo.pt</t>
  </si>
  <si>
    <t>Rua D. Nuno Álvares Pereira, n.º 61, 1.º esq.7300-200 Portalegre</t>
  </si>
  <si>
    <t>ES540046</t>
  </si>
  <si>
    <t>ES530002_32</t>
  </si>
  <si>
    <t>ES51L638</t>
  </si>
  <si>
    <t>Jose Miguel Villarig Tomás</t>
  </si>
  <si>
    <t>Eva López Nebot</t>
  </si>
  <si>
    <t>Coordinadora General</t>
  </si>
  <si>
    <t>evalopez@appa.es</t>
  </si>
  <si>
    <t>DR. CASTELO 10, 3º C. 28009-MADRID</t>
  </si>
  <si>
    <t>José Martins de Oliveira</t>
  </si>
  <si>
    <t>ES530098</t>
  </si>
  <si>
    <t>ES561801_16</t>
  </si>
  <si>
    <t>ES519804</t>
  </si>
  <si>
    <t>Elías Atienza Alonso</t>
  </si>
  <si>
    <t>Marta Pelaez Honrado</t>
  </si>
  <si>
    <t>Responsable Seguimiento económico de proyectos</t>
  </si>
  <si>
    <t>maria.garcia@corporaciontecnologica.com</t>
  </si>
  <si>
    <t>C/ ALBERT EINSTEIN S/N 4ª PLANTA41092 SEVILLA</t>
  </si>
  <si>
    <t>Leonardo Bueno Navarro</t>
  </si>
  <si>
    <t>Director Económico Financiero</t>
  </si>
  <si>
    <t>ES341004</t>
  </si>
  <si>
    <t>ES361802_09</t>
  </si>
  <si>
    <t>ES51I527</t>
  </si>
  <si>
    <t>Amador Sánchez Martín</t>
  </si>
  <si>
    <t>Rocío Buitrago Sivianes</t>
  </si>
  <si>
    <t>Jefa de Departamento de Coordinación de Proyectos</t>
  </si>
  <si>
    <t>rbuitrago@prodetur.es</t>
  </si>
  <si>
    <t>C/ Leonardo da Vinci nº 16. Isla de la Cartuja. 41092 Sevilla</t>
  </si>
  <si>
    <t>Félix López Vega</t>
  </si>
  <si>
    <t>Jefe de Departamento Financiero</t>
  </si>
  <si>
    <t>Jorge Juan Jiménez Luna</t>
  </si>
  <si>
    <t>Calle Isaac Newton nº 6, 41092 Sevilla .- ESPAÑA</t>
  </si>
  <si>
    <t>PT102001</t>
  </si>
  <si>
    <t>PT111A01_02</t>
  </si>
  <si>
    <t>Maria Teresa Costa Pereira da Silva Ponce de Leão</t>
  </si>
  <si>
    <t>Presidente do LNEG</t>
  </si>
  <si>
    <t>Ana Luísa Machado</t>
  </si>
  <si>
    <t>Diretora da Unidade de Gestão de Projetos</t>
  </si>
  <si>
    <t>Filomena.pinto@lneg.pt</t>
  </si>
  <si>
    <t>Rua da Amieira, Apartado 1089, 4466-901 S. Mamede de Infesta, Portugal</t>
  </si>
  <si>
    <t>Ana Cláudia Carvalho</t>
  </si>
  <si>
    <t>Diretora do Departamento de Gestão e Organização</t>
  </si>
  <si>
    <t>Prof. Doutor Paulo Quaresma</t>
  </si>
  <si>
    <t>Vice-reitor</t>
  </si>
  <si>
    <t>Hugo Gonçalves Silva | Manuel Collares Pereira</t>
  </si>
  <si>
    <t>Responsáveis pela Execução do Projeto</t>
  </si>
  <si>
    <t>dpi@uevora.pt</t>
  </si>
  <si>
    <t>Maria Cesaltina Frade Semedo Louro</t>
  </si>
  <si>
    <t>Administradora da Universidade de Évora</t>
  </si>
  <si>
    <t>ES217017</t>
  </si>
  <si>
    <t>ES241808_03</t>
  </si>
  <si>
    <t>Elena Álvarez Vázquez</t>
  </si>
  <si>
    <t>Directora General de Telecomunicaciones y Transformación Digital</t>
  </si>
  <si>
    <t>José Antonio González Martínez</t>
  </si>
  <si>
    <t>Jefe de Servicio de Sociedad de la Información</t>
  </si>
  <si>
    <t>gonmarjn@jcyl.es</t>
  </si>
  <si>
    <t>C/Rigoberto Cortejoso, 1447014 ValladolidEspaña</t>
  </si>
  <si>
    <t>José Ignacio Sanz Valdivieso</t>
  </si>
  <si>
    <t>Coordinador de Servicios</t>
  </si>
  <si>
    <t>ES347002</t>
  </si>
  <si>
    <t>ES341801_10</t>
  </si>
  <si>
    <t>D. Conrado Iscar Ordóñez</t>
  </si>
  <si>
    <t>D. Mariano Díaz Arenas</t>
  </si>
  <si>
    <t>Jefe de Servicio de Nuevas Tecnologías</t>
  </si>
  <si>
    <t>mariano.diaz@dip-valladolid.es</t>
  </si>
  <si>
    <t>Palacio PimentelC/Angustias, 4447003 ValladolidEspaña</t>
  </si>
  <si>
    <t>Virginia Benito León</t>
  </si>
  <si>
    <t>Jefa de Servicio de Hacienda y Economía</t>
  </si>
  <si>
    <t>ES337005</t>
  </si>
  <si>
    <t>ES341501_09</t>
  </si>
  <si>
    <t>Antonio Luis Sánchez Martín</t>
  </si>
  <si>
    <t>Vicepresidente de REGTSA</t>
  </si>
  <si>
    <t>Manuel Francisco Rodríguez Maseda</t>
  </si>
  <si>
    <t>Coordinador General de REGTSA</t>
  </si>
  <si>
    <t>mane@regtsa.es</t>
  </si>
  <si>
    <t>Avenida Carlos I, Nº 64-7637008 SalamancaEspaña</t>
  </si>
  <si>
    <t>António José Monteiro Machado</t>
  </si>
  <si>
    <t>rui.monteiro@cm-almeida.pt</t>
  </si>
  <si>
    <t>Praça da Liberdade, nº 86350-130 Almeida Portugal</t>
  </si>
  <si>
    <t>PT316043</t>
  </si>
  <si>
    <t>PT316J09_07</t>
  </si>
  <si>
    <t>António dos Santos Robalo</t>
  </si>
  <si>
    <t>Domingos Manuel Gonçalves Malhadas</t>
  </si>
  <si>
    <t>Responsável Gabinete de Informática e Telecomunicações</t>
  </si>
  <si>
    <t>domingos@cm-sabugal.pt</t>
  </si>
  <si>
    <t>Praça da República6324-007 SabugalPortugal</t>
  </si>
  <si>
    <t>Jaime Pinto</t>
  </si>
  <si>
    <t>Chefe de Divisão de Gestão Administrativa e Financeira</t>
  </si>
  <si>
    <t>Vice-Reitor</t>
  </si>
  <si>
    <t>David Mendes</t>
  </si>
  <si>
    <t>Persona de contacto</t>
  </si>
  <si>
    <t>dmendes@uevora.pt</t>
  </si>
  <si>
    <t>Largo dos Colegiais, 2 7000-803 Évora - Portugal</t>
  </si>
  <si>
    <t>ES214002</t>
  </si>
  <si>
    <t>ES443101_24</t>
  </si>
  <si>
    <t>Manuel Adolfo Gonzalez Lena</t>
  </si>
  <si>
    <t>Vicerrector de Investigación, Transferencia e Innovación</t>
  </si>
  <si>
    <t>María Ángeles Guisado Valsera</t>
  </si>
  <si>
    <t>SGTRI - Unidad de Gestión de Convocatorias y Proyectos</t>
  </si>
  <si>
    <t>sgtriinv@unex.es</t>
  </si>
  <si>
    <t>Avenida. de Elvas, S/N Edificio Rectorado, 06071 Badajoz</t>
  </si>
  <si>
    <t>PT218004</t>
  </si>
  <si>
    <t>PT218703_02</t>
  </si>
  <si>
    <t>José Alberto Noronha Marques Robalo</t>
  </si>
  <si>
    <t>Presidente do Conselho Diretivo</t>
  </si>
  <si>
    <t>jrobalo@arsalentejo.min-saude.pt</t>
  </si>
  <si>
    <t>Largo Jardim do Paraíso, 1 7000-864 Évora</t>
  </si>
  <si>
    <t>PT403009</t>
  </si>
  <si>
    <t>PT418601_24</t>
  </si>
  <si>
    <t>Joaquim António Belchior Mourato</t>
  </si>
  <si>
    <t>Catarina Alexandra Dias</t>
  </si>
  <si>
    <t>catarina.dias@ipportalegre.pt</t>
  </si>
  <si>
    <t>Praça do Município - Apartado 84 7301-901 Portalegre</t>
  </si>
  <si>
    <t>PT403004</t>
  </si>
  <si>
    <t>PT418401_24</t>
  </si>
  <si>
    <t>João Paulo de Almeida Lança Trindade</t>
  </si>
  <si>
    <t>Presidente do I. P. Beja</t>
  </si>
  <si>
    <t>João Martim de Portugal e Vasconcelos Fernandes</t>
  </si>
  <si>
    <t>Vice-Presidente do I. P. Beja</t>
  </si>
  <si>
    <t>jportugal@ipbeja.pt</t>
  </si>
  <si>
    <t>Rua Pedro Soares, S/N - Campus do I.P. Beja 7800-295 Beja</t>
  </si>
  <si>
    <t>Dra. Alexandra Teodósio</t>
  </si>
  <si>
    <t>Vice-Reitora</t>
  </si>
  <si>
    <t>Sandra Nascimento</t>
  </si>
  <si>
    <t>Gestora de Projetos</t>
  </si>
  <si>
    <t>jestevao@ualg.pt</t>
  </si>
  <si>
    <t>Campus da Penha, Estrada da Penha 8005-139 FaroPortugal</t>
  </si>
  <si>
    <t>Dr. Carlos Nascimento</t>
  </si>
  <si>
    <t>Diretor Serviços Financeiros</t>
  </si>
  <si>
    <t>ES403027</t>
  </si>
  <si>
    <t>ES461802_24</t>
  </si>
  <si>
    <t>ES51M552</t>
  </si>
  <si>
    <t>D. Bruno Martínez Haya</t>
  </si>
  <si>
    <t>Vicerrector de investigación.</t>
  </si>
  <si>
    <t>Francisco Martínez Álvarez</t>
  </si>
  <si>
    <t>fmaralv@upo.es</t>
  </si>
  <si>
    <t>C/ Carretera de Utrera, km. 1, 41013, Sevilla (Spain).</t>
  </si>
  <si>
    <t>PT315043</t>
  </si>
  <si>
    <t>PT3150007_07</t>
  </si>
  <si>
    <t>António Miguel Ventura Pina</t>
  </si>
  <si>
    <t>geral@cm-olhao.pt</t>
  </si>
  <si>
    <t>Largo Sebastião Martins Mestre- 8700-349 Olhão</t>
  </si>
  <si>
    <t>-</t>
  </si>
  <si>
    <t>D. Julián Martínez Fernández</t>
  </si>
  <si>
    <t>ame@us.es</t>
  </si>
  <si>
    <t>C/ San Fernando 4, 41004, Sevilla (Spain)</t>
  </si>
  <si>
    <t>Antonio Morales Esteban</t>
  </si>
  <si>
    <t>PT109002</t>
  </si>
  <si>
    <t>PT117001_25</t>
  </si>
  <si>
    <t>Francisco Grave Pereira</t>
  </si>
  <si>
    <t>Luis Sá</t>
  </si>
  <si>
    <t>luis.sa@prociv.pt</t>
  </si>
  <si>
    <t>Av. Do Forte em Carnaxide, 2794-112 Carnaxide</t>
  </si>
  <si>
    <t>ES404003</t>
  </si>
  <si>
    <t>ES443201_17</t>
  </si>
  <si>
    <t>Luis Casas Luengo</t>
  </si>
  <si>
    <t>Director gerente</t>
  </si>
  <si>
    <t>José Blas Pagador Carrasco</t>
  </si>
  <si>
    <t>Coordinador de la Unidad de Bioingeniería y Tecnologías Sanitarias</t>
  </si>
  <si>
    <t>jbpagador@ccmijesususon.com</t>
  </si>
  <si>
    <t>Ctra. N-521, Km. 41, 8CP 10071 - Cáceres</t>
  </si>
  <si>
    <t>Rosa María García Pulido</t>
  </si>
  <si>
    <t>Jefa de Administración</t>
  </si>
  <si>
    <t>Prof. Doutor Joaquim Manuel Fernandes Brigas</t>
  </si>
  <si>
    <t>Presidente do IPG</t>
  </si>
  <si>
    <t>Carolina Júlia Félix Vila-Chã</t>
  </si>
  <si>
    <t>Responsável de projetos</t>
  </si>
  <si>
    <t>cvilacha@ipg.pt</t>
  </si>
  <si>
    <t>Instituto Politécnico da Guarda, Av. Dr. Franscisco Sá Carneiro, 506300-559 Guarda</t>
  </si>
  <si>
    <t>Nélia Maria Pinheiro Martins</t>
  </si>
  <si>
    <t>Administrador</t>
  </si>
  <si>
    <t>PT403006</t>
  </si>
  <si>
    <t>PT416H01_24</t>
  </si>
  <si>
    <t>Carlos Manuel Leitao Maia</t>
  </si>
  <si>
    <t>Paulo Jorge Sequiera Gonçalves</t>
  </si>
  <si>
    <t>Gestão de projeto</t>
  </si>
  <si>
    <t>paulo.goncalves@ipcb.pt</t>
  </si>
  <si>
    <t>Avda Pedro Álvares, nº 126000-084 Castelo Branco</t>
  </si>
  <si>
    <t>Luísa Potêncio</t>
  </si>
  <si>
    <t>Gestão financeira</t>
  </si>
  <si>
    <t>Pedro María Fernández Salguero</t>
  </si>
  <si>
    <t>Vicerrector de Investigación y Transferencia</t>
  </si>
  <si>
    <t>Jefa de la Unidad de Gestión de Convocatorias y Proyectos - SGTRI</t>
  </si>
  <si>
    <t>Avenida de Elvas, S/N 06006 Badajoz</t>
  </si>
  <si>
    <t>Juan Francisco Panduro López</t>
  </si>
  <si>
    <t>Gerente de la UEX</t>
  </si>
  <si>
    <t>ES593390</t>
  </si>
  <si>
    <t>ES543201_19</t>
  </si>
  <si>
    <t>ES519660</t>
  </si>
  <si>
    <t>JOSÉ NICOLAS MONTERO JARAMILLO</t>
  </si>
  <si>
    <t>gerente@clusterslaud.es</t>
  </si>
  <si>
    <t>CCMIJU - CTRA. N521, KM. 41,8 - 10004 CÁCERES</t>
  </si>
  <si>
    <t>Sara Santos</t>
  </si>
  <si>
    <t>Gestora de projetos</t>
  </si>
  <si>
    <t>rui.rocha@uc.pt</t>
  </si>
  <si>
    <t>Divisão de Apoio e Promoção de Investigação (DAPI), Universidade de Coimbra, Rua da Ilha - Colégio de Santa Rita, Palácio dos Grilos3000-214 Coimbra</t>
  </si>
  <si>
    <t>Paula Canto</t>
  </si>
  <si>
    <t>Chefe de Divisão DPA</t>
  </si>
  <si>
    <t>ES214012</t>
  </si>
  <si>
    <t>ES243101_04</t>
  </si>
  <si>
    <t>Carmen González Ramos</t>
  </si>
  <si>
    <t>Francisco Hinojal Juan</t>
  </si>
  <si>
    <t>Área de Gestión de Proyectos y Programas de I+D+i</t>
  </si>
  <si>
    <t>francisco.hinojalj@juntaex.es</t>
  </si>
  <si>
    <t>Finca La Orden, Carretera A5 km 372, 06187 Guadajira, Badajoz</t>
  </si>
  <si>
    <t>Vito Jose de Jesus Carioca</t>
  </si>
  <si>
    <t>Representante legal</t>
  </si>
  <si>
    <t>gabinetedeprojectos@ipbeja.pt</t>
  </si>
  <si>
    <t>Rua Pedro Soares S/N – Campus do IPBeja, 7800-295 Beja (Portugal)</t>
  </si>
  <si>
    <t>ES214030</t>
  </si>
  <si>
    <t>ES243106_04</t>
  </si>
  <si>
    <t>ES519659</t>
  </si>
  <si>
    <t>Manuel Gómez Parejo</t>
  </si>
  <si>
    <t>Gabriel Blázquez Guerra</t>
  </si>
  <si>
    <t>gblazquez@feval.com</t>
  </si>
  <si>
    <t>Paseo de FEVAL, S/N 06400 Don Benito, Badajoz</t>
  </si>
  <si>
    <t>PT560005</t>
  </si>
  <si>
    <t>PT516E01_17</t>
  </si>
  <si>
    <t>Prof. Maria Teresa Ferreira Soares Mendes - Prof. José António Raimundo Mendes da Silva</t>
  </si>
  <si>
    <t>Presidente - Vice-Presidente</t>
  </si>
  <si>
    <t>Carlos Cerqueira</t>
  </si>
  <si>
    <t>vci@ipn.pt</t>
  </si>
  <si>
    <t>R. Pedro Nunes, 3030 – 199 Coimbra (Portugal)</t>
  </si>
  <si>
    <t>Carlos Manuel Leitão Maia</t>
  </si>
  <si>
    <t>Luís Pedro Mota Pinto de Andrade</t>
  </si>
  <si>
    <t>luispa@ipcb.pt</t>
  </si>
  <si>
    <t>Avenida Pedro Álvares, 12 6000-084 Castelo Branco (Portugal)</t>
  </si>
  <si>
    <t>PT592041</t>
  </si>
  <si>
    <t>PT518401_16</t>
  </si>
  <si>
    <t>Claudino Matos</t>
  </si>
  <si>
    <t>Presidente de Dirección</t>
  </si>
  <si>
    <t>Fátima Duarte</t>
  </si>
  <si>
    <t>fatima.duarte@cebal.pt</t>
  </si>
  <si>
    <t>Rua Pedro Soares, Apartado 6158, 7801-908 Beja (Portugal)</t>
  </si>
  <si>
    <t>ES105021</t>
  </si>
  <si>
    <t>ES143101_02</t>
  </si>
  <si>
    <t>Vicepresidencia de Investigación Científica y Técnica, CSIC</t>
  </si>
  <si>
    <t>Victorino Mayoral Herrera</t>
  </si>
  <si>
    <t>Científico titular</t>
  </si>
  <si>
    <t>vmayoral@iam.csic.es</t>
  </si>
  <si>
    <t>Plaza de España, 15 E-06800 Mérida, Badajoz</t>
  </si>
  <si>
    <t>ES405001</t>
  </si>
  <si>
    <t>ES443202_16</t>
  </si>
  <si>
    <t>Manuel Martín Castizo</t>
  </si>
  <si>
    <t>mmartin@intromac.com</t>
  </si>
  <si>
    <t>Campus Universidad de Extremadura. Ctra. De Trujillo s/n. 10071, Cáceres (España)</t>
  </si>
  <si>
    <t>Soumodip Sarkar</t>
  </si>
  <si>
    <t>scamacho@pact.pt</t>
  </si>
  <si>
    <t>Rua Luís Adelino Fonseca, Lote 1A, Herdade da Barba Rala, 7005-841, Évora (Portugal)</t>
  </si>
  <si>
    <t>Albano António de Sousa Varela e Silva</t>
  </si>
  <si>
    <t>Cláudia Sofia Ceia Trindade Martinho</t>
  </si>
  <si>
    <t>claudia.martinho@ipportalegre.pt</t>
  </si>
  <si>
    <t>Praça do Município – Apartado 84 – 7301-901 Portalegre (Portugal)</t>
  </si>
  <si>
    <t>Luís Manuel dos Santos Correia</t>
  </si>
  <si>
    <t>António Moitinho</t>
  </si>
  <si>
    <t>director@cataa.pt</t>
  </si>
  <si>
    <t>Zona Industrial de Castelo Branco, Rua A. 6000 - 459, Castelo Branco (Portugal)</t>
  </si>
  <si>
    <t>ES540031</t>
  </si>
  <si>
    <t>ES543105_32</t>
  </si>
  <si>
    <t>ES518889</t>
  </si>
  <si>
    <t>Juan José Manzanero Iniesto</t>
  </si>
  <si>
    <t>Ana Mª Espejo Gutiérrez de Tena</t>
  </si>
  <si>
    <t>Responsable de Transferencia Tecnológica</t>
  </si>
  <si>
    <t>aespejo@ctaex.com</t>
  </si>
  <si>
    <t>Ctra. Villafranco a Balboa Km 1,2 E-06195 Villafranco del Guadiana (Badajoz)</t>
  </si>
  <si>
    <t>Prof. Doctor Paulo Quaresma</t>
  </si>
  <si>
    <t>Vicereitor</t>
  </si>
  <si>
    <t>Largo dos Colegiais, 2 7000-803, Évora (Portugal)</t>
  </si>
  <si>
    <t>Patricia da Costa Félix Bermejo</t>
  </si>
  <si>
    <t>Directora Operativa</t>
  </si>
  <si>
    <t>patricia.bermejo@fundecyt-pctex.es</t>
  </si>
  <si>
    <t>Edificio PCTEX, Campus Universitario, Avenida de Elvas S/N E-06071, Badajoz</t>
  </si>
  <si>
    <t>ES321005</t>
  </si>
  <si>
    <t>ES361501_10</t>
  </si>
  <si>
    <t>Ignacio Caraballo Romero</t>
  </si>
  <si>
    <t>José Manuel Vázquez Parlón</t>
  </si>
  <si>
    <t>jmvazquez@diphuelva.org</t>
  </si>
  <si>
    <t>Avda. Martín Alonso Pinzón, 9. 21003 Huelva</t>
  </si>
  <si>
    <t>ES515670</t>
  </si>
  <si>
    <t>ES661807_37</t>
  </si>
  <si>
    <t>ES51D966</t>
  </si>
  <si>
    <t>Elena Iglesias Angulo</t>
  </si>
  <si>
    <t>e.iglesias@ferrovial.com</t>
  </si>
  <si>
    <t>Edf Capitolio. Avd San Francisco Javier 15, 5ª planta, 41018 Sevilla</t>
  </si>
  <si>
    <t>PT406001</t>
  </si>
  <si>
    <t>PT415001_14</t>
  </si>
  <si>
    <t>Maria Isabel Soares</t>
  </si>
  <si>
    <t>António Martins</t>
  </si>
  <si>
    <t>antonio.m.martins@ADP.PT</t>
  </si>
  <si>
    <t>Rua do Repouso, nº 10 - 8000-302 Faro</t>
  </si>
  <si>
    <t>ES530079</t>
  </si>
  <si>
    <t>ES561802_16</t>
  </si>
  <si>
    <t>Juan Ramón Pidre Bocardo</t>
  </si>
  <si>
    <t>Juan José Salas Rodriguez</t>
  </si>
  <si>
    <t>jjsalas@centa.es</t>
  </si>
  <si>
    <t>Autovía Sevilla-Huelva, A49, km 28. Carrión de los Céspedes (Sevilla)</t>
  </si>
  <si>
    <t>Pedro Azevedo</t>
  </si>
  <si>
    <t>pedro.azevedo@lneg.pt</t>
  </si>
  <si>
    <t>PT406006</t>
  </si>
  <si>
    <t>PT418702_14</t>
  </si>
  <si>
    <t>Cátia Borges</t>
  </si>
  <si>
    <t>Ivo Dias</t>
  </si>
  <si>
    <t>ivodias@gesamb.pt</t>
  </si>
  <si>
    <t>Estrada das Alcáçovas7000-175 Évora</t>
  </si>
  <si>
    <t>Jorge Manuel do Nascimento Botelho</t>
  </si>
  <si>
    <t>D. Vicente Pérez Muñuzuri</t>
  </si>
  <si>
    <t>José Luis  Villaverde Acuña</t>
  </si>
  <si>
    <t>joseluis.villaverde@usc.es</t>
  </si>
  <si>
    <t>Edificio CACTUS. 1ª planta. 15782.Santiago de Compostela. España</t>
  </si>
  <si>
    <t>PT540027</t>
  </si>
  <si>
    <t>PT516E02_32</t>
  </si>
  <si>
    <t>Simão Soares</t>
  </si>
  <si>
    <t>Filipa Sacadura Schmidt</t>
  </si>
  <si>
    <t>sec.geral@p-bio.org</t>
  </si>
  <si>
    <t>Biocant Park- Parque Tecnológico de Cantanhede, Núcleo 04, Lote 02. 3060-197 Cantanhede, Portugal</t>
  </si>
  <si>
    <t>ES590661</t>
  </si>
  <si>
    <t>ES411402_27</t>
  </si>
  <si>
    <t>ES592083</t>
  </si>
  <si>
    <t>Rosa Eguizábal Gándara</t>
  </si>
  <si>
    <t>Directora de Promoción Económica</t>
  </si>
  <si>
    <t>Natalia Alvariño Diaz del Rio</t>
  </si>
  <si>
    <t>Dep Promoción Económica</t>
  </si>
  <si>
    <t>natalia@zonafrancavigo.com</t>
  </si>
  <si>
    <t>Área Portuaria de Bouzas 36210 Vigo- España</t>
  </si>
  <si>
    <t>José Penelas</t>
  </si>
  <si>
    <t>José António Couto Teixeira</t>
  </si>
  <si>
    <t>jateixeira@deb.uminho.pt</t>
  </si>
  <si>
    <t>Largo do Paço, 4704 553 Braga, Portugal</t>
  </si>
  <si>
    <t>ES590402</t>
  </si>
  <si>
    <t>ES511103_19</t>
  </si>
  <si>
    <t>ES519658</t>
  </si>
  <si>
    <t>Carme Pampín Casal</t>
  </si>
  <si>
    <t>Loli Pereiro Mato</t>
  </si>
  <si>
    <t>loli@bioga.org</t>
  </si>
  <si>
    <t>Cebreiro, S/N, 15823 O Pino, A Coruña</t>
  </si>
  <si>
    <t>PT499021</t>
  </si>
  <si>
    <t>PT411201_17</t>
  </si>
  <si>
    <t>Lars Montelius</t>
  </si>
  <si>
    <t>Ana Vila</t>
  </si>
  <si>
    <t>ana.vila@inl.int</t>
  </si>
  <si>
    <t>Avda Mestre José Veiga; 4715-330 Braga, Portugal</t>
  </si>
  <si>
    <t>Rúa San Lázaro s/nC.P.:15781SANTIAGO DE COMPOSTELA. A CORUÑA</t>
  </si>
  <si>
    <t>Nombre: Isabel Rodríguez-Moldes ReyCargo: Vicerrectora de Investigación e Innovación</t>
  </si>
  <si>
    <t>Nombre: José Luis  Villaverde AcuñaCargo: Responsable técnico que esté encargado de la gestión técnica del proyecto</t>
  </si>
  <si>
    <t>Edificio CACTUS. 1ª planta15782.Santiago de Compostela</t>
  </si>
  <si>
    <t>Ana Cantante Cordeiro</t>
  </si>
  <si>
    <t>acordeiro@utad.pt</t>
  </si>
  <si>
    <t>Universidade de Trás-os-Montes e Alto DouroGabinete de Apoio a ProjetosQuinta de PradosPavilhão 2 Apartado 1013 5000-801 Vila Real</t>
  </si>
  <si>
    <t>PT540019</t>
  </si>
  <si>
    <t>PT511101_31</t>
  </si>
  <si>
    <t>João Manuel do Amaral Esteves</t>
  </si>
  <si>
    <t>Jorge Miranda</t>
  </si>
  <si>
    <t>jorgemiranda@incubo.eu</t>
  </si>
  <si>
    <t>Passos Guilhadeses – 4970 786 Arcos de Valdevez</t>
  </si>
  <si>
    <t>ES592100</t>
  </si>
  <si>
    <t>ES511101_32</t>
  </si>
  <si>
    <t>Leticia Jorge Santamaría</t>
  </si>
  <si>
    <t>Leticia.jorge@aesgal.org</t>
  </si>
  <si>
    <t>C/ REPÚBLICA DEL SALVADOR 27 1ºB15701 Santiago de Compostela (A Coruña)</t>
  </si>
  <si>
    <t>ES550003</t>
  </si>
  <si>
    <t>ES511101_30</t>
  </si>
  <si>
    <t>ES518960</t>
  </si>
  <si>
    <t>JOSE SEVERINO MONTES PEREZ</t>
  </si>
  <si>
    <t>HIGINIO MOUGAN BOUZON</t>
  </si>
  <si>
    <t>hmougan@agaca.coop</t>
  </si>
  <si>
    <t>R/TOMIÑO 22-ENTRESUELO, 15703 SANTIAGO DE COMPOSTELA-A CORUÑA</t>
  </si>
  <si>
    <t>PT311028</t>
  </si>
  <si>
    <t>PT311A04_07</t>
  </si>
  <si>
    <t>Dr. Joaquim Couto</t>
  </si>
  <si>
    <t>Vera Araujo</t>
  </si>
  <si>
    <t>varaujo@cm-stirso.pt</t>
  </si>
  <si>
    <t>Praça 25 de Abril</t>
  </si>
  <si>
    <t>ES592085</t>
  </si>
  <si>
    <t>ES511102_30</t>
  </si>
  <si>
    <t>Constantino Alberto Gago Conde</t>
  </si>
  <si>
    <t>Mª del Mar Pernas Márquez</t>
  </si>
  <si>
    <t>ugacota@ugacota.coop</t>
  </si>
  <si>
    <t>Calle del Hórreo, 104-bajo izquierda.15701 Santiago de Compostela</t>
  </si>
  <si>
    <t>PT540033</t>
  </si>
  <si>
    <t>PT511903_34</t>
  </si>
  <si>
    <t>Universidade do Minho, Campus de Azurém, 4800-058 Guimarães</t>
  </si>
  <si>
    <t>ES530014</t>
  </si>
  <si>
    <t>ES511401_16</t>
  </si>
  <si>
    <t>Dolores Mariño Cabaleiro</t>
  </si>
  <si>
    <t>Técnico Oficina de Proyectos</t>
  </si>
  <si>
    <t>patricia.vazquez@energylab.es</t>
  </si>
  <si>
    <t>R/FONTE DAS ABELLEIRAS, S/N- EDIFICIO CITEXVI. CAMPUS UNIVERSITARIO DE VIGO. 36310 VIGO (PONTEVEDRA)</t>
  </si>
  <si>
    <t>Marta González Gómez</t>
  </si>
  <si>
    <t>Directora Corporativa</t>
  </si>
  <si>
    <t>ES530093</t>
  </si>
  <si>
    <t>ES511101_23</t>
  </si>
  <si>
    <t>Francisco Javier Pereiro Pérez</t>
  </si>
  <si>
    <t>ANXELA MONTERO RODRÍGUEZ</t>
  </si>
  <si>
    <t>Gestor de proyectos</t>
  </si>
  <si>
    <t>vpetrovic@feuga.es</t>
  </si>
  <si>
    <t>Rúa Lope Gómez de Marzoa s/n, 15705 Santiago de Compostela</t>
  </si>
  <si>
    <t>ANA GARCÍA SANTISO</t>
  </si>
  <si>
    <t>Responsable de administración</t>
  </si>
  <si>
    <t>ES203007</t>
  </si>
  <si>
    <t>ES211111_04</t>
  </si>
  <si>
    <t>Ángel  Bernardo Tahoces</t>
  </si>
  <si>
    <t>Manuel Izquierdo González</t>
  </si>
  <si>
    <t>Jefe de la Unidad Técnica de Eficiencia Energética</t>
  </si>
  <si>
    <t>emerito.freire.sambade@xunta.es</t>
  </si>
  <si>
    <t>Rúa Avelino Pousa Antelo n.º 5 (San Lázaro) - Santiago de Compostela ( A Coruña)</t>
  </si>
  <si>
    <t>Zeltia Lado Lago</t>
  </si>
  <si>
    <t>PT403010</t>
  </si>
  <si>
    <t>PT411101_24</t>
  </si>
  <si>
    <t>Rui Alberto Martins Teixeira</t>
  </si>
  <si>
    <t>Augusto Ribeiro</t>
  </si>
  <si>
    <t>otic@ipvc.pt</t>
  </si>
  <si>
    <t>Praça General Barbosa 4900-347 Viana do Castelo</t>
  </si>
  <si>
    <t>Alexandrina Videira</t>
  </si>
  <si>
    <t>Responsável dos Serviços Administrativos e Financeiros</t>
  </si>
  <si>
    <t>ES203050</t>
  </si>
  <si>
    <t>AGENCIA GALLEGA DE LA INDUSTRIA FORESTAL</t>
  </si>
  <si>
    <t>ES211118_04</t>
  </si>
  <si>
    <t>José Ignacio Lema Piñeiro</t>
  </si>
  <si>
    <t>Xerencia</t>
  </si>
  <si>
    <t>Avenida de Galicia, nº 5 - Parque Tecnolóxico de Galicia. Ourense</t>
  </si>
  <si>
    <t>Xerente</t>
  </si>
  <si>
    <t>PT592034</t>
  </si>
  <si>
    <t>PT511101_33</t>
  </si>
  <si>
    <t>Dr. João Manuel Esteves | Eng.º José Miguel Oliveira</t>
  </si>
  <si>
    <t>Presidente / Tesoureiro</t>
  </si>
  <si>
    <t>Susana Silva /Pedro Costa</t>
  </si>
  <si>
    <t>Técnicos Superiores</t>
  </si>
  <si>
    <t>susana.silva@area-altominho.pt</t>
  </si>
  <si>
    <t>Villa Moraes – Rua João Rodrigues de Morais | 4990-121 Ponte de Lima</t>
  </si>
  <si>
    <t>Susana Silva</t>
  </si>
  <si>
    <t>Técnica Superior</t>
  </si>
  <si>
    <t>Mª Belén Rubio Armesto</t>
  </si>
  <si>
    <t>Vicerrectora de Transferencia</t>
  </si>
  <si>
    <t>José Luis Míguez Tabarés</t>
  </si>
  <si>
    <t>Investigador Principal UVigo</t>
  </si>
  <si>
    <t>jmiguez@uvigo.es</t>
  </si>
  <si>
    <t>Campus Universitario Lagoas-Marcosende, s/n. 36310, Vigo</t>
  </si>
  <si>
    <t>Raquel María Souto García</t>
  </si>
  <si>
    <t>Rui Pedro de Araujo Sá / Alcibíades Paulo Soares Guedes</t>
  </si>
  <si>
    <t>Presidente do Conselho de administração / Diretor Coordenador</t>
  </si>
  <si>
    <t>Ricardo Nuno Basto Barbosa Monteiro/Naíla Maria Vieira da Silva Pereira/Carla Alexandra Faria Leite Silva Pinto</t>
  </si>
  <si>
    <t>Gestor/Administrativa Financeira/Administrativa Financeira</t>
  </si>
  <si>
    <t>dsilva@inegi.up.pt</t>
  </si>
  <si>
    <t>Rua Dr. Roberto Frias, 400, Porto</t>
  </si>
  <si>
    <t>Manuel Sérgio Pereira da Cunha</t>
  </si>
  <si>
    <t>Director Financeiro</t>
  </si>
  <si>
    <t>PT592032</t>
  </si>
  <si>
    <t>AGENCIA DE ENERGIA DO CAVADO</t>
  </si>
  <si>
    <t>PT511201_33</t>
  </si>
  <si>
    <t>Luís  Machado Macedo</t>
  </si>
  <si>
    <t>Diretor Delegado</t>
  </si>
  <si>
    <t>Daniel Sousa</t>
  </si>
  <si>
    <t>tiagoferreira@cimcavado.pt</t>
  </si>
  <si>
    <t>Rua do Carmo, nº29, 4700-392 Braga</t>
  </si>
  <si>
    <t>Esther Ruiz Zapatero</t>
  </si>
  <si>
    <t>escriban@usal.es</t>
  </si>
  <si>
    <t>Patio de Escuelas, 1. 37008 Salamanca</t>
  </si>
  <si>
    <t>Mª Cruz Mateos Cabezas</t>
  </si>
  <si>
    <t>Jefa de Negociado de Proyectos Europeos</t>
  </si>
  <si>
    <t>Jesús Simal Gándara</t>
  </si>
  <si>
    <t>jsimal@uvigo.es</t>
  </si>
  <si>
    <t>Campus Universitario Lagoas Marcosende, s/n. 36310, Vigo</t>
  </si>
  <si>
    <t>Prof. Dr. António Augusto Fontainhas Fernandes</t>
  </si>
  <si>
    <t>abarros@utad.pt</t>
  </si>
  <si>
    <t>Quinta de Prados, 5000-801 Vila Real, Portugal.</t>
  </si>
  <si>
    <t>PT403027</t>
  </si>
  <si>
    <t>PT411A04_24</t>
  </si>
  <si>
    <t>José Manuel Correia Neves de Sousa Lobo</t>
  </si>
  <si>
    <t>Diretor da Faculdade de Farmácia</t>
  </si>
  <si>
    <t>António Meireles</t>
  </si>
  <si>
    <t>Gestor de Projeto</t>
  </si>
  <si>
    <t>pandrade@ff.up.pt</t>
  </si>
  <si>
    <t>Rua de Jorge Viterbo Ferreira, nº 228, 4050-313 Porto, Portugal</t>
  </si>
  <si>
    <t>José Ramón López López</t>
  </si>
  <si>
    <t>Vicerrector de Investigación y Política Científica</t>
  </si>
  <si>
    <t>Ángel José Llorente Andrés</t>
  </si>
  <si>
    <t>Jefe del Servicio de Apoyo a la Investigación</t>
  </si>
  <si>
    <t>delalamo@qa.uva.es</t>
  </si>
  <si>
    <t>PLAZA DE SANTA CRUZ, N8 48002 VALLADOLID</t>
  </si>
  <si>
    <t>Jefa del Servicio de Contabilidad y Presupuestos</t>
  </si>
  <si>
    <t>Isabel Cristina Fernandes Rodrigues Ferreira</t>
  </si>
  <si>
    <t>iferreira@ipb.pt</t>
  </si>
  <si>
    <t>Campus de Santa Apolónia 5300-253 BragançaPORTUGAL</t>
  </si>
  <si>
    <t>PT403025</t>
  </si>
  <si>
    <t>PT411A02_24</t>
  </si>
  <si>
    <t>António Fernando Sousa da Silva</t>
  </si>
  <si>
    <t>Diretor da Faculdade</t>
  </si>
  <si>
    <t>Mafalda Bessa</t>
  </si>
  <si>
    <t>Gestão Financeira do Projeto</t>
  </si>
  <si>
    <t>nbmateus@fc.up.pt</t>
  </si>
  <si>
    <t>Praça Gomes Teixeira, s/n4099-002 Porto</t>
  </si>
  <si>
    <t>João Carlos Ribeiro</t>
  </si>
  <si>
    <t>Responsável Financeiro</t>
  </si>
  <si>
    <t>ES515687</t>
  </si>
  <si>
    <t>ES641803_37</t>
  </si>
  <si>
    <t>ES51E285</t>
  </si>
  <si>
    <t>Luis Carlos Moro Gonzalez</t>
  </si>
  <si>
    <t>Presidente y Consejero Delegado</t>
  </si>
  <si>
    <t>Victor David Vendrell Laguna</t>
  </si>
  <si>
    <t>Técnico I+D</t>
  </si>
  <si>
    <t>imasd@emina.es</t>
  </si>
  <si>
    <t>CTRA. SAN BERNARDO S/N, 47359 VALBUENA DE DUERO, VALLADOLID</t>
  </si>
  <si>
    <t>Esperanza Castro Becerra</t>
  </si>
  <si>
    <t>Directora Financiera</t>
  </si>
  <si>
    <t>Vice Reitor</t>
  </si>
  <si>
    <t>Ana Luísa de Matos Ferreira</t>
  </si>
  <si>
    <t>acfalcao@ff.uc.pt</t>
  </si>
  <si>
    <t>Universidade de CoimbraPaço das Escolas3004-531 CoimbraPortugal</t>
  </si>
  <si>
    <t>Paula João Machado do Canto</t>
  </si>
  <si>
    <t>Chefe da Divisão de Projetos e Atividades</t>
  </si>
  <si>
    <t>ES401007</t>
  </si>
  <si>
    <t>ES461801_35</t>
  </si>
  <si>
    <t>Salvador Fernández Salas</t>
  </si>
  <si>
    <t>Pablo Morales Matas</t>
  </si>
  <si>
    <t>Coordinador de Proyectos Europeos</t>
  </si>
  <si>
    <t>pablo.morales@camaradesevilla.com</t>
  </si>
  <si>
    <t>Plaza de la Contratación nº8, SEVILLA</t>
  </si>
  <si>
    <t>PT315038</t>
  </si>
  <si>
    <t>PT315009_07</t>
  </si>
  <si>
    <t>Dr Adelino Augusto DA ROCHA SOARES</t>
  </si>
  <si>
    <t>Dr. Artur DE JESUS</t>
  </si>
  <si>
    <t>patrimonio.historico@cm-viladobispo.pt</t>
  </si>
  <si>
    <t>Paços do Concelho 8650 - 407 Vila do Bispo</t>
  </si>
  <si>
    <t>Avda. Martín Alonso Pinzón 9 21003 Huelva</t>
  </si>
  <si>
    <t>PT315037</t>
  </si>
  <si>
    <t>PT315005_07</t>
  </si>
  <si>
    <t>Hugo Miguel Marreiros Henrique Pereira</t>
  </si>
  <si>
    <t>Rui Calado</t>
  </si>
  <si>
    <t>rui.calado@cm-lagos.pt</t>
  </si>
  <si>
    <t>Paços do Concelho Sec. XXI, Praça do Município,8600-293,Lagos</t>
  </si>
  <si>
    <t>PT315036</t>
  </si>
  <si>
    <t>PT315003_07</t>
  </si>
  <si>
    <t>Rogério BACALHAU COELHO</t>
  </si>
  <si>
    <t>João CORREIA VARGUES</t>
  </si>
  <si>
    <t>jvargues@cm-faro.pt</t>
  </si>
  <si>
    <t>Largo da Sé, 8004-001, Faro</t>
  </si>
  <si>
    <t>PT215012</t>
  </si>
  <si>
    <t>PT215006_02</t>
  </si>
  <si>
    <t>Desidério Jorge SILVA</t>
  </si>
  <si>
    <t>Teresa CORREIA</t>
  </si>
  <si>
    <t>teresa.correia@turismodoalgarve.pt</t>
  </si>
  <si>
    <t>Avenida 5 Outubro 18/20 - 8000-076 Faro</t>
  </si>
  <si>
    <t>ES592093</t>
  </si>
  <si>
    <t>ES511401_32</t>
  </si>
  <si>
    <t>Jorge Cebreiros Arce</t>
  </si>
  <si>
    <t>Marta Cabrera</t>
  </si>
  <si>
    <t>cep@cep.es</t>
  </si>
  <si>
    <t>Avenida García Barbón, 104 36201 Vigo</t>
  </si>
  <si>
    <t>ES590414</t>
  </si>
  <si>
    <t>ES511407_32</t>
  </si>
  <si>
    <t>Carlos Javier Abal Valverde</t>
  </si>
  <si>
    <t>Luis Rey Fernández-Arruty</t>
  </si>
  <si>
    <t>direcciongeneral@ineo.org</t>
  </si>
  <si>
    <t>36350 Nigrán (Pontevedra)</t>
  </si>
  <si>
    <t>ES203006</t>
  </si>
  <si>
    <t>ES211114_04</t>
  </si>
  <si>
    <t>Juan Manuel Cividanes Roger</t>
  </si>
  <si>
    <t>Juan Feijoo Casanova</t>
  </si>
  <si>
    <t>jfc@igape.es</t>
  </si>
  <si>
    <t>IGAPE, Edificio Administrativo s/n15703 Santiago de Compostela - España</t>
  </si>
  <si>
    <t>ES590410</t>
  </si>
  <si>
    <t>ES511301_32</t>
  </si>
  <si>
    <t>ES51A036</t>
  </si>
  <si>
    <t>Mª Sol Nóvoa Rodriguez</t>
  </si>
  <si>
    <t>María Fernández Vázquez</t>
  </si>
  <si>
    <t>Coordinadora Técnica y Responsable del Departamento de Promoción Exterior y Relaciones Internacionales</t>
  </si>
  <si>
    <t>maria.fernandez@ceo.es</t>
  </si>
  <si>
    <t>c/ Praza das Damas, 132005 Ourense</t>
  </si>
  <si>
    <t>Jaime Luis Pereira Novoa</t>
  </si>
  <si>
    <t>PT540011</t>
  </si>
  <si>
    <t>PT511A04_32</t>
  </si>
  <si>
    <t>José Paulo Sá Fernandes Nunes de Almeida</t>
  </si>
  <si>
    <t>Mónica Machado Moreira</t>
  </si>
  <si>
    <t>monica.moreira@aeportugal.pt</t>
  </si>
  <si>
    <t>Av. Dr. António Macedo, 4450-617 Leça da Palmeira</t>
  </si>
  <si>
    <t>PT540012</t>
  </si>
  <si>
    <t>PT511102_32</t>
  </si>
  <si>
    <t>José Luís da Rocha Ceia</t>
  </si>
  <si>
    <t>João Valença</t>
  </si>
  <si>
    <t>joaovalenca@aevc.pt</t>
  </si>
  <si>
    <t>Rua João Tomás da Costa, N.º 414900-509 Viana do Castelo (Portugal)</t>
  </si>
  <si>
    <t>PT592062</t>
  </si>
  <si>
    <t>PT511901_18</t>
  </si>
  <si>
    <t>António José Vilela Pontes</t>
  </si>
  <si>
    <t>Vice Presidente Executivo</t>
  </si>
  <si>
    <t>Maria Deolinda Machado Fernandes</t>
  </si>
  <si>
    <t>Responsável Financeira do projecto</t>
  </si>
  <si>
    <t>deolinda.fernandes@piep.pt</t>
  </si>
  <si>
    <t>ES530009</t>
  </si>
  <si>
    <t>ES511403_16</t>
  </si>
  <si>
    <t>Luis Moreno Diéguez</t>
  </si>
  <si>
    <t>Olga Mª Fontán Fernández</t>
  </si>
  <si>
    <t>Técnico Innovación Tecnológica (Gestión Proyectos I+D+i)</t>
  </si>
  <si>
    <t>Polígono Industrial A Granxa, parcela 249-250. 36400 – O Porriño (Pontevedra) España</t>
  </si>
  <si>
    <t>Pablo Martínez Moro</t>
  </si>
  <si>
    <t>ES203033</t>
  </si>
  <si>
    <t>FUNDACION CENTRO TECNOLOGICO DE LA CARNE (CTC). XUNTA DE GALICIA</t>
  </si>
  <si>
    <t>ES211301_04</t>
  </si>
  <si>
    <t>Miguel Fernández Rodriguez</t>
  </si>
  <si>
    <t>Miguel Fernández Rodríguez</t>
  </si>
  <si>
    <t>miguelfernandez@ceteca.net</t>
  </si>
  <si>
    <t>Parque Tecnológico de Galicia- Avda de Galicia - San Cibrao das Viñas-32900</t>
  </si>
  <si>
    <t>Emilio González Cacheiro</t>
  </si>
  <si>
    <t>Responsable de Administración</t>
  </si>
  <si>
    <t>Luís Miguel Magalhães Ribeiro</t>
  </si>
  <si>
    <t>Diretora Área Internacional</t>
  </si>
  <si>
    <t>Sandra Bandeira</t>
  </si>
  <si>
    <t>Controlo Gestão</t>
  </si>
  <si>
    <t>ES540013</t>
  </si>
  <si>
    <t>ES511408_32</t>
  </si>
  <si>
    <t>Juan Manuel Vieites Baptista de Sousa</t>
  </si>
  <si>
    <t>Victoria Fernández Salgado</t>
  </si>
  <si>
    <t>Responsable Unidad Inovación Internacional</t>
  </si>
  <si>
    <t>aymerich@anfaco.es</t>
  </si>
  <si>
    <t>Ctra. Colegio Universitario, 16</t>
  </si>
  <si>
    <t>Francisco Javier Escayo Suárez</t>
  </si>
  <si>
    <t>Gestión Administrativa y Recursos Humanos</t>
  </si>
  <si>
    <t>ES519673</t>
  </si>
  <si>
    <t>Jorge a. Cebreiros Arce</t>
  </si>
  <si>
    <t>Comercio Internacional y Cooperación Exterior</t>
  </si>
  <si>
    <t>Avenida de García Barbón, 104</t>
  </si>
  <si>
    <t>Esther Garcia Méndez</t>
  </si>
  <si>
    <t>Responsable Financiera</t>
  </si>
  <si>
    <t>Responsável Administrativa e Financeira</t>
  </si>
  <si>
    <t>Prof. Dr. João Sobrinho Teixeira (Presidente)</t>
  </si>
  <si>
    <t>Fernando Fernandes</t>
  </si>
  <si>
    <t>Técnico Administrativo</t>
  </si>
  <si>
    <t>Campus de Santa Apolónia - 5300-253 Bragança</t>
  </si>
  <si>
    <t>Orlando Rodrigues</t>
  </si>
  <si>
    <t>PT540018</t>
  </si>
  <si>
    <t>PT511A05_34</t>
  </si>
  <si>
    <t>António Souza Cardoso</t>
  </si>
  <si>
    <t>Presidente Direção</t>
  </si>
  <si>
    <t>Inês Serrão</t>
  </si>
  <si>
    <t>Coordenação de Projetos</t>
  </si>
  <si>
    <t>asc@nomore.pt</t>
  </si>
  <si>
    <t>Rua do Freixo, 1071 – Sala 5 – 4300-219 Porto</t>
  </si>
  <si>
    <t>Livia Martínez</t>
  </si>
  <si>
    <t>Direção e Coordenação</t>
  </si>
  <si>
    <t>Mª Sol Nóvoa Rodríguez</t>
  </si>
  <si>
    <t>Coordinadora Técnica</t>
  </si>
  <si>
    <t>europeos@ceo.es</t>
  </si>
  <si>
    <t>C/ Praza das Damas, 1, 32005</t>
  </si>
  <si>
    <t>ES590564</t>
  </si>
  <si>
    <t>ES511201_32</t>
  </si>
  <si>
    <t>ES51D968</t>
  </si>
  <si>
    <t>Eduardo Valín Fernández</t>
  </si>
  <si>
    <t>Consejero Delegado Ejecutivo</t>
  </si>
  <si>
    <t>José Nuñez Fariñas</t>
  </si>
  <si>
    <t>Tecnico Proyecto</t>
  </si>
  <si>
    <t>comercioexterior@cel.es</t>
  </si>
  <si>
    <t>Plaza Santo Domingo, 6-8, 2º - 27001-LUGO</t>
  </si>
  <si>
    <t>Jaime Lopez Vazquez</t>
  </si>
  <si>
    <t>Secretario general</t>
  </si>
  <si>
    <t>ES401022</t>
  </si>
  <si>
    <t>ES411401_35</t>
  </si>
  <si>
    <t>ES51E150</t>
  </si>
  <si>
    <t>JOSÉ GARCÍA COSTAS</t>
  </si>
  <si>
    <t>Begoña Ruiz Rodríguez</t>
  </si>
  <si>
    <t>gerencia@camaravigo.com</t>
  </si>
  <si>
    <t>REPUBLICA ARGENTINA 18</t>
  </si>
  <si>
    <t>Julia Carames Parga</t>
  </si>
  <si>
    <t>Responsable dpto. financiero</t>
  </si>
  <si>
    <t>ES540041</t>
  </si>
  <si>
    <t>ES511405_32</t>
  </si>
  <si>
    <t>ES51A028</t>
  </si>
  <si>
    <t>Ramón Alonso Fernández</t>
  </si>
  <si>
    <t>MARIA DE LA CRUZ ALVAREZ PEREZ</t>
  </si>
  <si>
    <t>Secretaria Ejecutiva</t>
  </si>
  <si>
    <t>gerencia@asetranspo.com</t>
  </si>
  <si>
    <t>C. EMILIA PARDO BAZAN, Nº114, BJ-PT 2. CP. 36214. VIGO</t>
  </si>
  <si>
    <t>María Anunciación Castro Domínguez</t>
  </si>
  <si>
    <t>Dirección Financiera</t>
  </si>
  <si>
    <t>PT540007</t>
  </si>
  <si>
    <t>PT511B01_05</t>
  </si>
  <si>
    <t>Antonio Montalvão Machado</t>
  </si>
  <si>
    <t>Secretário-geral</t>
  </si>
  <si>
    <t>Susan Luzio</t>
  </si>
  <si>
    <t>Tecnico</t>
  </si>
  <si>
    <t>Marco.fachada@adrat.pt</t>
  </si>
  <si>
    <t>Parque EmpresarialEdifício INDITRANS, Lote A1, nº 25400-673 Outeiro SecoChaves, Portugal</t>
  </si>
  <si>
    <t>Manuela Lima</t>
  </si>
  <si>
    <t>Responsable financiero</t>
  </si>
  <si>
    <t>ES203019</t>
  </si>
  <si>
    <t>DIRECCION GENERAL DE DEFENSA DEL MONTE</t>
  </si>
  <si>
    <t>ES211110_03</t>
  </si>
  <si>
    <t>Tomás Fernández-Couto Juanas</t>
  </si>
  <si>
    <t>Director xeral de Ordenación Forestal</t>
  </si>
  <si>
    <t>Luis Ortega Mene</t>
  </si>
  <si>
    <t>Jefe de área de Saúde e Vitalidade Forestal</t>
  </si>
  <si>
    <t>tomas.jose.fernandez-couto.juanas@xunta.es</t>
  </si>
  <si>
    <t>Edificio Admvo San Lázaro, s/n-15781 Santiago de Compostela</t>
  </si>
  <si>
    <t>PT499017</t>
  </si>
  <si>
    <t>PT411B01_12</t>
  </si>
  <si>
    <t>Fernando Eirão Queiroga</t>
  </si>
  <si>
    <t>Presidente do Conselho Intermunicipal</t>
  </si>
  <si>
    <t>Ramiro Gonçalves</t>
  </si>
  <si>
    <t>Primeiro Secretário Executivo</t>
  </si>
  <si>
    <t>joao.batista@amat.pt</t>
  </si>
  <si>
    <t>Avenida dos Aliados, 9, 5400-038 Chaves</t>
  </si>
  <si>
    <t>Ana Paula Pires Garcia Alves</t>
  </si>
  <si>
    <t>Assistente Técnico</t>
  </si>
  <si>
    <t>068, 064, 066, 067</t>
  </si>
  <si>
    <t>ES404007</t>
  </si>
  <si>
    <t>ES430001_24</t>
  </si>
  <si>
    <t>ES510699</t>
  </si>
  <si>
    <t>Adolfo Cazorla Montero</t>
  </si>
  <si>
    <t>Director general</t>
  </si>
  <si>
    <t>María Teresa Martínez Tomé</t>
  </si>
  <si>
    <t>Gestora de proyectos</t>
  </si>
  <si>
    <t>teresa.martinez@eoi.es</t>
  </si>
  <si>
    <t>GREGORIO DEL AMO 6, 28040 MADRID</t>
  </si>
  <si>
    <t>Carmen Ruíz Pérez</t>
  </si>
  <si>
    <t>Directora financiera</t>
  </si>
  <si>
    <t>Cañada Real 306, 47008  VALLADOLID</t>
  </si>
  <si>
    <t>PT540024</t>
  </si>
  <si>
    <t>PT511A07_34</t>
  </si>
  <si>
    <t>Pedro Castro</t>
  </si>
  <si>
    <t>Pedro Soutinho</t>
  </si>
  <si>
    <t>pedro.soutinho@cedes.pt</t>
  </si>
  <si>
    <t>Rua Dr. Afonso Cordeiro, 877 sala 2014450-007 Matosinhos - Portugal</t>
  </si>
  <si>
    <t>ES590357</t>
  </si>
  <si>
    <t>ES511108_23</t>
  </si>
  <si>
    <t>Braulio Pérez Astray</t>
  </si>
  <si>
    <t>Braulio@udc.es</t>
  </si>
  <si>
    <t>C/ Paseo de Ronda, nº 47, 2ª planta</t>
  </si>
  <si>
    <t>Villa Moares, Rua João Rodrigues de Morais | 4990-121 Ponte de Lima</t>
  </si>
  <si>
    <t>084, 018, 021, 087</t>
  </si>
  <si>
    <t>ES499021</t>
  </si>
  <si>
    <t>ES361803_09</t>
  </si>
  <si>
    <t>Ignacio Freire Rodríguez</t>
  </si>
  <si>
    <t>José Antonio Linares</t>
  </si>
  <si>
    <t>joseantoniolinares@epeciar.com</t>
  </si>
  <si>
    <t>Ctra Madrid-Cádiz, km 451,6Apartado de correos 3641400 ÉCIJA (Sevilla)</t>
  </si>
  <si>
    <t>PT406003</t>
  </si>
  <si>
    <t>PT418401_14</t>
  </si>
  <si>
    <t>Joâo Silva Costa</t>
  </si>
  <si>
    <t>Olga Martins</t>
  </si>
  <si>
    <t>o.martins@adp.pt</t>
  </si>
  <si>
    <t>Rua Dr. Aresta Branco 51, 7800-310 Beja, Portugal</t>
  </si>
  <si>
    <t>Maria Isabel Fernandes da Silva Soares</t>
  </si>
  <si>
    <t>Maria da Luz Berjano</t>
  </si>
  <si>
    <t>m.berjano@adp.pt</t>
  </si>
  <si>
    <t>Rua do Repouso, 10 - 8000-302 Faro</t>
  </si>
  <si>
    <t>ES306039</t>
  </si>
  <si>
    <t>ES343101_09</t>
  </si>
  <si>
    <t>Presidente de la Diputación de Badajoz</t>
  </si>
  <si>
    <t>Juana María Brías Espino</t>
  </si>
  <si>
    <t>Técnico medio Experto en Ciclo Integral de Agua.</t>
  </si>
  <si>
    <t>jmbrias@dip-badajoz.es</t>
  </si>
  <si>
    <t>Felipe Checa, 23 - 06001 Badajoz</t>
  </si>
  <si>
    <t>Francisca Tena Medina</t>
  </si>
  <si>
    <t>Jefa de Servicio de Comunicación y Planificación estratégica</t>
  </si>
  <si>
    <t>José Ramón Perán González</t>
  </si>
  <si>
    <t>Fernando Gayubo</t>
  </si>
  <si>
    <t>Director de Gestión de la División de Sistemas Industriales y Digitales</t>
  </si>
  <si>
    <t>external@cartif.es</t>
  </si>
  <si>
    <t>PARQUE TECNOLOGICO DE BOECILLO, 20547151 Boecillo. Valladolid. España.</t>
  </si>
  <si>
    <t>Julio González Laá</t>
  </si>
  <si>
    <t>Director de Gestión</t>
  </si>
  <si>
    <t>ES530115</t>
  </si>
  <si>
    <t>ES541503_23</t>
  </si>
  <si>
    <t>GONZALO GONZALEZ MARTÍN</t>
  </si>
  <si>
    <t>ELENA CASTAÑO PASTOR</t>
  </si>
  <si>
    <t>Técnica</t>
  </si>
  <si>
    <t>fundacionciudadrodrigo@gmail.com</t>
  </si>
  <si>
    <t>C. CAMPO DE SAN VICENTE, 837500 Ciudad Rodrigo, Salamanca, España</t>
  </si>
  <si>
    <t>JUAN CARLOS SANCHEZ GOMEZ</t>
  </si>
  <si>
    <t>Secretario</t>
  </si>
  <si>
    <t>PT592036</t>
  </si>
  <si>
    <t>PT516J01_33</t>
  </si>
  <si>
    <t>Antonio Pinto Días Rocha</t>
  </si>
  <si>
    <t>Jorge Antunes</t>
  </si>
  <si>
    <t>contacto@enerarea.pt</t>
  </si>
  <si>
    <t>Largo dos Bombeiros Voluntários - 6250-088 Belmonte (Portugal)</t>
  </si>
  <si>
    <t>Carlos Santos</t>
  </si>
  <si>
    <t>Gumersindo Bueno Benito</t>
  </si>
  <si>
    <t>Director General de Patrimonio Cultural</t>
  </si>
  <si>
    <t>María Calvo Bartolomé</t>
  </si>
  <si>
    <t>valrcje@jcyl.es</t>
  </si>
  <si>
    <t>Avenida del Monasterio de Nuestra Señora de Prado s/n47071 Valladolid. España.</t>
  </si>
  <si>
    <t>Jefe del Servicio de Planificación y Estudios</t>
  </si>
  <si>
    <t>PT211022</t>
  </si>
  <si>
    <t>PT211D01_02</t>
  </si>
  <si>
    <t>António Manuel Torres da Ponte</t>
  </si>
  <si>
    <t>Diretor Regional de Cultura do Norte</t>
  </si>
  <si>
    <t>Miguel Areosa Rodrigues</t>
  </si>
  <si>
    <t>estor de projeto</t>
  </si>
  <si>
    <t>geral@culturanorte.pt</t>
  </si>
  <si>
    <t>Praceta da Carreira, s/n.5000-560 VILA REAL (PT)</t>
  </si>
  <si>
    <t>Sónia Marina Pinheiro Cerdeiras</t>
  </si>
  <si>
    <t>Chefe de Divisão de Gestão Financeira e de Recursos Humanos</t>
  </si>
  <si>
    <t>PT592047</t>
  </si>
  <si>
    <t>PT516E01_16</t>
  </si>
  <si>
    <t>António Manuel Baio Dias</t>
  </si>
  <si>
    <t>Diretor-geral</t>
  </si>
  <si>
    <t>Victor Francisco</t>
  </si>
  <si>
    <t>Responsável Inovação e Desenvolvimento</t>
  </si>
  <si>
    <t>victor.francisco@ctcv.pt</t>
  </si>
  <si>
    <t>Rua Coronel Júlio Veiga Simão s/n3025-307 Coimbra, Portugal</t>
  </si>
  <si>
    <t>Maria de Lurdes Canelas</t>
  </si>
  <si>
    <t>Diretora Administrativa e Financeira</t>
  </si>
  <si>
    <t>María del Puy Domínguez Pérez</t>
  </si>
  <si>
    <t>Técnica del Departamento de Relaciones Externas, Estudios y Formación</t>
  </si>
  <si>
    <t>Avenida Reyes Leoneses, 1124008 León. España.</t>
  </si>
  <si>
    <t>Begoña Sánchez Ortiz</t>
  </si>
  <si>
    <t>Jefe del Departamento de Presupuestos, Administración y Servicios</t>
  </si>
  <si>
    <t>ES499018</t>
  </si>
  <si>
    <t>ES411401_11</t>
  </si>
  <si>
    <t>ES592084</t>
  </si>
  <si>
    <t>Xoán Vázquez Mao</t>
  </si>
  <si>
    <t>Marta Cabanas Cal</t>
  </si>
  <si>
    <t>Jefe de Área de Análisis y Estrategia Europea</t>
  </si>
  <si>
    <t>eu@eixoatlantico.com</t>
  </si>
  <si>
    <t>Calle Bolivia, 4, Bajo. 36203 Vigo</t>
  </si>
  <si>
    <t>Amaya García González</t>
  </si>
  <si>
    <t>Responsable Área Financiera</t>
  </si>
  <si>
    <t>PT499009</t>
  </si>
  <si>
    <t>PT411E01_20</t>
  </si>
  <si>
    <t>Ana Carvalho</t>
  </si>
  <si>
    <t>anacarvalho@zasnet-aect.eu</t>
  </si>
  <si>
    <t>Rua Engº José Beça, nº 46 5300-034 BragançaPortugal</t>
  </si>
  <si>
    <t>PT540021</t>
  </si>
  <si>
    <t>PT515001_05</t>
  </si>
  <si>
    <t>Francisco Caimoto Amaral</t>
  </si>
  <si>
    <t>Valter Matias</t>
  </si>
  <si>
    <t>v.matias@odiana.pt</t>
  </si>
  <si>
    <t>Rua 25 de Abril nº 1, Apartado 218950-122 Castro Marim</t>
  </si>
  <si>
    <t>Ayuntamiento de Laguna de Duero. Plaza Mayor 1. 47140 Laguna de Duero. Valladolid. España.</t>
  </si>
  <si>
    <t>ES499025</t>
  </si>
  <si>
    <t>ES411301_20</t>
  </si>
  <si>
    <t>Gerardo Seoane Fidalgo</t>
  </si>
  <si>
    <t>Pablo M. Rivera Búa</t>
  </si>
  <si>
    <t>director@eurocidadechavesverin.eu</t>
  </si>
  <si>
    <t>Edificio Antigua Aduana, S/NFeces de Abaixo32699 Verin</t>
  </si>
  <si>
    <t>ES337003</t>
  </si>
  <si>
    <t>ES341501_10</t>
  </si>
  <si>
    <t>Francisco Javier Iglesias García</t>
  </si>
  <si>
    <t>Carlos A. Cortés González</t>
  </si>
  <si>
    <t>c.cortes@lasalina.es</t>
  </si>
  <si>
    <t>Av de Carlos I, 1, 37008 Salamanca, Espanha</t>
  </si>
  <si>
    <t>ES499016</t>
  </si>
  <si>
    <t>ES443201_21</t>
  </si>
  <si>
    <t>Alcalde de Cáceres, miembrodel Consejo Ejecutivo de TRIURBIR, AEIE</t>
  </si>
  <si>
    <t>Rebeca Domínguez Cidoncha</t>
  </si>
  <si>
    <t>Administradora de TRIURBIR, AEIE</t>
  </si>
  <si>
    <t>rebeca.dominguez@ayto-caceres.es</t>
  </si>
  <si>
    <t>Ayuntamiento de Cáceres/ Plaza Mayor nº110.003 Cáceres</t>
  </si>
  <si>
    <t>Pedro Jorge Loureiro Moreira</t>
  </si>
  <si>
    <t>Administrador de TRIURBIR, AEIE</t>
  </si>
  <si>
    <t>José Couto</t>
  </si>
  <si>
    <t>Responsável de projeto</t>
  </si>
  <si>
    <t>Rua Coronel Júlio Veiga Simão 3025-307 Coimbra</t>
  </si>
  <si>
    <t>Campus Universitario de Extremadura, Carretera de Trujillo, s/n 10071 Cáceres</t>
  </si>
  <si>
    <t>Director geral</t>
  </si>
  <si>
    <t>Rua Coronel Veiga Simão 3025-307 Coimbra</t>
  </si>
  <si>
    <t>PT540026</t>
  </si>
  <si>
    <t>PT516D02_34</t>
  </si>
  <si>
    <t>Victor Miguel Carneiro de Sousa Ferreira</t>
  </si>
  <si>
    <t>Marlene da Costa Maia</t>
  </si>
  <si>
    <t>centrohabitat@centrohabitat.net</t>
  </si>
  <si>
    <t>Universidade de Aveiro 3810-193 – Aveiro</t>
  </si>
  <si>
    <t>Jefa de la Unidad de Gestión de Convocatorias y Proyectos</t>
  </si>
  <si>
    <t>Avda. de Elvas, S/N E-06006 Badajoz</t>
  </si>
  <si>
    <t>ES499022</t>
  </si>
  <si>
    <t>ES443101_29</t>
  </si>
  <si>
    <t>Juan Lorenzo Maqueda García</t>
  </si>
  <si>
    <t>Decano del COIIEX</t>
  </si>
  <si>
    <t>Fátima Calzado Raposo</t>
  </si>
  <si>
    <t>Administrativa financiera</t>
  </si>
  <si>
    <t>fatima@coiiex.es</t>
  </si>
  <si>
    <t>C/ Eladio Salinero de los Santos, 1 Edificio Plaza 06011 Badajoz</t>
  </si>
  <si>
    <t>ANTONIO VERDE CORDERO</t>
  </si>
  <si>
    <t>Dª PATRICIA DA COSTA FÉLIX BERMEJO</t>
  </si>
  <si>
    <t>EDIFICIO PCTEX, CAMPUS UNIVERSITARIO, AVENIDA DE ELVAS, S/N E-06071 BADAJOZ</t>
  </si>
  <si>
    <t>PT540047</t>
  </si>
  <si>
    <t>PT518701_32</t>
  </si>
  <si>
    <t>Mário Vidal Pires Genésio - José Cottim Oliveira</t>
  </si>
  <si>
    <t>Membro do Conselho de Gestão - Membro do Conselho de Gestão</t>
  </si>
  <si>
    <t>Carlos Daniel da Silva Catarino</t>
  </si>
  <si>
    <t>carlos.catarino@anje.pt</t>
  </si>
  <si>
    <t>Rua Fernanda Seno, N.º 67005-485 Évora</t>
  </si>
  <si>
    <t>PT403008</t>
  </si>
  <si>
    <t>PT416F01_24</t>
  </si>
  <si>
    <t>Nuno André Oliveira Mangas Pereira</t>
  </si>
  <si>
    <t>José Frade</t>
  </si>
  <si>
    <t>Professor</t>
  </si>
  <si>
    <t>Jose.frade@ipleiria.pt</t>
  </si>
  <si>
    <t>Rua General Norton de Matos, Apartado 4133, 2411-901 Leiria</t>
  </si>
  <si>
    <t>Jesús María DE ANDRÉS RODRÍGUEZ-TRELLES</t>
  </si>
  <si>
    <t>Avenida Reyes Católicos, 2. 47006 VALLADOLID. ESPAÑA</t>
  </si>
  <si>
    <t>José Augusto Mesquita Ferreira</t>
  </si>
  <si>
    <t>Vânia Isabel Leite Pereira Alves</t>
  </si>
  <si>
    <t>Técnica de Gestão de Projetos</t>
  </si>
  <si>
    <t>apsilva@tecminho.uminho.pt</t>
  </si>
  <si>
    <t>Universidade do Minho, Campus de Azurém, 4800-058 Guimaraes</t>
  </si>
  <si>
    <t>Fernando María Cardoso Ribeiro</t>
  </si>
  <si>
    <t>José Santos</t>
  </si>
  <si>
    <t>Gestor de ciência y tecnologia</t>
  </si>
  <si>
    <t>orlando@ipb.pt</t>
  </si>
  <si>
    <t>Campus de Santa Apolonónia - 5300-253 Bragança, PORTUGAL</t>
  </si>
  <si>
    <t>PT560006</t>
  </si>
  <si>
    <t>PT511E01_18</t>
  </si>
  <si>
    <t>Arménio PEREIRA</t>
  </si>
  <si>
    <t>ids@ids.pt</t>
  </si>
  <si>
    <t>Rua da Terronha, 16    5210-198 MIRANDA DO DOURO   PORTUGAL</t>
  </si>
  <si>
    <t>Noémia Antão</t>
  </si>
  <si>
    <t>ES592099</t>
  </si>
  <si>
    <t>ES541801_19</t>
  </si>
  <si>
    <t>Pablo Sánchez Pérez</t>
  </si>
  <si>
    <t>Cristina Gonzalez Delgado</t>
  </si>
  <si>
    <t>Técnico de Proyectos</t>
  </si>
  <si>
    <t>gerencia@clustersivi.org</t>
  </si>
  <si>
    <t>c/ Jacinto Benavente, 2   - 47195 Arroyo de la Encomienda (Valladolid). ESPAÑA</t>
  </si>
  <si>
    <t>gapi-otic@utad.pt</t>
  </si>
  <si>
    <t>Universidade de Trás-os-Montes e Alto DouroGabinete de Apoio a Projetos (GAP)Quinta de PradosPavilhão 2 Apartado 1013 5000-801 Vila Real (PORTUGAL)</t>
  </si>
  <si>
    <t>ES592097</t>
  </si>
  <si>
    <t>ES541805_32</t>
  </si>
  <si>
    <t>Agustín LORENZO GÓMEZ</t>
  </si>
  <si>
    <t>Amelia ALONSO SOTO</t>
  </si>
  <si>
    <t>Administración y Proyectos AETICAL</t>
  </si>
  <si>
    <t>amelia@aetical.com</t>
  </si>
  <si>
    <t>Parque Tecnológico de Boecillo, Edificio CEEi of. 2  47151, Boecillo (Valladolid) ESPAÑA</t>
  </si>
  <si>
    <t>JUAN JOSÉ APARICIO GARCÍA</t>
  </si>
  <si>
    <t>TESORERO</t>
  </si>
  <si>
    <t>Rúa San Lázaro s/n. 15781. Santiago de Compostela. A Coruña</t>
  </si>
  <si>
    <t>António Sousa Pereira</t>
  </si>
  <si>
    <t>Gestor do projeto</t>
  </si>
  <si>
    <t>projetos.reit@sp.up.pt</t>
  </si>
  <si>
    <t>Praça Gomes Teixeira, s/n, 4099-002 Porto, Portugal</t>
  </si>
  <si>
    <t>ES214025</t>
  </si>
  <si>
    <t>ES243114_03</t>
  </si>
  <si>
    <t>Sandra Pacheco Maya</t>
  </si>
  <si>
    <t>Directora General de Trabajo</t>
  </si>
  <si>
    <t>Juano José Pérez Mayordomo</t>
  </si>
  <si>
    <t>Jefe de Servicio de Seguridad y Salud en el Trabajo</t>
  </si>
  <si>
    <t>angeles.munoz@gobex.es</t>
  </si>
  <si>
    <t>Paseo de Roma, s/n Módulo “D” 2ª Planta 06800 MÉRIDA</t>
  </si>
  <si>
    <t>ES217011</t>
  </si>
  <si>
    <t>ES241801_03</t>
  </si>
  <si>
    <t>Carlos Fernández Carriedo</t>
  </si>
  <si>
    <t>Consejero de Empleo</t>
  </si>
  <si>
    <t>José Carlos Rodríguez Fernández</t>
  </si>
  <si>
    <t>coordinacion.viceconsejeria.empleo@jcyl.es</t>
  </si>
  <si>
    <t>C/ Francesco Scrimieri, Nº3. 47071 Valladolid. España</t>
  </si>
  <si>
    <t>Tomás Machota Martín</t>
  </si>
  <si>
    <t>Jefe de Servicio de Asuntos Económicos</t>
  </si>
  <si>
    <t>PT311014</t>
  </si>
  <si>
    <t>PT311201_07</t>
  </si>
  <si>
    <t>Ricardo Bruno Antunes Machado Rio</t>
  </si>
  <si>
    <t>José Pedro Machado</t>
  </si>
  <si>
    <t>Chefe da Divisão de Gestão de Fundos Comunitários</t>
  </si>
  <si>
    <t>gap.gfc@cm-braga.pt</t>
  </si>
  <si>
    <t>Praça do Município. 4704-514 Braga. Portugal</t>
  </si>
  <si>
    <t>Sandra Louro</t>
  </si>
  <si>
    <t>Chefe da Divisão de Contabilidade</t>
  </si>
  <si>
    <t>PT499026</t>
  </si>
  <si>
    <t>PT411101_12</t>
  </si>
  <si>
    <t>José Maria Costa</t>
  </si>
  <si>
    <t>Alexandrina Monteiro</t>
  </si>
  <si>
    <t>Coordenadora da execução física do projecto</t>
  </si>
  <si>
    <t>geral@cim-altominho.pt</t>
  </si>
  <si>
    <t>Rua Bernardo Abrunhosa, nº 105 4900-309 – Viana do Castelo Portugal</t>
  </si>
  <si>
    <t>Maria Emilia Bessa</t>
  </si>
  <si>
    <t>Responsável pela tramitação financeira do projecto</t>
  </si>
  <si>
    <t>ES204082</t>
  </si>
  <si>
    <t>ES461501_24</t>
  </si>
  <si>
    <t>José Rodríguez Quintero</t>
  </si>
  <si>
    <t>Encarnación Cobacho Daza</t>
  </si>
  <si>
    <t>Técnico de Proyectos Europeos (OTRI)</t>
  </si>
  <si>
    <t>cobacho@uhu.es</t>
  </si>
  <si>
    <t>Calle Cantero Cuadrado 6, 21004 Huelva, España</t>
  </si>
  <si>
    <t>Manuel Pavón Lagares</t>
  </si>
  <si>
    <t>Professora Doutora Alexandra Teodósio</t>
  </si>
  <si>
    <t>Vice-reitora</t>
  </si>
  <si>
    <t>Jorge Filipe Leal Costa Semião</t>
  </si>
  <si>
    <t>Profesor-Investigador</t>
  </si>
  <si>
    <t>jsemiao@ualg.pt</t>
  </si>
  <si>
    <t>Campus da Penha, 8005-136 Faro</t>
  </si>
  <si>
    <t>Carlos Nascimento</t>
  </si>
  <si>
    <t>ES204080</t>
  </si>
  <si>
    <t>ES461201_24</t>
  </si>
  <si>
    <t>ES51Q944</t>
  </si>
  <si>
    <t>María Jesús Mosquera Díaz</t>
  </si>
  <si>
    <t>Vicerrectora de Política Científica y Tecnológica</t>
  </si>
  <si>
    <t>politicacientifica@uca.es</t>
  </si>
  <si>
    <t>Edificio Centro Cultural Reina Sofía, C/Paseo Carlos III s/n – 11003 Cádiz, España</t>
  </si>
  <si>
    <t>Marivi Martínez Sancho</t>
  </si>
  <si>
    <t>ES321007</t>
  </si>
  <si>
    <t>AYUNTAMIENTO DE ISLA CRISTINA</t>
  </si>
  <si>
    <t>ES361515_07</t>
  </si>
  <si>
    <t>Jenaro Orta Pérez</t>
  </si>
  <si>
    <t>Iván Vázquez Romero</t>
  </si>
  <si>
    <t>Interventor accidental</t>
  </si>
  <si>
    <t>PT499019</t>
  </si>
  <si>
    <t>PT411201_12</t>
  </si>
  <si>
    <t>Luís Macedo</t>
  </si>
  <si>
    <t>Domingos Silva</t>
  </si>
  <si>
    <t>domingossilva@cimcavado.pt</t>
  </si>
  <si>
    <t>Rua do Carmo, 29, 4700-309 Braga</t>
  </si>
  <si>
    <t>ES332006</t>
  </si>
  <si>
    <t>ES311301_09</t>
  </si>
  <si>
    <t>Rosendo Luis Fernandez</t>
  </si>
  <si>
    <t>Predidente</t>
  </si>
  <si>
    <t>Rocío Gómez Pérez</t>
  </si>
  <si>
    <t>Gestor Administración General</t>
  </si>
  <si>
    <t>ctc-inorde@inorde.com</t>
  </si>
  <si>
    <t>Rua do progresso, 28, 32002 Orense</t>
  </si>
  <si>
    <t>Eng.º José Maria Costa</t>
  </si>
  <si>
    <t>Eng.º Júlio Pereira</t>
  </si>
  <si>
    <t>Rua Bernardo Abrunhosa, n.º 105 4900-309 Viana do Castelo</t>
  </si>
  <si>
    <t>PT113003</t>
  </si>
  <si>
    <t>PT117005_02</t>
  </si>
  <si>
    <t>Dra. Graça Freitas</t>
  </si>
  <si>
    <t>Diretor Geral da Saúde</t>
  </si>
  <si>
    <t>Enf.ª Bárbara Menezes</t>
  </si>
  <si>
    <t>barbaramenezes@dgs.pt</t>
  </si>
  <si>
    <t>1049-005 Lisboa - Portugal</t>
  </si>
  <si>
    <t>PT406013</t>
  </si>
  <si>
    <t>PT417002_14</t>
  </si>
  <si>
    <t>Henrique Manuel Gil Martins</t>
  </si>
  <si>
    <t>Patrícia Loureiro</t>
  </si>
  <si>
    <t>patricia.loureiro@spms.min-saude.pt</t>
  </si>
  <si>
    <t>1049-062 Lisboa</t>
  </si>
  <si>
    <t>Francisco Javier Pérez Fernández</t>
  </si>
  <si>
    <t>Mercedes Díaz Rodríguez</t>
  </si>
  <si>
    <t>mercedes.diaz@uca.es</t>
  </si>
  <si>
    <t>Calle Ancha, nº 16 – 11001Cádiz, España</t>
  </si>
  <si>
    <t>ES204009</t>
  </si>
  <si>
    <t>ES261801_03</t>
  </si>
  <si>
    <t>Catalina Montserrat García Carrasco</t>
  </si>
  <si>
    <t>Viceconsejera</t>
  </si>
  <si>
    <t>Francisco Javier López Narbona</t>
  </si>
  <si>
    <t>Jefe de Servicio de Innovación</t>
  </si>
  <si>
    <t>franciscoj.lopez.narbona@juntadeandalucia.es</t>
  </si>
  <si>
    <t>Avda. de la Innovación s/n41071 - SevillaEspanha</t>
  </si>
  <si>
    <t>Rosana Patrocinio Polo</t>
  </si>
  <si>
    <t>Asesor Técnico de Innovación</t>
  </si>
  <si>
    <t>PT215011</t>
  </si>
  <si>
    <t>PT215002_02</t>
  </si>
  <si>
    <t>Paulo José Dias Morgado</t>
  </si>
  <si>
    <t>António Pina</t>
  </si>
  <si>
    <t>apina@arsalgarve.min-saude.pt</t>
  </si>
  <si>
    <t>E.N. 125 Sítio das Figuras, lote 1, 2º andar8005 - 145 Faro, Portugal</t>
  </si>
  <si>
    <t>ES214017</t>
  </si>
  <si>
    <t>ES243101_03</t>
  </si>
  <si>
    <t>D. José María Vergeles Blanca</t>
  </si>
  <si>
    <t>Dª. Pilar Guijarro Gonzalo</t>
  </si>
  <si>
    <t>pilar.guijarro@ses.gobex.es</t>
  </si>
  <si>
    <t>Avenida de las Américas, 206800 MéridaBadajoz España</t>
  </si>
  <si>
    <t>ES203037</t>
  </si>
  <si>
    <t>XUNTA DE GALICIA CONSEJERIA DE SANIDAD</t>
  </si>
  <si>
    <t>ES211101_03</t>
  </si>
  <si>
    <t>Jesús Vázquez Almuiña</t>
  </si>
  <si>
    <t>Conselleiro de Sanidade</t>
  </si>
  <si>
    <t>Raquel Zubizarreta Alberdi</t>
  </si>
  <si>
    <t>Subdirectora General de Programas de Fomento de Estilo de Vida Saludables</t>
  </si>
  <si>
    <t>raquel.zubizarreta.alberdi@sergas.es</t>
  </si>
  <si>
    <t>Edificio Administrativo San Lázaro sn, 15707 Santiago de Compostela, A CoruñaEspanha</t>
  </si>
  <si>
    <t>Julia González-Zaeira Barreal</t>
  </si>
  <si>
    <t>Jefa de Servicio de Coordinación</t>
  </si>
  <si>
    <t>ES217012</t>
  </si>
  <si>
    <t>ES241802_03</t>
  </si>
  <si>
    <t>ANTONIO MARÍA SAEZ AGUADO</t>
  </si>
  <si>
    <t>Pedro Angel Redondo Cardeña</t>
  </si>
  <si>
    <t>redcarpe@jcyl.es</t>
  </si>
  <si>
    <t>PASEO ZORRILLA Nº 147005 VALLADOLID. ESPAÑA</t>
  </si>
  <si>
    <t>Paula Galvão</t>
  </si>
  <si>
    <t>Paula.galvao@inl.int</t>
  </si>
  <si>
    <t>Avenida Mestre José Veiga 4715-330 Braga, Portugal</t>
  </si>
  <si>
    <t>PT560004</t>
  </si>
  <si>
    <t>PT511A02_24</t>
  </si>
  <si>
    <t>José Carlos Machado</t>
  </si>
  <si>
    <t>Vice-Director</t>
  </si>
  <si>
    <t>Nádia Pinto</t>
  </si>
  <si>
    <t>npinto@ipatimup.pt</t>
  </si>
  <si>
    <t>Rua Júlio Amaral de Carvalho,454200-135 PortoPortugal</t>
  </si>
  <si>
    <t>Ana Sofia Santos Silva</t>
  </si>
  <si>
    <t>Gestora Financeira</t>
  </si>
  <si>
    <t>ES540045</t>
  </si>
  <si>
    <t>ES541901_34</t>
  </si>
  <si>
    <t>ES51E288</t>
  </si>
  <si>
    <t>Antonio Jesús García Bernal</t>
  </si>
  <si>
    <t>Manuel Figueruelo Martínez</t>
  </si>
  <si>
    <t>direccion@alzheimerzamora.com</t>
  </si>
  <si>
    <t>C/ Hernán Cortés nº 40bis. 49021 Zamora</t>
  </si>
  <si>
    <t>PT540028</t>
  </si>
  <si>
    <t>PT511A09_34</t>
  </si>
  <si>
    <t>Ana Sofia Castanheira Taborda</t>
  </si>
  <si>
    <t>Presidente da Delegação Norte da Associação Portuguesa de Familiares e Amigos de doentes de Alzheimer</t>
  </si>
  <si>
    <t>geral.norte@alzheimerportugal.org</t>
  </si>
  <si>
    <t>Av. de Ceuta Norte, Lote 15, Piso 3 Quinta do Loureiro 1300 – 125 Lisboa</t>
  </si>
  <si>
    <t>Óscar Martínez Sacristán</t>
  </si>
  <si>
    <t>VICERRECTOR DE INVESTIGACIÓN INNOVACIÓN Y TRANSFERENCIA</t>
  </si>
  <si>
    <t>ÁNGEL JOSÉ LLORENTE ANDRÉS (a través de Eduardo Isla)</t>
  </si>
  <si>
    <t>PT592055</t>
  </si>
  <si>
    <t>PT516F01_31</t>
  </si>
  <si>
    <t>Maria Eduarda da Silva Teixeira Fernandes</t>
  </si>
  <si>
    <t>Bruno Filipe Duarte Ramalho</t>
  </si>
  <si>
    <t>Consultor de Gestão</t>
  </si>
  <si>
    <t>adviser@iddnet.pt</t>
  </si>
  <si>
    <t>Rua da Carvalha, 570- 2400-441 Leiria</t>
  </si>
  <si>
    <t>María Robles Gaitero</t>
  </si>
  <si>
    <t>Secretaria General en funciones</t>
  </si>
  <si>
    <t>Ana Atienza Pérez</t>
  </si>
  <si>
    <t>Técnico Comercio Exterior</t>
  </si>
  <si>
    <t>ana.atienza@camaravalladolid.com</t>
  </si>
  <si>
    <t>Avenida Ramón Pradera, 547009 Valladolid</t>
  </si>
  <si>
    <t>Sofía Sevillano Palacios</t>
  </si>
  <si>
    <t>Controller Financiero</t>
  </si>
  <si>
    <t>Ana Belén Martín Diana</t>
  </si>
  <si>
    <t>Responsable Planta de Procesos y Productos Innovadores. Coordinadora Proyecto</t>
  </si>
  <si>
    <t>mardiaan@itacyl.es</t>
  </si>
  <si>
    <t>Ctra. Burgos Km. 118 - Finca Zamadueñas. 47071. Valladolid. España</t>
  </si>
  <si>
    <t>Alberto Villagrá Laso</t>
  </si>
  <si>
    <t>Subdirector de Administración y Presupuestos</t>
  </si>
  <si>
    <t>José Miguel Gago da Silva</t>
  </si>
  <si>
    <t>Gestão do projeto</t>
  </si>
  <si>
    <t>gago.silva@gmail.com</t>
  </si>
  <si>
    <t>Av. Pedro Álvares Cabral n.º 126000-084 Castelo Branco</t>
  </si>
  <si>
    <t>PT540035</t>
  </si>
  <si>
    <t>PT516H01_19</t>
  </si>
  <si>
    <t>Direção</t>
  </si>
  <si>
    <t>Susana Caio</t>
  </si>
  <si>
    <t>claudiadomingues@inovcluster.pt</t>
  </si>
  <si>
    <t>Ed. CATAA, Zona Industrial de Castelo Branco, Rua A6000-495 Castelo Branco - Portugal</t>
  </si>
  <si>
    <t>Natália Barata</t>
  </si>
  <si>
    <t>Avenida de Europa, 4 - 06004 Badajoz (España)</t>
  </si>
  <si>
    <t>Presidente / Representante Legal</t>
  </si>
  <si>
    <t>Responsable de Transferencia de Tecnología</t>
  </si>
  <si>
    <t>Ctra. Villafranco a Balboa Km. 1,2. CP.06195 Villafranco del Guadiana (Badajoz)</t>
  </si>
  <si>
    <t>Alberto Martín de Prado Nieto-Guerrero</t>
  </si>
  <si>
    <t>Responsable del Área de Servicios Económicos Financieros</t>
  </si>
  <si>
    <t>ES540043</t>
  </si>
  <si>
    <t>ES541802_32</t>
  </si>
  <si>
    <t>Mª Cristina Ramírez de Lara</t>
  </si>
  <si>
    <t>Gema Prieto Jiménez</t>
  </si>
  <si>
    <t>Gestor I+D+i</t>
  </si>
  <si>
    <t>director@vitartis.es</t>
  </si>
  <si>
    <t>Avda. Francisco Vallés 8, 1º, Oficina 22.47151 Boecillo – ValladolidEspaña</t>
  </si>
  <si>
    <t>PT540004</t>
  </si>
  <si>
    <t>PT516F01_34</t>
  </si>
  <si>
    <t>Joaquim Manuel Mota Menezes</t>
  </si>
  <si>
    <t>Cristina Ferreira Crespo</t>
  </si>
  <si>
    <t>Gestor Operacional</t>
  </si>
  <si>
    <t>cristina.crespo@centimfe.com</t>
  </si>
  <si>
    <t>Zona Industrial – Rua da Bélgica – Lote 18 – Apartado 78 -2431-901 Marinha Grande (Portugal)</t>
  </si>
  <si>
    <t>Contabilista Certificada</t>
  </si>
  <si>
    <t>Rui Filipe Pinto Pedrosa</t>
  </si>
  <si>
    <t>Maria Leopoldina Mendes Ribeiro de Sousa Alves</t>
  </si>
  <si>
    <t>Professora Coordenadora</t>
  </si>
  <si>
    <t>leopoldina.alves@ipleiria.pt</t>
  </si>
  <si>
    <t>Rua General Norton de MatosApartado 41332411-901 Leiria – Portugal</t>
  </si>
  <si>
    <t>Raquel Clemente Pedro</t>
  </si>
  <si>
    <t>Chefe de divisão</t>
  </si>
  <si>
    <t>Rua Intermédia do PITE, lote 4 e 67005-513 Évora</t>
  </si>
  <si>
    <t>Coordenadora</t>
  </si>
  <si>
    <t>ES499017</t>
  </si>
  <si>
    <t>ES461201_15</t>
  </si>
  <si>
    <t>ES518886</t>
  </si>
  <si>
    <t>Miguel Sánchez-Cossío Benjumeda</t>
  </si>
  <si>
    <t>Director - Gerente</t>
  </si>
  <si>
    <t>Andrés Blanco Rodríguez</t>
  </si>
  <si>
    <t>Director Dpto. de Proyectos y Consultoría</t>
  </si>
  <si>
    <t>ablanco@ceeicadiz.com</t>
  </si>
  <si>
    <t>C/Manantial, nº 13. Polígono Industrial Las Salinas de San José Bajo. 11500 El Puerto de Santa María, Cádiz.</t>
  </si>
  <si>
    <t>Ricardo Trujillo Machuca</t>
  </si>
  <si>
    <t>PT499010</t>
  </si>
  <si>
    <t>PT418101_31</t>
  </si>
  <si>
    <t>Mónica Morais de Brito</t>
  </si>
  <si>
    <t>Directora Executiva</t>
  </si>
  <si>
    <t>Joel Gomes</t>
  </si>
  <si>
    <t>Gestor Financeiro</t>
  </si>
  <si>
    <t>mic@sinestecnopolo.org</t>
  </si>
  <si>
    <t>Z.I.L. II Lote 122-A 7520-309 Sines</t>
  </si>
  <si>
    <t>PILAR RODRIGUEZ FERNANDEZ</t>
  </si>
  <si>
    <t>TECNICA</t>
  </si>
  <si>
    <t>JOSE MANUEL  VAZQUEZ PARLON</t>
  </si>
  <si>
    <t>JEFE SERVICIO</t>
  </si>
  <si>
    <t>ES51L372</t>
  </si>
  <si>
    <t>Julio Navarro Ruiz</t>
  </si>
  <si>
    <t>Jefe de Departamento Promoción Empresarial</t>
  </si>
  <si>
    <t>ES314002</t>
  </si>
  <si>
    <t>ES361301_10</t>
  </si>
  <si>
    <t>ANTONIO RUÍZ CRUZ</t>
  </si>
  <si>
    <t>CARLOS SARRASÍN FUENTES-GUERRA</t>
  </si>
  <si>
    <t>TÉCNICO DE PLANIFICACIÓN E INVERSIONES</t>
  </si>
  <si>
    <t>inma.diaz@cpde.es</t>
  </si>
  <si>
    <t>AVDA. DEL MEDITERRÁNEO, S/N COLEGIOS PROVINCIALES EDIF. 1º 3ª Planta14011 CÓRDOBA (España)</t>
  </si>
  <si>
    <t>SANTIAGO CASTRO LUQUE</t>
  </si>
  <si>
    <t>PT540039</t>
  </si>
  <si>
    <t>PT511A06_32</t>
  </si>
  <si>
    <t>Adelino Matos</t>
  </si>
  <si>
    <t>Rita Gonçalves</t>
  </si>
  <si>
    <t>Directora executiva Algarve</t>
  </si>
  <si>
    <t>ritagoncalves@anje.pt</t>
  </si>
  <si>
    <t>Rua Monsenhor Henrique Ferreira da Silva, nº 98005-137 Faro</t>
  </si>
  <si>
    <t>José Cottim Oliveira</t>
  </si>
  <si>
    <t>Conselho de Gestão</t>
  </si>
  <si>
    <t>PT592042</t>
  </si>
  <si>
    <t>PT516J01_24</t>
  </si>
  <si>
    <t>Victor Manuel dos Santos Amaral</t>
  </si>
  <si>
    <t>Membro Comissâo Executiva do CEI</t>
  </si>
  <si>
    <t>Alexandra Isabel Correia Santos Isidro</t>
  </si>
  <si>
    <t>cei@cei.pt</t>
  </si>
  <si>
    <t>Rua Soeiro Viegas, n.º 8 6300-758 Guarda</t>
  </si>
  <si>
    <t>Gonçalo José Poeta Fernandes</t>
  </si>
  <si>
    <t>vp_gpf@ipg.pt</t>
  </si>
  <si>
    <t>Avenida Dr. Francisco Sá Carneiro, n.º 50 6300-559 Guarda</t>
  </si>
  <si>
    <t>Vice-Reitor da Universidade de Coimbra</t>
  </si>
  <si>
    <t>Rui Manuel Missa Jacinto</t>
  </si>
  <si>
    <t>rui.jacinto@iol.pt</t>
  </si>
  <si>
    <t>Paço das Escolas 3004-531 Coimbra</t>
  </si>
  <si>
    <t>Chefe de Divisão de Projetos e Atividades da Universidade de Coimbra</t>
  </si>
  <si>
    <t>Susana Pérez Santos</t>
  </si>
  <si>
    <t>Vicerrectora de Investigación y Transferencia-Universidad de Salamanca</t>
  </si>
  <si>
    <t>María Isabel Martín Jiménez</t>
  </si>
  <si>
    <t>imaji@usal.es</t>
  </si>
  <si>
    <t>Patio de Escuelas, 1, 37008, Salamanca</t>
  </si>
  <si>
    <t>Irma Martín Hernández</t>
  </si>
  <si>
    <t>Paula Margarida Costa Silva</t>
  </si>
  <si>
    <t>Teresa Augusta Anjos Fernandes</t>
  </si>
  <si>
    <t>Chefe de Divisão Financeira e Património</t>
  </si>
  <si>
    <t>ES203009</t>
  </si>
  <si>
    <t>ES211116_03</t>
  </si>
  <si>
    <t>Directora Xeral</t>
  </si>
  <si>
    <t>Mª Luz Macho Eiras</t>
  </si>
  <si>
    <t>Subdirectora Xeral de Meteoroloxía e Cambio Climático</t>
  </si>
  <si>
    <t>San Lázaro s/n, 15707 Santiago de Compostela (A Coruña)</t>
  </si>
  <si>
    <t>María Luz Macho Eiras</t>
  </si>
  <si>
    <t>PT103007</t>
  </si>
  <si>
    <t>PT117012_02</t>
  </si>
  <si>
    <t>Jorge Miguel Miranda</t>
  </si>
  <si>
    <t>Alexandra Duarte Silva</t>
  </si>
  <si>
    <t>Investigador Responsável no IPMA</t>
  </si>
  <si>
    <t>amsantos@ipma.pt</t>
  </si>
  <si>
    <t>Rua C – Aeroporto de Lisboa, 1749-077 Lisboa, Portugal</t>
  </si>
  <si>
    <t>Carla Gonçalves</t>
  </si>
  <si>
    <t>Chefe da Divisão Financeira</t>
  </si>
  <si>
    <t>PT592045</t>
  </si>
  <si>
    <t>PT511A01_17</t>
  </si>
  <si>
    <t>Vítor Manuel Oliveira Vasconcelos</t>
  </si>
  <si>
    <t>Ana Isabel Carvalho Machado</t>
  </si>
  <si>
    <t>Técnica do Gabinete de Gestão de Projetos</t>
  </si>
  <si>
    <t>anabio@ciimar.up.pt</t>
  </si>
  <si>
    <t>Rua dos Bragas 289, 4050-123 Porto, Portugal</t>
  </si>
  <si>
    <t>Ernesto Augusto Jorge Páscoa</t>
  </si>
  <si>
    <t>Diretor dos Serviços Financeiros</t>
  </si>
  <si>
    <t>ES105020</t>
  </si>
  <si>
    <t>ES51L456</t>
  </si>
  <si>
    <t>Eduardo Balguerías Guerra</t>
  </si>
  <si>
    <t>Manuel Ruiz Villarreal</t>
  </si>
  <si>
    <t>Investigador Científico</t>
  </si>
  <si>
    <t>manuel.ruiz@co.ieo.es</t>
  </si>
  <si>
    <t>C/Corazón de María 8, 28020 Madrid</t>
  </si>
  <si>
    <t>Miguel Ángel Rodríguez Villanueva</t>
  </si>
  <si>
    <t>Rui Luís Gonçalves Reis</t>
  </si>
  <si>
    <t>Vice-reitor para a Investigação e Inovação</t>
  </si>
  <si>
    <t>José Luís Silva Pinho</t>
  </si>
  <si>
    <t>jpinho@civil.uminho.pt</t>
  </si>
  <si>
    <t>Campus de Gualtar, 4704-553 Braga</t>
  </si>
  <si>
    <t>PT103003</t>
  </si>
  <si>
    <t>PT117010_02</t>
  </si>
  <si>
    <t>António Manuel Coelho Cândido</t>
  </si>
  <si>
    <t>Rui Sérgio Cardoso Fonseca</t>
  </si>
  <si>
    <t>Chefe do Serviço de Finanças e Contabilidade</t>
  </si>
  <si>
    <t>paulo.pinto@hidrografico.pt</t>
  </si>
  <si>
    <t>Rua das Trinas, 49 1249-093 Lisboa, Portugal</t>
  </si>
  <si>
    <t>Luis Miguel Pereira Gonçalves</t>
  </si>
  <si>
    <t>Diretor financeiro</t>
  </si>
  <si>
    <t>Carmen González Castro</t>
  </si>
  <si>
    <t>cgcastro@iim.csic.es</t>
  </si>
  <si>
    <t>C/Serrano, 117 28006 Madrid</t>
  </si>
  <si>
    <t>ES203036</t>
  </si>
  <si>
    <t>XUNTA DE GALICIA INSTITUTO TECNOLOGICO PARA EL CONTROL DEL MEDIO MARINO DE GALICIA (INTECMAR)</t>
  </si>
  <si>
    <t>ES211401_04</t>
  </si>
  <si>
    <t>Mª Covadonga Salgado Blanco</t>
  </si>
  <si>
    <t>Garbiñe Ayensa Aguirre</t>
  </si>
  <si>
    <t>Jefa de la Unidad de Documentación y Apoyo Científico</t>
  </si>
  <si>
    <t>gayensa@intecmar.org</t>
  </si>
  <si>
    <t>Peirao de Vilaxoán s/n, 36600 Vilagarcía de ArousaPontevedra (España)</t>
  </si>
  <si>
    <t>Mª Asunción Longo González</t>
  </si>
  <si>
    <t>Ramón Gómez Gesteira</t>
  </si>
  <si>
    <t>eurociencia@uvigo.es</t>
  </si>
  <si>
    <t>CAMPUS UNIVERSITARIO S/N, 36310 VIGO, PONTEVEDRA</t>
  </si>
  <si>
    <t>Manuel Fernández Jauregui</t>
  </si>
  <si>
    <t>Artur Manuel Soares da Silva</t>
  </si>
  <si>
    <t>Jesus Dubert</t>
  </si>
  <si>
    <t>Investigador responsável</t>
  </si>
  <si>
    <t>jdubert@ua.pt</t>
  </si>
  <si>
    <t>Campus de Santiago, 3830-134 Aveiro (Portugal)</t>
  </si>
  <si>
    <t>Mário Luís Dias Forte Pelaio</t>
  </si>
  <si>
    <t>Diretor dos Serviços de Gestão de Recursos Humanos e Financeiros</t>
  </si>
  <si>
    <t>PT103009</t>
  </si>
  <si>
    <t>PT117002_02</t>
  </si>
  <si>
    <t>Nuno Lacasta</t>
  </si>
  <si>
    <t>Presidente do conselho diretivo da APA, I.P.</t>
  </si>
  <si>
    <t>António Mota Lopes</t>
  </si>
  <si>
    <t>Tecnico Superior</t>
  </si>
  <si>
    <t>mota.lopes@apambiente.pt</t>
  </si>
  <si>
    <t>Rua da Murgueira, 9/9A - Zambujal Ap. 7585 2610-124 Amadora - Portugal</t>
  </si>
  <si>
    <t>Marlene Rocha Diniz</t>
  </si>
  <si>
    <t>Diretora do Departamento Financeiro e de Recursos Gerais</t>
  </si>
  <si>
    <t>ES404010</t>
  </si>
  <si>
    <t>ES411402_16</t>
  </si>
  <si>
    <t>Paloma Rueda Crespo</t>
  </si>
  <si>
    <t>Silvia Torres López</t>
  </si>
  <si>
    <t>Coordinadora de la Unidad de Tecnologías Marinas</t>
  </si>
  <si>
    <t>storres@cetmar.org</t>
  </si>
  <si>
    <t>Rúa Eduardo Cabello s/n, Bouzas 36208 VIGO</t>
  </si>
  <si>
    <t>Fernando Sanquintín García</t>
  </si>
  <si>
    <t>PT560003</t>
  </si>
  <si>
    <t>PT511A04_17</t>
  </si>
  <si>
    <t>Luís Filipe Maia Carneiro</t>
  </si>
  <si>
    <t>Administrador Executivo</t>
  </si>
  <si>
    <t>Artur Jorge da Silva Rocha</t>
  </si>
  <si>
    <t>artur.rocha@inesctec.pt</t>
  </si>
  <si>
    <t>Rua Dr. Roberto Frias, 4200-426 Porto, Portugal</t>
  </si>
  <si>
    <t>Marta Alexandra Braga Amorim Oliveira Barbas Ferreira</t>
  </si>
  <si>
    <t>Responsável Controlo de Gestão</t>
  </si>
  <si>
    <t>ES217020</t>
  </si>
  <si>
    <t>ES241811_03</t>
  </si>
  <si>
    <t>ESTELA LÓPEZ GARCÍA</t>
  </si>
  <si>
    <t>Directora General del Instituto de la Juventud de Castilla y León</t>
  </si>
  <si>
    <t>Jose Miguel Ortega San Jose</t>
  </si>
  <si>
    <t>JEFE DE SERVICIO DE PARTICIPACIÓN, INFORMACION Y PLANIFICACIÓN</t>
  </si>
  <si>
    <t>ortsanjo@jcyl.es</t>
  </si>
  <si>
    <t>CALLE MIESES 26 47009 VALLADOLID</t>
  </si>
  <si>
    <t>PT316042</t>
  </si>
  <si>
    <t>PT316J08_07</t>
  </si>
  <si>
    <t>Paulo Alexandre Bernardo Fernandes</t>
  </si>
  <si>
    <t>Ricardo Filipe Marques Gonçalves</t>
  </si>
  <si>
    <t>Coordenador do Gabinete de Inovação e Investimento</t>
  </si>
  <si>
    <t>ricardogoncalves@cm-fundao.pt</t>
  </si>
  <si>
    <t>Praça do Município, 6230-388, Fundão-Portugal</t>
  </si>
  <si>
    <t>ES337001</t>
  </si>
  <si>
    <t>ES341501_07</t>
  </si>
  <si>
    <t>FERNANDO RODRIGUEZ ALONSO</t>
  </si>
  <si>
    <t>TENIENTE DE ALCALDE</t>
  </si>
  <si>
    <t>ANDRÉS GARCÍA CAMAZANO</t>
  </si>
  <si>
    <t>TÉCNICO OFICINA PRESUPUESTARIA</t>
  </si>
  <si>
    <t>frodriguez@aytosalamanca.es</t>
  </si>
  <si>
    <t>PLAZA MAYOR Nº1 37002 SALAMANCA</t>
  </si>
  <si>
    <t>OSCAR PUENTE SANTIGO</t>
  </si>
  <si>
    <t>ALCALDE</t>
  </si>
  <si>
    <t>JESÚS GÓMEZ PÉREZ</t>
  </si>
  <si>
    <t>AGENCIA DE INNOVACIÓN Y DESARROLLO ECONÓMICO</t>
  </si>
  <si>
    <t>jgperez@ava.es</t>
  </si>
  <si>
    <t>PLAZA MAYOR Nº1     47001 VALLADOLID</t>
  </si>
  <si>
    <t>PT316033</t>
  </si>
  <si>
    <t>PT316D02_07</t>
  </si>
  <si>
    <t>JOSÉ AGOSTINHO RIBAU ESTEVES</t>
  </si>
  <si>
    <t>PRESIDENTE CÂMARA MUNICIPAL</t>
  </si>
  <si>
    <t>ANDRE CESTER COSTA</t>
  </si>
  <si>
    <t>DIVISAO DE DESENVOLVIMENTO ECONÓMICO E EMPREENDEDORISMO</t>
  </si>
  <si>
    <t>aacosta@cm-aveiro.pt</t>
  </si>
  <si>
    <t>CAIS DA FONTE NOVA 3810-200 AVEIRO</t>
  </si>
  <si>
    <t>ES51J847</t>
  </si>
  <si>
    <t>JUAN TOMÁS MUÑOZ GARZÓN</t>
  </si>
  <si>
    <t>VICTOR ESTEBAN SARDIÑA</t>
  </si>
  <si>
    <t>CENTRO DE FORMACIÓN EMPRESARIAL TRANSFRONTERIZO</t>
  </si>
  <si>
    <t>PLAZA MAYOR Nº 27  CIUDAD RODRIGO 37500 SALAMANCA</t>
  </si>
  <si>
    <t>PT316041</t>
  </si>
  <si>
    <t>PT316G01_07</t>
  </si>
  <si>
    <t>ANTÓNIO JOAQUIM ALMEIDA HENRIQUES</t>
  </si>
  <si>
    <t>JORGE PAULO MARTINS DO AMARAL LOURENÇO</t>
  </si>
  <si>
    <t>GABINETE DE APOIO A PRESIDENCIA</t>
  </si>
  <si>
    <t>jorge.lourenco@cmviseu.pt</t>
  </si>
  <si>
    <t>PRAÇA DA REPÚBLICA  3514-501 VISEU</t>
  </si>
  <si>
    <t>PT316030</t>
  </si>
  <si>
    <t>PT316E01_07</t>
  </si>
  <si>
    <t>JOÃO ALBINO RAINHO ATAIDE DAS NEVES</t>
  </si>
  <si>
    <t>FERNANDO CARDOSO</t>
  </si>
  <si>
    <t>ADJUNTO A LA PRESIDENCIA</t>
  </si>
  <si>
    <t>Fernando.Cardoso@cm-figfoz.pt</t>
  </si>
  <si>
    <t>AVENIDA SARAIVA DE CARVALHO  3084-501 FIGUEIRA DA FOZ</t>
  </si>
  <si>
    <t>ÁLVARO DOS SANTOS AMARO</t>
  </si>
  <si>
    <t>PAULA SILVA</t>
  </si>
  <si>
    <t>GABINETE DESENVOLVIMENTO ESTRATEGICO E APOIO AO INVESTIMENTO</t>
  </si>
  <si>
    <t>PRAÇA DO MUNICIPIO 6301-854 GUARDA</t>
  </si>
  <si>
    <t>ES499185</t>
  </si>
  <si>
    <t>AGRUPACION EUROPEA DE COOPERACION TERRITORIAL (AECT GUADIANA)</t>
  </si>
  <si>
    <t>ES461501_20</t>
  </si>
  <si>
    <t>Natalia María Santos Mena</t>
  </si>
  <si>
    <t>Francisco José Muñoz Beas</t>
  </si>
  <si>
    <t>Gabinete Técnico AECT</t>
  </si>
  <si>
    <t>eurociudad@ayamonte.es</t>
  </si>
  <si>
    <t>Muelle de Portugal, 3521400 Ayamonte (España)</t>
  </si>
  <si>
    <t>José Manuel Contreras</t>
  </si>
  <si>
    <t>Interventor</t>
  </si>
  <si>
    <t>Juan Alguacil Ojeda</t>
  </si>
  <si>
    <t>Miguel Carvajal Zaera</t>
  </si>
  <si>
    <t>Director de proyectos</t>
  </si>
  <si>
    <t>dir.proyectos@uhu.es</t>
  </si>
  <si>
    <t>Dr. Cantero Cuadrado, 6. 21071 Huelva</t>
  </si>
  <si>
    <t>Encarna Cobacho</t>
  </si>
  <si>
    <t>Responsable OTRI</t>
  </si>
  <si>
    <t>PT315039</t>
  </si>
  <si>
    <t>CÂMARA MUNICIPAL DE VILA REAL DE SANTO ANTONIO</t>
  </si>
  <si>
    <t>PT315010_07</t>
  </si>
  <si>
    <t>Maria da Conceiçao Cabrita</t>
  </si>
  <si>
    <t>Luis Romão</t>
  </si>
  <si>
    <t>Vicepresidente de la Cámara Municipal</t>
  </si>
  <si>
    <t>luis.romao@cm-vrsa.pt</t>
  </si>
  <si>
    <t>Praça Marques de Pombal
8900-231 Vila Real de Santo António (Portugal)</t>
  </si>
  <si>
    <t>Paula Horta</t>
  </si>
  <si>
    <t>Chefe de divisão financieira.</t>
  </si>
  <si>
    <t>PT315035</t>
  </si>
  <si>
    <t>PT315002_07</t>
  </si>
  <si>
    <t>Francisco Augusto Caimoto Amaral</t>
  </si>
  <si>
    <t>Dinis Faisca</t>
  </si>
  <si>
    <t>Jefe de Gabinete de la Presidencia</t>
  </si>
  <si>
    <t>dinis.faisca@cm.castromarim.pt</t>
  </si>
  <si>
    <t>Rua Dr. José Alves Moreira, nº 108950-122 Castro Marim (Portugal)</t>
  </si>
  <si>
    <t>Nuria Guerreiro</t>
  </si>
  <si>
    <t>Pr. Dra. Alexandra Teodósio</t>
  </si>
  <si>
    <t>Vice-reitora Universidade do Algarve</t>
  </si>
  <si>
    <t>Thomas Panagopoulos</t>
  </si>
  <si>
    <t>Investigador CIEO</t>
  </si>
  <si>
    <t>tpanago@ualg.pt</t>
  </si>
  <si>
    <t>Campus de Gambelas 8005-139 Faro, Portugal</t>
  </si>
  <si>
    <t>Investigador Centro de Investigaçao sobre Espaço e Organizaçoes (CIEO)</t>
  </si>
  <si>
    <t>ES321004</t>
  </si>
  <si>
    <t>ES361504_07</t>
  </si>
  <si>
    <t>Alcaldesa-presidenta</t>
  </si>
  <si>
    <t>francisco.munoz@ayamonte.es</t>
  </si>
  <si>
    <t>Plaza de la Laguna, 121400 Ayamonte (España)</t>
  </si>
  <si>
    <t>José Manuel Contreras Márquez</t>
  </si>
  <si>
    <t>agarciac@aytosalamanca.es</t>
  </si>
  <si>
    <t>PLAZA MAYOR Nº1  37002 SALAMANCA</t>
  </si>
  <si>
    <t>PT316035</t>
  </si>
  <si>
    <t>PT316E02_07</t>
  </si>
  <si>
    <t>Carina Gomes</t>
  </si>
  <si>
    <t>Vereadora para o projeto</t>
  </si>
  <si>
    <t>Francisco Paz</t>
  </si>
  <si>
    <t>Coordenador do projecto</t>
  </si>
  <si>
    <t>Francisco.paz@cm-coimbra.pt</t>
  </si>
  <si>
    <t>PRAÇA 8 DE MAIO  3000-300 COIMBRA</t>
  </si>
  <si>
    <t>Júlio Gonçalves</t>
  </si>
  <si>
    <t>Chefe de Divisão de Planeamento e Controlo</t>
  </si>
  <si>
    <t>TÉCNICO DE DESARROLLO</t>
  </si>
  <si>
    <t>PLAZA MAYOR, 27, CIUDAD RODRIGO, (SALAMANCA)</t>
  </si>
  <si>
    <t>ES540039</t>
  </si>
  <si>
    <t>ES541801_34</t>
  </si>
  <si>
    <t>ES51L993</t>
  </si>
  <si>
    <t>JUAN CARLOS SÁNCHEZ VALENCIA</t>
  </si>
  <si>
    <t>JOSE RAMÓN RODRIGUEZ ROBLEDA</t>
  </si>
  <si>
    <t>jramon@centrolid.com</t>
  </si>
  <si>
    <t>AVENIDA DEL EURO Nº7 EDIFICIO CENTROLID   47009 VALLADOLID</t>
  </si>
  <si>
    <t>PRAÇA DO MUNICÍPIO 6301-854 GUARDA</t>
  </si>
  <si>
    <t>PT499004</t>
  </si>
  <si>
    <t>PT411A01_28</t>
  </si>
  <si>
    <t>GUILHERMINA MARIA DA SILVA REGO</t>
  </si>
  <si>
    <t>PRESIDENTE CONSELHO DA ADMINISTRAÇÃO APDL</t>
  </si>
  <si>
    <t>HELENA GOMES FERNANDES</t>
  </si>
  <si>
    <t>marketing@apdl.pt</t>
  </si>
  <si>
    <t>AVENIDA DA LIBERDADE4450-718 LEÇA DA PALMEIRA</t>
  </si>
  <si>
    <t>OSCAR PUENTE SANTIAGO</t>
  </si>
  <si>
    <t>ÁNGELA RIVADA RODRÍGUEZ</t>
  </si>
  <si>
    <t>arivada@ava.es</t>
  </si>
  <si>
    <t>PLAZA MAYOR Nº1E.- 47001-VALLADOLID</t>
  </si>
  <si>
    <t>PT499002</t>
  </si>
  <si>
    <t>PT416D01_28</t>
  </si>
  <si>
    <t>JOÃO PEDRO TARÚJO DE ALMEIDA BRAGA DA CRUZ</t>
  </si>
  <si>
    <t>MARTA ALVES</t>
  </si>
  <si>
    <t>marta.alves@portodeaveiro.pt</t>
  </si>
  <si>
    <t>EDIFÍCIO 9, FORTE DA BARRA- APARTADO 913834-908 GAFANHA DA NAZARÉ</t>
  </si>
  <si>
    <t>PT499001</t>
  </si>
  <si>
    <t>PT416E01_28</t>
  </si>
  <si>
    <t>AVENIDA DE ESPANHA- APARTADO 20073081-901 FIGUEIRA DA FOZ</t>
  </si>
  <si>
    <t>PRAÇA DA REPÚBLICA3514-501 VISEU</t>
  </si>
  <si>
    <t>ANDRÉ CESTER COSTA</t>
  </si>
  <si>
    <t>CAIS DA FONTE NOVA- APARTADO 244  3811-904 AVEIRO</t>
  </si>
  <si>
    <t>JOÃO ALBINO RAÍNHO ATAÍDE DAS NEVES</t>
  </si>
  <si>
    <t>JOSÉ CORREIA</t>
  </si>
  <si>
    <t>Jose.correia@cm-figfoz.pt</t>
  </si>
  <si>
    <t>AVENIDA SARAIVA DE CARVALHO 3084-501 FIGUEIRA DA FOZ</t>
  </si>
  <si>
    <t>AT_JCYL</t>
  </si>
  <si>
    <t>AT_XGA</t>
  </si>
  <si>
    <t>AT_MINHAFP</t>
  </si>
  <si>
    <t>ES203028</t>
  </si>
  <si>
    <t>ES211102_04</t>
  </si>
  <si>
    <t>Teresa María Gutiérrez López</t>
  </si>
  <si>
    <t>Iván Cacheiro Villamisar</t>
  </si>
  <si>
    <t>Jefe de Sección</t>
  </si>
  <si>
    <t>ivan.cacheiro.villamisar@xunta.es</t>
  </si>
  <si>
    <t>Praza Camilo Díaz Baliño, 7-9, 15781, Santiago de Compostela (A Coruña).</t>
  </si>
  <si>
    <t>Pedro Felipe Pedrouzo Devesa</t>
  </si>
  <si>
    <t>Subdirector de régimen económico financiero</t>
  </si>
  <si>
    <t>PT406004</t>
  </si>
  <si>
    <t>PT411A02_14</t>
  </si>
  <si>
    <t>Frederico Vieira Martins Fernandes</t>
  </si>
  <si>
    <t>Paula Malheiro</t>
  </si>
  <si>
    <t>Técnica de Planeamento e Controlo</t>
  </si>
  <si>
    <t>Elza.Ferraz@aguasdoporto.pt</t>
  </si>
  <si>
    <t>Águas do Porto – Sede; Rua Barão de Nova Sintra, 285; 4306-901 Porto, Portugal</t>
  </si>
  <si>
    <t>Alexandra Negrões</t>
  </si>
  <si>
    <t>Ángel Bernardo Tahoces</t>
  </si>
  <si>
    <t>Avelino Pousa Antelo nº 5 – San Lázaro, 15703, Santiago de Compostela (España)</t>
  </si>
  <si>
    <t>Presidente Conselho Administração / Diretor Coordenador</t>
  </si>
  <si>
    <t>Gestor</t>
  </si>
  <si>
    <t>Rua Dr. Roberto Frias, 400 | 4200-465 Porto, Portugal</t>
  </si>
  <si>
    <t>DIRECTOR AREA DE ENERGÍA</t>
  </si>
  <si>
    <t>Polígono PO.CO.MA.CO, Sector i, Portal 5, 15190, A Coruña (España)</t>
  </si>
  <si>
    <t>ALBERTO PEREZ GOMEZ</t>
  </si>
  <si>
    <t>ADMNISTRATIVO</t>
  </si>
  <si>
    <t>Maria Fernanda de Jesus Rego Paiva Proença</t>
  </si>
  <si>
    <t>fproenca@quimica.uminho.pt</t>
  </si>
  <si>
    <t>Largo do Paço, 4704-553 Braga, Portugal</t>
  </si>
  <si>
    <t>ES515684</t>
  </si>
  <si>
    <t>ES611104_37</t>
  </si>
  <si>
    <t>Felipe Macías García</t>
  </si>
  <si>
    <t>felipe.macias@cvan.es</t>
  </si>
  <si>
    <t>MINA DE TOURO, S/N. TOURO. LA CORUÑA</t>
  </si>
  <si>
    <t>PT406014</t>
  </si>
  <si>
    <t>PT411201_14</t>
  </si>
  <si>
    <t>Pedro Machado</t>
  </si>
  <si>
    <t>pedromachado@braval.pt</t>
  </si>
  <si>
    <t>Ed. Câmara Municipal de Braga Apartado 10404711-908 Braga</t>
  </si>
  <si>
    <t>ES406003</t>
  </si>
  <si>
    <t>SOCIEDAD GALLEGA DE MEDIO AMBIENTE, SA (SOGAMA)</t>
  </si>
  <si>
    <t>ES411102_14</t>
  </si>
  <si>
    <t>Javier Domínguez Lino</t>
  </si>
  <si>
    <t>Mónica Pérez Álvarez</t>
  </si>
  <si>
    <t>mperez@sogama.es</t>
  </si>
  <si>
    <t>Morzós, nº10. San Román-Encrobas. 15187 Cerceda. A Coruña. España</t>
  </si>
  <si>
    <t>FELIPE MACIAS VAZQUEZ</t>
  </si>
  <si>
    <t>felipe.macias.vazquez@usc.es</t>
  </si>
  <si>
    <t>Laboratorio de Tecnología Ambiental . Instituto de Investigaciones Tecnológicas. Universidade de Santiago de Compostela</t>
  </si>
  <si>
    <t>PT406012</t>
  </si>
  <si>
    <t>PT411A05_14</t>
  </si>
  <si>
    <t>Fernando Leite</t>
  </si>
  <si>
    <t>Benedita Chaves /Susana Abreu</t>
  </si>
  <si>
    <t>benedita.chaves@lipor.pt</t>
  </si>
  <si>
    <t>Apartado 1510 4435-996 Baguim do Monte, Porto</t>
  </si>
  <si>
    <t>AT_JAND</t>
  </si>
  <si>
    <t>AT_ALENTEJO</t>
  </si>
  <si>
    <t>PT218701_02</t>
  </si>
  <si>
    <t>Joaquim Roberto Pereira Grilo</t>
  </si>
  <si>
    <t>José Manuel Figueira Antunes</t>
  </si>
  <si>
    <t>Diretor de Serviços de Comunicação e Gestão Administrativa e Financeira</t>
  </si>
  <si>
    <t>AT_CENTRO</t>
  </si>
  <si>
    <t>PT216E01_02</t>
  </si>
  <si>
    <t>Pedro Geirinhas</t>
  </si>
  <si>
    <t>Vicerrector de Transferencia del Conocimiento</t>
  </si>
  <si>
    <t>vtc@us.es</t>
  </si>
  <si>
    <t>PT592073</t>
  </si>
  <si>
    <t>PT515002_30</t>
  </si>
  <si>
    <t>Daniel Esaguy</t>
  </si>
  <si>
    <t>Rogério Pechém</t>
  </si>
  <si>
    <t>rpechem@gmail.com</t>
  </si>
  <si>
    <t>Mem Moniz
Caixa Postal 537-A
8200-488 Paderne Albufeira
PORTUGAL</t>
  </si>
  <si>
    <t>Presidente Ejecutivo del Consejo de Administración</t>
  </si>
  <si>
    <t>João Assunção</t>
  </si>
  <si>
    <t>jassuncao@pact.pt</t>
  </si>
  <si>
    <t>Herdade da Barba Rala
Rua Luís Adelino Fonseca, Lote 1-A
7005-841 Évora
PORTUGAL</t>
  </si>
  <si>
    <t>Vicerrector de Innovación, Cooperación y Emprendimiento</t>
  </si>
  <si>
    <t>ssarkar@uevora.pt</t>
  </si>
  <si>
    <t>Largo dos Colegiais, nº 2
Apartado 94. Loja CTT Rossio
7006-554 Évora
PORTUGAL</t>
  </si>
  <si>
    <t>Cesaltina Frade</t>
  </si>
  <si>
    <t>Administradora</t>
  </si>
  <si>
    <t>Maria Alexandra Anica Teodósio</t>
  </si>
  <si>
    <t>Vicerrectora</t>
  </si>
  <si>
    <t>Flávio Augusto Bastos da Cruz Martins</t>
  </si>
  <si>
    <t>Profesor</t>
  </si>
  <si>
    <t>fmartins@ualg.pt</t>
  </si>
  <si>
    <t>Campus da Penha
Estrada da Penha
8005-139 Faro
PORTUGAL</t>
  </si>
  <si>
    <t>Pedro Acebes</t>
  </si>
  <si>
    <t>PARQUE TECNOLOGICO DE BOECILLO, 20547151 Boecillo. Valladolid. ESPAÑA.</t>
  </si>
  <si>
    <t>ES403024</t>
  </si>
  <si>
    <t>ES441301_24</t>
  </si>
  <si>
    <t>Jose Luis Chamosa González</t>
  </si>
  <si>
    <t>Vicerrector Relaciones Internacionales e Institucionales)</t>
  </si>
  <si>
    <t>Fernando Gómez Fernández</t>
  </si>
  <si>
    <t>f.gomez@unileon.es</t>
  </si>
  <si>
    <t>Av. Facultad de Veterinaria, 25, 24004 León</t>
  </si>
  <si>
    <t>ES217013</t>
  </si>
  <si>
    <t>ES241301_03</t>
  </si>
  <si>
    <t>Miguel Martinez de Paz</t>
  </si>
  <si>
    <t>marpazmi@jcyl.es</t>
  </si>
  <si>
    <t>Av. Reyes Leoneses, 11. 24008 - León</t>
  </si>
  <si>
    <t>Roberto García Fernández</t>
  </si>
  <si>
    <t>Prof. Doutor   Antonio Fernando Silva</t>
  </si>
  <si>
    <t>Diretor da FCUP</t>
  </si>
  <si>
    <t>Fernando Noronha</t>
  </si>
  <si>
    <t>fmnoronh@fc.up.pt</t>
  </si>
  <si>
    <t>Rua do Campo Alegre    4169-007 Porto Portugal</t>
  </si>
  <si>
    <t>Maria Teresa Ferreira Soares Mendes / José António Raimundo Mendes da Silva</t>
  </si>
  <si>
    <t>Ana Manaia</t>
  </si>
  <si>
    <t>ana.manaia@ipn.pt</t>
  </si>
  <si>
    <t>Rua Pedro Nunes, 3030-199 Coimbra, Portugal</t>
  </si>
  <si>
    <t>ES499014</t>
  </si>
  <si>
    <t>ES441801_14</t>
  </si>
  <si>
    <t>Ricardo Rico Castreño</t>
  </si>
  <si>
    <t>Óscar Fadón Loro</t>
  </si>
  <si>
    <t>ofadon@siemcalsa.com</t>
  </si>
  <si>
    <t>Avenida Rodrigo Zamorano nº 6, 47151, Boecillo (Valladolid, España)</t>
  </si>
  <si>
    <t>Director de administración y finanzas</t>
  </si>
  <si>
    <t>Cañada Real 306  CP 47008  VALLADOLID</t>
  </si>
  <si>
    <t>ES305002</t>
  </si>
  <si>
    <t>ES341101_10</t>
  </si>
  <si>
    <t>JESUS MANUEL SANCHEZ CABRERA</t>
  </si>
  <si>
    <t>LUISA F. MARTIN VAZQUEZ</t>
  </si>
  <si>
    <t>Directora Agencia Provincial de Energía</t>
  </si>
  <si>
    <t>lfmartin@diputacionavila.es</t>
  </si>
  <si>
    <t>Calle Canteros, s/n, CP 05005 Ávila</t>
  </si>
  <si>
    <t>PEDRO GONZALEZ</t>
  </si>
  <si>
    <t>George Ramos</t>
  </si>
  <si>
    <t>coordenador.ceder@ipcb.pt</t>
  </si>
  <si>
    <t>Avenida Pedro Álvares Cabral, 12, 6000-084, Castelo Branco, Portugal</t>
  </si>
  <si>
    <t>PT311015</t>
  </si>
  <si>
    <t>PT311E01_07</t>
  </si>
  <si>
    <t>João Paulo Almeida Rodrigues</t>
  </si>
  <si>
    <t>Joao.rodrigues@cm-braganca.pt</t>
  </si>
  <si>
    <t>Forte São João de Deus 5300-263 Bragança Portugal</t>
  </si>
  <si>
    <t>PT540022</t>
  </si>
  <si>
    <t>PT511B02_05</t>
  </si>
  <si>
    <t>Fernando Manuel Pinto de Jesus e Silva</t>
  </si>
  <si>
    <t>Fernando Manuel Silva</t>
  </si>
  <si>
    <t>fsilva.adirba@gmail.com</t>
  </si>
  <si>
    <t>Parque Industrial de Boticas – Apartado 0255460 – 304 Boticas – PORTUGAL</t>
  </si>
  <si>
    <t>María Puy Domínguez Pérez</t>
  </si>
  <si>
    <t>Técnico del Departamento de Relaciones Externas, Estudios y Formación</t>
  </si>
  <si>
    <t>Av/ Reyes Leoneses, 11  (León)</t>
  </si>
  <si>
    <t>Jefa del Departamento de Presupuestos, Administración y Servicios</t>
  </si>
  <si>
    <t>PT592030</t>
  </si>
  <si>
    <t>PT516B01_33</t>
  </si>
  <si>
    <t>Humberto da Silva Marques</t>
  </si>
  <si>
    <t>Rogério Ivan Rodrigues</t>
  </si>
  <si>
    <t>rogerio.ivan@oestesustentavel.pt</t>
  </si>
  <si>
    <t>Avenida General Pedro Cardoso nº 9 ; 2500-922 Caldas da Rainha</t>
  </si>
  <si>
    <t>PT311026</t>
  </si>
  <si>
    <t>PT311101_07</t>
  </si>
  <si>
    <t>João Fernando Brito Nogueira</t>
  </si>
  <si>
    <t>Sónia Fernanda Duarte Antunes</t>
  </si>
  <si>
    <t>urbanismo@cm-vncerveira.pt</t>
  </si>
  <si>
    <t>Praça do Município4920-284 Vila Nova de Cerveira</t>
  </si>
  <si>
    <t>ES336022</t>
  </si>
  <si>
    <t>ES311410_07</t>
  </si>
  <si>
    <t>ES592082</t>
  </si>
  <si>
    <t>SANDRA GONZÁLEZ ÁLVAREZ</t>
  </si>
  <si>
    <t>ELISABET PÉREZ DE SANTIAGO</t>
  </si>
  <si>
    <t>omix@concellotomino.com</t>
  </si>
  <si>
    <t>PRAZA DO SEIXO, 1</t>
  </si>
  <si>
    <t>ES214034</t>
  </si>
  <si>
    <t>DIRECCION GENERAL DE BIBLIOTECAS, ARCHIVOS Y PATRIMONIO CULTURAL</t>
  </si>
  <si>
    <t>ES243106_03</t>
  </si>
  <si>
    <t>FRANCISCO PÉREZ URBAN</t>
  </si>
  <si>
    <t>DIRECTOR GENERAL DE BIBLIOTECAS MUSEOS Y PATRIMONIO CULTURAL</t>
  </si>
  <si>
    <t>HIPOLITO COLLADO GIRALDO</t>
  </si>
  <si>
    <t>hipolitocollado@gmail.com</t>
  </si>
  <si>
    <t>RICARDO CLAVER MISAS</t>
  </si>
  <si>
    <t>JEFE DE SERVICIO DE PATRIMONIO CULTURAL Y ARCHIVOS HISTÓRICOS</t>
  </si>
  <si>
    <t>PT218007</t>
  </si>
  <si>
    <t>PT218704_02</t>
  </si>
  <si>
    <t>Ana Paula Ramalho Amendoeira</t>
  </si>
  <si>
    <t>Diretora Regional de Cultura do Alentejo</t>
  </si>
  <si>
    <t>João Manuel Prego de Azevedo e Ochôa Pires</t>
  </si>
  <si>
    <t>Diretor de Serviço dos Bens Culturais</t>
  </si>
  <si>
    <t>jopires@cultura-alentejo.pt</t>
  </si>
  <si>
    <t>PT318021</t>
  </si>
  <si>
    <t>PT318703_07</t>
  </si>
  <si>
    <t>António Adriano Mateus Pinetra</t>
  </si>
  <si>
    <t>Vice-Presidente da Câmara</t>
  </si>
  <si>
    <t>Maria Manuela dos Santos Pereira</t>
  </si>
  <si>
    <t>mpereira@cm-montemornovo.pt</t>
  </si>
  <si>
    <t>Presidente de Câmara</t>
  </si>
  <si>
    <t>PT316048</t>
  </si>
  <si>
    <t>PT316I01_07</t>
  </si>
  <si>
    <t>VASCO ANTONIO MENDONÇA SEQUEIRA ESTRELA</t>
  </si>
  <si>
    <t>TECNICO SUPERIOR</t>
  </si>
  <si>
    <t>museu@cm-macao.pt</t>
  </si>
  <si>
    <t>RUA PADRE ANTONIO PEREIRA DE FIGUEIREDO 6120-750  MAÇAO</t>
  </si>
  <si>
    <t>Sandra Cristina Henriques da Silva Lobo</t>
  </si>
  <si>
    <t>fundacion@usal.es</t>
  </si>
  <si>
    <t>C/ Fonseca, 2 E-37002 Salamanca</t>
  </si>
  <si>
    <t>Yolanda Pérez González</t>
  </si>
  <si>
    <t>Jefe del Departamento Económico-Financiero</t>
  </si>
  <si>
    <t>ES530122</t>
  </si>
  <si>
    <t>ES530003_23</t>
  </si>
  <si>
    <t>Álvaro Giménez Cañete</t>
  </si>
  <si>
    <t>Marisa Gordillo Martín</t>
  </si>
  <si>
    <t>marisa.gordillo@fgcsic.es</t>
  </si>
  <si>
    <t>C/ Príncipe de Vergara, 9 - 2º D E-28001 Madrid</t>
  </si>
  <si>
    <t>Miriam Ruiz Yániz</t>
  </si>
  <si>
    <t>Responsable de Internacionalización</t>
  </si>
  <si>
    <t>Vice-reitora da Universidade do Algarve</t>
  </si>
  <si>
    <t>Sandra Pais</t>
  </si>
  <si>
    <t>Docente</t>
  </si>
  <si>
    <t>spais@ualg.pt</t>
  </si>
  <si>
    <t>Campus da Penha, Estrada da Penha 8005-139 Faro, Portugal</t>
  </si>
  <si>
    <t>Maria da Graça Gregório de Freitas</t>
  </si>
  <si>
    <t>Diretora-Geral</t>
  </si>
  <si>
    <t>Benvida dos Santos</t>
  </si>
  <si>
    <t>Diretora de Serviços</t>
  </si>
  <si>
    <t>benvindasantos@dgs.min-saude.pt</t>
  </si>
  <si>
    <t>Alameda D. Afonso Henriques, Nº 45 – 1049-005 – Lisboa – Portugal</t>
  </si>
  <si>
    <t>Dr. Aníbal Rui dos Santos Magalhães</t>
  </si>
  <si>
    <t>Chefe da Divisão de Apoio à Gestão</t>
  </si>
  <si>
    <t>ES214018</t>
  </si>
  <si>
    <t>ES243103_03</t>
  </si>
  <si>
    <t>Rosa Balas Torres</t>
  </si>
  <si>
    <t>Directora General de Acción Exterior</t>
  </si>
  <si>
    <t>Carmen Ortiz Arias</t>
  </si>
  <si>
    <t>Técnico de la Dirección General de Acción Exterior</t>
  </si>
  <si>
    <t>cortiz@juntaex.es</t>
  </si>
  <si>
    <t>Plaza del Rastro s/n 
06800 Mérida</t>
  </si>
  <si>
    <t>Juan Carlos Martínez Candela</t>
  </si>
  <si>
    <t>Jefe de Servicio de Acción Exterior. Dirección General de Acción Exterior</t>
  </si>
  <si>
    <t>Luis Filipe Rui Oliveira Caetano</t>
  </si>
  <si>
    <t>Lidia Martins</t>
  </si>
  <si>
    <t>lidia.martins@ccdrc.pt</t>
  </si>
  <si>
    <t>Rua Bernardim Ribeiro, 80
3000-069 Coimbra</t>
  </si>
  <si>
    <t>Joaquim Roberto Pereira Grillo</t>
  </si>
  <si>
    <t>Rui Mendes</t>
  </si>
  <si>
    <t>rui.mendes@ccdr-a.gov.pt</t>
  </si>
  <si>
    <t>Av Engº Arantes e Oliveira, 193
70004-514 Évora</t>
  </si>
  <si>
    <t>ES51U476</t>
  </si>
  <si>
    <t>Nieves Olivera Pérez-Frade</t>
  </si>
  <si>
    <t>Laura Miguel Baumann</t>
  </si>
  <si>
    <t>laura.miguel@eoi.es</t>
  </si>
  <si>
    <t>Avenida Gregorio del Amo, 6 E-28040 Madrid</t>
  </si>
  <si>
    <t>Responsable de Transferencia de Resultados de Investigación (OTRI)</t>
  </si>
  <si>
    <t>Responsable del Área Financiera de CTAEX</t>
  </si>
  <si>
    <t>António Machado</t>
  </si>
  <si>
    <t>susan.luzio@adrat.pt</t>
  </si>
  <si>
    <t>Susana Machado</t>
  </si>
  <si>
    <t>Responsable financiera</t>
  </si>
  <si>
    <t>Rosendo Luis Fernández Fernández</t>
  </si>
  <si>
    <t>Técnica Gestora de Administración General</t>
  </si>
  <si>
    <t>rgp@inorde.com</t>
  </si>
  <si>
    <t>Mónica Legaspi Díaz</t>
  </si>
  <si>
    <t>Susana Cortés Bohórquez</t>
  </si>
  <si>
    <t>Responsable Centro Tecnológico de FEVAL</t>
  </si>
  <si>
    <t>Paseo de FEVAL, S/N E-06400 Don Benito, Badajoz</t>
  </si>
  <si>
    <t>José González Casado</t>
  </si>
  <si>
    <t>Responsable Departamento Financiero</t>
  </si>
  <si>
    <t>ES306001</t>
  </si>
  <si>
    <t>ES343101_07</t>
  </si>
  <si>
    <t>Francisco Javier Fragoso Martínez</t>
  </si>
  <si>
    <t>Juan Manuel Cardoso Carballo</t>
  </si>
  <si>
    <t>Jefe de Gabinete de Prensa</t>
  </si>
  <si>
    <t>eurociudad@aytobadajoz.es</t>
  </si>
  <si>
    <t>Plaza de España, 1 - 06001 Badajoz</t>
  </si>
  <si>
    <t>PT318011</t>
  </si>
  <si>
    <t>PT318603_07</t>
  </si>
  <si>
    <t>Dr. Nuno Miguel Fernandes Mocinha</t>
  </si>
  <si>
    <t>Carla Sofia Correia Carvão</t>
  </si>
  <si>
    <t>candidaturas@cm-elvas.pt</t>
  </si>
  <si>
    <t>Rua Isabel Maria Picão, Apartado 70	Elvas	7350-953	Portugal</t>
  </si>
  <si>
    <t>PT318009</t>
  </si>
  <si>
    <t>PT318601_07</t>
  </si>
  <si>
    <t>João Marciano Azinhais Muacho</t>
  </si>
  <si>
    <t>João Maria Salvador Sanguinho</t>
  </si>
  <si>
    <t>candidaturas@cm-campo-maior.pt</t>
  </si>
  <si>
    <t>Praça da República, Apartado 55, 7370-999 Campo Maior</t>
  </si>
  <si>
    <t>Carlos Manuel Cascalheira Rodrigues</t>
  </si>
  <si>
    <t>090, 044, 094</t>
  </si>
  <si>
    <t>ES214014</t>
  </si>
  <si>
    <t>ES343101_33</t>
  </si>
  <si>
    <t>ES51G650</t>
  </si>
  <si>
    <t>Cosme Segador Vegas</t>
  </si>
  <si>
    <t>Daniel Encinas Martín</t>
  </si>
  <si>
    <t>Coordinador técnico</t>
  </si>
  <si>
    <t>dencinas@agenex.org</t>
  </si>
  <si>
    <t>Avda. Antonio Masa Campos, 26 (Res. Univ. Hernán Cortés) 06011 Badajoz</t>
  </si>
  <si>
    <t>PT499014</t>
  </si>
  <si>
    <t>PT418701_12</t>
  </si>
  <si>
    <t>Hortênsia dos Anjos Chegado Menino</t>
  </si>
  <si>
    <t>Presidenta do Conselho Intermunicipal</t>
  </si>
  <si>
    <t>Teresa Batista</t>
  </si>
  <si>
    <t>tbatista@cimac.pt</t>
  </si>
  <si>
    <t>Rua 24 de julho, 1 - 7000-673 Évora, Portugal</t>
  </si>
  <si>
    <t>ES306004</t>
  </si>
  <si>
    <t>ES343112_07</t>
  </si>
  <si>
    <t>ES51I697</t>
  </si>
  <si>
    <t>Ángel Guerrero Rodríguez</t>
  </si>
  <si>
    <t>comunicaciones@villanuevadelaserena.es</t>
  </si>
  <si>
    <t>Plaza de España, 1</t>
  </si>
  <si>
    <t>Tiago Gaio</t>
  </si>
  <si>
    <t>Rua D.Nuno Álvares Pereira, 61 - 1.º esq. 7300-200 Portalegre</t>
  </si>
  <si>
    <t>PT316037</t>
  </si>
  <si>
    <t>PT316D03_07</t>
  </si>
  <si>
    <t>Eng. Salvador Malheiro da Silva Ferreira</t>
  </si>
  <si>
    <t>Presidente da Câmara Municipal de Ovar</t>
  </si>
  <si>
    <t>Eng. Tiago Esteves</t>
  </si>
  <si>
    <t>tiago.esteves@cm-ovar.pt</t>
  </si>
  <si>
    <t>Praça da República 3880-141 Ovar, Portugal</t>
  </si>
  <si>
    <t>PT316039</t>
  </si>
  <si>
    <t>PT316D04_07</t>
  </si>
  <si>
    <t>Silvério Rodrigues Regalado</t>
  </si>
  <si>
    <t>Bruno Rocha</t>
  </si>
  <si>
    <t>presidente@cm-vagos.pt</t>
  </si>
  <si>
    <t>Rua da Saudade, 3840-420 Vagos</t>
  </si>
  <si>
    <t>PT499016</t>
  </si>
  <si>
    <t>PT418601_12</t>
  </si>
  <si>
    <t>Carlos Nogueiro</t>
  </si>
  <si>
    <t>Ana Garrido</t>
  </si>
  <si>
    <t>ana.garrido@cimaa.pt</t>
  </si>
  <si>
    <t>PRAÇA DO MUNICIPIO Nº 10 7300-110 PORTALEGRE, PORTUGAL</t>
  </si>
  <si>
    <t>ES306006</t>
  </si>
  <si>
    <t>ES343107_07</t>
  </si>
  <si>
    <t>ES51U728</t>
  </si>
  <si>
    <t>Antonio Rodríguez Osuna</t>
  </si>
  <si>
    <t>Ignacio Candela Maeztu</t>
  </si>
  <si>
    <t>Arquitecto municipal</t>
  </si>
  <si>
    <t>ignacio.candela@merida.es</t>
  </si>
  <si>
    <t>Plaza España, 1 - 06800 Mérida</t>
  </si>
  <si>
    <t>Juan Manuel Galán</t>
  </si>
  <si>
    <t>Interventor general en funciones</t>
  </si>
  <si>
    <t>PT316029</t>
  </si>
  <si>
    <t>PT316F01_07</t>
  </si>
  <si>
    <t>Paulo Santos</t>
  </si>
  <si>
    <t>Carlos Monteiro</t>
  </si>
  <si>
    <t>carlos.monteiro@cm-batalha.pt</t>
  </si>
  <si>
    <t>Rua Infante D. Fernando, 2440-118 Batalha - Portugal</t>
  </si>
  <si>
    <t>MARIA DEL ROSARIO CORDERO MARTÍN</t>
  </si>
  <si>
    <t>Dª. MARIA GLORIA CAIADO DE MOURA BELCHIOR</t>
  </si>
  <si>
    <t>gcaiado@dip-caceres.es</t>
  </si>
  <si>
    <t>Plaza de Santa María, S/N 10001 Cáceres</t>
  </si>
  <si>
    <t>PT318018</t>
  </si>
  <si>
    <t>PT318607_07</t>
  </si>
  <si>
    <t>Maria Adelaida Franco Lebreriro de Aguiar Marques Teixeira</t>
  </si>
  <si>
    <t>municipio@cm-portalegre.pt</t>
  </si>
  <si>
    <t>R. Guilherme Gomes Fernandes, 28 7300 - 186 Portalegre</t>
  </si>
  <si>
    <t>Alejandro Peña Paredes</t>
  </si>
  <si>
    <t>apena@dip-badajoz.es</t>
  </si>
  <si>
    <t>C/ Felipe Checa, 23 E-06071 Badajoz</t>
  </si>
  <si>
    <t>César Rodríguez-Arbaizagoitia Calero</t>
  </si>
  <si>
    <t>cracalero@aytobadajoz.es</t>
  </si>
  <si>
    <t>Plaza de España, 1 06002 Badajoz</t>
  </si>
  <si>
    <t>Jefa de la Sección de Innovación</t>
  </si>
  <si>
    <t>Jefe de Sección de Fondos Estratégicos</t>
  </si>
  <si>
    <t>ES310003</t>
  </si>
  <si>
    <t>ES343203_07</t>
  </si>
  <si>
    <t>ES51I715</t>
  </si>
  <si>
    <t>Fernando Pizarro García</t>
  </si>
  <si>
    <t>Mª Dolores Lucio Carrasco - Antonio Vega Ávila</t>
  </si>
  <si>
    <t>Personas de contacto</t>
  </si>
  <si>
    <t>mdlucio@aytoplasencia.es</t>
  </si>
  <si>
    <t>Calle del Rey, s/n 10600 Plasencia (Cáceres)</t>
  </si>
  <si>
    <t>ES515672</t>
  </si>
  <si>
    <t>ES643111_37</t>
  </si>
  <si>
    <t>ES51E283</t>
  </si>
  <si>
    <t>Diego Jesús Gallego Navarro</t>
  </si>
  <si>
    <t>Administrador único</t>
  </si>
  <si>
    <t>ranna@croak.es</t>
  </si>
  <si>
    <t>Avenida Juan Carlos I, 10 C, Ofc. E-1 06001 - Badajoz</t>
  </si>
  <si>
    <t>Maria Clara de Sousa Ramos Mateus Diogo</t>
  </si>
  <si>
    <t>deasd@cm-fundao.pt</t>
  </si>
  <si>
    <t>Praça do Município, 6230-388 Fundão-Portugal</t>
  </si>
  <si>
    <t>ES306007</t>
  </si>
  <si>
    <t>ES343104_07</t>
  </si>
  <si>
    <t>José Luis Quintana Álvarez</t>
  </si>
  <si>
    <t>Enrique Talavera Morón</t>
  </si>
  <si>
    <t>concejalurbanismo@donbenito.es</t>
  </si>
  <si>
    <t>PLAZA DE ESPAÑA, 1  06400  DON BENITO (BADAJOZ)</t>
  </si>
  <si>
    <t>Eva Curto Izquierdo</t>
  </si>
  <si>
    <t>Responsable de Programas</t>
  </si>
  <si>
    <t>evacurto@eoi.es</t>
  </si>
  <si>
    <t>RAFAEL GOMEZ ARENAS</t>
  </si>
  <si>
    <t>jesus.diez@patrimonionatural.org
+34 983345850</t>
  </si>
  <si>
    <t>Dirección de Programas</t>
  </si>
  <si>
    <t>Cañada Real 306.    47008  VALLADOLID</t>
  </si>
  <si>
    <t>JOSE ANTONIO ALLENDE GARCIA</t>
  </si>
  <si>
    <t>Jefe de Administración</t>
  </si>
  <si>
    <t>Artur Jorge De Jesus Gonçalves</t>
  </si>
  <si>
    <t>Profesor Adjunto</t>
  </si>
  <si>
    <t>Campus de Santa Apolónia
5300-253 Bragança, Portugal
www.ipb.pt</t>
  </si>
  <si>
    <t>Elisabete Vicente Viegas Morgadinho Madeira Camelo</t>
  </si>
  <si>
    <t>Administradora de IPB</t>
  </si>
  <si>
    <t>PT540055</t>
  </si>
  <si>
    <t>PT511A09_32</t>
  </si>
  <si>
    <t>Prof. Dr. Fernando Manuel P. J. Silva</t>
  </si>
  <si>
    <t>Gestor Ejecutivo</t>
  </si>
  <si>
    <t>aditec.geral@gmail.com</t>
  </si>
  <si>
    <t>Rua da Telheira, 188              4250-482 Porto - PORTUGAL</t>
  </si>
  <si>
    <t>Dr. Fernando Gonçalves</t>
  </si>
  <si>
    <t>Carlos García González</t>
  </si>
  <si>
    <t>Presidente de la Diputación</t>
  </si>
  <si>
    <t>Luisa F. Martín Vázquez</t>
  </si>
  <si>
    <t>Directora APEA</t>
  </si>
  <si>
    <t>C/ Canteros, S/N E-05005 Ávila</t>
  </si>
  <si>
    <t>Pedro González</t>
  </si>
  <si>
    <t>Interventor General</t>
  </si>
  <si>
    <t>ES530271</t>
  </si>
  <si>
    <t>ES511106_23</t>
  </si>
  <si>
    <t>Sandra Ortega Mera</t>
  </si>
  <si>
    <t>Guillermo Vergara Muñoz</t>
  </si>
  <si>
    <t>Vicepresidente de Fundación Paideia Galiza</t>
  </si>
  <si>
    <t>guillermo.vergara@paideia.es</t>
  </si>
  <si>
    <t>Plaza de María Pita, 17 E-15001 A Coruña</t>
  </si>
  <si>
    <t>Vicente Ramón Ares Méndez</t>
  </si>
  <si>
    <t>Responsable del Departamento de Administración</t>
  </si>
  <si>
    <t>SUSANA PÉREZ SANTOS</t>
  </si>
  <si>
    <t>FRANCISCO JAVIER MELGOSA ARCOS</t>
  </si>
  <si>
    <t>Profesor Titular de Derecho Administrativo y Director del Máster en Turismo de Interior</t>
  </si>
  <si>
    <t>jmelgosa@usal.es</t>
  </si>
  <si>
    <t>PATIO DE ESCUELAS, 1, 37008, SALAMANCA</t>
  </si>
  <si>
    <t>Rúa do Progreso, 53 Planta 1 E-32003 Ourense</t>
  </si>
  <si>
    <t>PT311021</t>
  </si>
  <si>
    <t>PT311B03_07</t>
  </si>
  <si>
    <t>Manuel Orlando Fernandes Alves</t>
  </si>
  <si>
    <t>Fernando Moura</t>
  </si>
  <si>
    <t>Representante de la Cámara de Montealegre</t>
  </si>
  <si>
    <t>fernandomoura@cm-montalegre.pt</t>
  </si>
  <si>
    <t>Praça do Municipio, 5470-214 Montalegre</t>
  </si>
  <si>
    <t>María José Baia</t>
  </si>
  <si>
    <t>Contable</t>
  </si>
  <si>
    <t>PT592077</t>
  </si>
  <si>
    <t>PT511A03_30</t>
  </si>
  <si>
    <t>João Paulo Gomes de Amorim</t>
  </si>
  <si>
    <t>Miembro de la Dirección</t>
  </si>
  <si>
    <t>Manuel Paulo Cunha</t>
  </si>
  <si>
    <t>Doctor Departamento de Ciencias Empresariales</t>
  </si>
  <si>
    <t>mpcunha@ismai.pt</t>
  </si>
  <si>
    <t>Avenida Carlos Oliveira Campos, Castêlo da Maia, 4475-690 Maia, Portugal</t>
  </si>
  <si>
    <t>María Elisabete Pereira Fernandes</t>
  </si>
  <si>
    <t>Técnico de control de gestión y proyectos</t>
  </si>
  <si>
    <t>Maria Belen Rubio Armesto</t>
  </si>
  <si>
    <t>Vicerrectora de Investigación y Transferencia de la Universidade de Vigo</t>
  </si>
  <si>
    <t>Noelia Estévez Calvar</t>
  </si>
  <si>
    <t>Técnico de Gestión CAMPUS DO MAR – UNIVERSIDADE DE VIGO</t>
  </si>
  <si>
    <t>campusmar@uvigo.es</t>
  </si>
  <si>
    <t>Campus Universitario Lagoas Marcosende, s/n36310, Vigo.</t>
  </si>
  <si>
    <t>Eugénio Manuel Faria Campos Ferreira</t>
  </si>
  <si>
    <t>Vice -reitor para a Investigação e Inovação</t>
  </si>
  <si>
    <t>Vicente Pérez Muñuzurri</t>
  </si>
  <si>
    <t>Vicerrector de Investigación e Innovación</t>
  </si>
  <si>
    <t>Carlos Pereira Dopazo</t>
  </si>
  <si>
    <t>Director (Instituto de Acuicultura)</t>
  </si>
  <si>
    <t>carlos.pereira@usc.es</t>
  </si>
  <si>
    <t>Pazo San Xerome - Praza do Obradoiro, s/n
15782-Santiago de Compostela</t>
  </si>
  <si>
    <t>Xose Antón Freire Ramos</t>
  </si>
  <si>
    <t>Jefe de Servicio de Gestión de Actividades de I+D</t>
  </si>
  <si>
    <t>Jesús de Marco</t>
  </si>
  <si>
    <t>beatriznovoa@iim.csic.es</t>
  </si>
  <si>
    <t>ES134008</t>
  </si>
  <si>
    <t>ES111403_02</t>
  </si>
  <si>
    <t>Director del Instituto Español de Oceanografía</t>
  </si>
  <si>
    <t>Francisco Rodríguez Hernández</t>
  </si>
  <si>
    <t>Subida a Radio Faro 50, C.P. 36390, Vigo</t>
  </si>
  <si>
    <t>Secretario General del IEO</t>
  </si>
  <si>
    <t>Pró-reitor para a Investigação e Projetos</t>
  </si>
  <si>
    <t>Tiago H. Silva</t>
  </si>
  <si>
    <t>Investigador Auxiliar</t>
  </si>
  <si>
    <t>tiago.silva@dep.uminho.pt</t>
  </si>
  <si>
    <t>Vice-Reitor para a Investigação e a Inovação</t>
  </si>
  <si>
    <t>ES590550</t>
  </si>
  <si>
    <t>ES411101_24</t>
  </si>
  <si>
    <t>Salvador Naya Fernández</t>
  </si>
  <si>
    <t>Vicerrector de Ciencia Política, Investigación y Transferencia</t>
  </si>
  <si>
    <t>Jaime Rodríguez González</t>
  </si>
  <si>
    <t>Coordinador</t>
  </si>
  <si>
    <t>coordinador.cica@udc.es</t>
  </si>
  <si>
    <t>Rúa da Maestranza, 9, 15001 A Coruña</t>
  </si>
  <si>
    <t>Domingo Calvo Dopico</t>
  </si>
  <si>
    <t>Vicerrector de Economía, Infraestructuras y Sostenibilidad</t>
  </si>
  <si>
    <t>Vitor Vasconcelos</t>
  </si>
  <si>
    <t>Pedro Leão</t>
  </si>
  <si>
    <t>Team Leader / Investigador FCT</t>
  </si>
  <si>
    <t>pleao@ciimar.up.pt</t>
  </si>
  <si>
    <t>Terminal de Cruzeiros de Leixões.Av. General Norton de Matos S/N4450-208 Matosinhos</t>
  </si>
  <si>
    <t>Ernesto Páscoa</t>
  </si>
  <si>
    <t>Director de Serviços Financeiros</t>
  </si>
  <si>
    <t>ES214050</t>
  </si>
  <si>
    <t>DIRECCION GENERAL DE EMERGENCIAS Y PROTECCION CIVIL. JUNTA DE EXTREMADURA</t>
  </si>
  <si>
    <t>ES243124_03</t>
  </si>
  <si>
    <t>Nieves Villar Fresno</t>
  </si>
  <si>
    <t>Directora General de Emergencias, Protección Civil e Interior</t>
  </si>
  <si>
    <t>José Manuel Gil Lavado</t>
  </si>
  <si>
    <t>radiologia.ambiental@juntaex.es</t>
  </si>
  <si>
    <t>C/ Valhondo, S/N Edificio Tercer Milenio E-06800 Mérida</t>
  </si>
  <si>
    <t>Manuela Parejo Gala</t>
  </si>
  <si>
    <t>Jefa de Sección de Difusión y Apoyo a la Protección Civil</t>
  </si>
  <si>
    <t>jjramos@cruzroja.es</t>
  </si>
  <si>
    <t>C/ Museo, 5 E-06003 Badajoz</t>
  </si>
  <si>
    <t>Enrique Guirau Morales</t>
  </si>
  <si>
    <t>Secretario Autonómico</t>
  </si>
  <si>
    <t>Ana Teresa Perez</t>
  </si>
  <si>
    <t>Vogal do Conselho Diretivo</t>
  </si>
  <si>
    <t>Joao Oliveira Martins</t>
  </si>
  <si>
    <t>Jefe Equipa Multidisciplinar de Planeamiento e resposta a Emergencia</t>
  </si>
  <si>
    <t>joao.martins@apambiente.pt</t>
  </si>
  <si>
    <t>Rua da Murgueira, 9/9ª – Zambujal Ap. 7585 2611-865 Amadora</t>
  </si>
  <si>
    <t>Paula Cristina Gomes</t>
  </si>
  <si>
    <t>Técnico Superior APA</t>
  </si>
  <si>
    <t>Pedro Mª Fernández Salguero</t>
  </si>
  <si>
    <t>Antonio S. Baeza Espasa</t>
  </si>
  <si>
    <t>Director del Servicio de Apoyo a la Investigación, Laboratorio de Radiactividad Ambiental de la UEX</t>
  </si>
  <si>
    <t>ymiralle@unex.es</t>
  </si>
  <si>
    <t>ES214057</t>
  </si>
  <si>
    <t>DIRECCION GENERAL DE POLITICA FORESTAL. CONSEJERIA DE AGRICULTURA, DESARROLLO RURAL, POBLACION Y TERRITORIO. JUNTA DE EXTREMADURA.</t>
  </si>
  <si>
    <t>ES243130_03</t>
  </si>
  <si>
    <t>Pedro Muñoz Barco</t>
  </si>
  <si>
    <t>Director General de Política Forestal</t>
  </si>
  <si>
    <t>Juan Carlos Gómez Roldán</t>
  </si>
  <si>
    <t>Jefe de Servicio de Prevención y Extinción de Incendios Forestales</t>
  </si>
  <si>
    <t>juancarlos.gomez@juntaex.es</t>
  </si>
  <si>
    <t>Avda. Luis Ramallo, S/N E-06800 Mérida</t>
  </si>
  <si>
    <t>Antonio Blanco Santos</t>
  </si>
  <si>
    <t>Dirección de Programas de Incendios Forestales</t>
  </si>
  <si>
    <t>PT109003</t>
  </si>
  <si>
    <t>PT116H01_25</t>
  </si>
  <si>
    <t>Carlos Mourato Nunes</t>
  </si>
  <si>
    <t>Luis Costa Belo</t>
  </si>
  <si>
    <t>Comandante Zona Centro</t>
  </si>
  <si>
    <t>luis.costa@prociv.pt</t>
  </si>
  <si>
    <t>Avd.do Forte 2794-112 Carnaxide, Portugal</t>
  </si>
  <si>
    <t>Rui Pedro Machado</t>
  </si>
  <si>
    <t>Diretor Nacional de Recursos de Proteção Civil</t>
  </si>
  <si>
    <t>ES530080</t>
  </si>
  <si>
    <t>ES561802_23</t>
  </si>
  <si>
    <t>ES511164</t>
  </si>
  <si>
    <t>Joaquín Rodríguez Grau</t>
  </si>
  <si>
    <t>Jose Ramón Grela González</t>
  </si>
  <si>
    <t>Director de Finanzas y Administración</t>
  </si>
  <si>
    <t>jrgrela@catec.aero</t>
  </si>
  <si>
    <t>C/ Wilbur y Orville Wright nº 19 – 41309 La Rinconada - Sevilla (España)
Representante legal</t>
  </si>
  <si>
    <t>PT540050</t>
  </si>
  <si>
    <t>PT518709_34</t>
  </si>
  <si>
    <t>José António Vieira da Silva Cordeiro</t>
  </si>
  <si>
    <t>João Manuel Romana Marques da Silva</t>
  </si>
  <si>
    <t>jr@aedportugal.pt</t>
  </si>
  <si>
    <t>Praça das Industrias, Edifício CIP 1º Andar 1300-307 Lisboa - Portugal</t>
  </si>
  <si>
    <t>Coordinador de proyectos internacionales</t>
  </si>
  <si>
    <t>Plaza de la Contratación 8
41004 - Sevilla</t>
  </si>
  <si>
    <t>Cláudia Belchiorinho</t>
  </si>
  <si>
    <t>Directora de Servicios</t>
  </si>
  <si>
    <t>tt@scc.uevora.pt</t>
  </si>
  <si>
    <t>Largo dos Colegiais nº 2, 7000-803 Évora</t>
  </si>
  <si>
    <t>PT592076</t>
  </si>
  <si>
    <t>PT511A02_18</t>
  </si>
  <si>
    <t>José Rui Encarnação Palma Felizardo</t>
  </si>
  <si>
    <t>Administrador executivo</t>
  </si>
  <si>
    <t>Helena Silva</t>
  </si>
  <si>
    <t>Directora executiva</t>
  </si>
  <si>
    <t>Helena.silva@ceiia.com</t>
  </si>
  <si>
    <t>Av. Dom Afonso Henriques, 1825. 4450-017 Matosinhos, Portugal</t>
  </si>
  <si>
    <t>ES204003</t>
  </si>
  <si>
    <t>ES261803_04</t>
  </si>
  <si>
    <t>Carmen Sillero Llanes</t>
  </si>
  <si>
    <t>Coordinadora</t>
  </si>
  <si>
    <t>csillero@agenciaidea.es</t>
  </si>
  <si>
    <t>Avda. Leonardo da Vinci, 17-A 41092 Sevilla</t>
  </si>
  <si>
    <t>Miguel Torres García</t>
  </si>
  <si>
    <t>Director del Secretariado de Transferencia del Conocimiento y Emprendimiento</t>
  </si>
  <si>
    <t>migueltorres@us.es</t>
  </si>
  <si>
    <t>C/ San Fernando, Nº 4. CP: 41004 Sevilla. España</t>
  </si>
  <si>
    <t>ES51Q836</t>
  </si>
  <si>
    <t>ES661816_37</t>
  </si>
  <si>
    <t>Roberto García Morilla</t>
  </si>
  <si>
    <t>Director Ingeniería de Procesos</t>
  </si>
  <si>
    <t>rgarcia@ningenia.com</t>
  </si>
  <si>
    <t>Earle Ovington, 24. Oficina 18-19. C.P. 41309, La Rinconada (Sevilla)</t>
  </si>
  <si>
    <t>ES597410</t>
  </si>
  <si>
    <t>ES561807_32</t>
  </si>
  <si>
    <t>Carlos Jacinto Marín</t>
  </si>
  <si>
    <t>Jesús Delgado Morales</t>
  </si>
  <si>
    <t>Responsable de departamento Internacional, I+D+i y Proyectos</t>
  </si>
  <si>
    <t>jdelgado@fedeme.com</t>
  </si>
  <si>
    <t>Avda, de la Innovación,5 
Edificio Espacio, Planta 3, izquierda
41020 Sevilla</t>
  </si>
  <si>
    <t>Alexandre Alves</t>
  </si>
  <si>
    <t>Assessor de Administração</t>
  </si>
  <si>
    <t>aalves@pact.pt</t>
  </si>
  <si>
    <t>Francisco Valdemiro Rodrigues da Costa</t>
  </si>
  <si>
    <t>Diretor Geral da ADRAL</t>
  </si>
  <si>
    <t>X@XX.com</t>
  </si>
  <si>
    <t>Rua Intermédia do PITE, lote 4 e 6, 7005-513 Évora</t>
  </si>
  <si>
    <t>ES499150</t>
  </si>
  <si>
    <t>ES411101_14</t>
  </si>
  <si>
    <t>Vicente Pérez Muñuzuri</t>
  </si>
  <si>
    <t>Consejero delegado</t>
  </si>
  <si>
    <t>Mónica Suárez</t>
  </si>
  <si>
    <t>monica.suarez@usc.es</t>
  </si>
  <si>
    <t>Consejero Delegado</t>
  </si>
  <si>
    <t>ES597389</t>
  </si>
  <si>
    <t>ES511102_32</t>
  </si>
  <si>
    <t>Jesús José Chenel Noya</t>
  </si>
  <si>
    <t>Ramón Lois Lorenzo
José Manuel Beceiro Deus</t>
  </si>
  <si>
    <t>Secretario
Gerente</t>
  </si>
  <si>
    <t>gerente@areaempresarialdotambre.com</t>
  </si>
  <si>
    <t>Vía Edison,1. 15890. Santiago de Compostela.</t>
  </si>
  <si>
    <t>Ramón Lois Lorenzo</t>
  </si>
  <si>
    <t>Rector Universidade do Porto</t>
  </si>
  <si>
    <t>Mónica Rodrigues</t>
  </si>
  <si>
    <t>monicarodrigues@reit.up.pt</t>
  </si>
  <si>
    <t>Plaza Gomes Teixeira s/n 4099-002 Porto</t>
  </si>
  <si>
    <t>Raquel Rodrigues Duarte Carvalho</t>
  </si>
  <si>
    <t>Adelino Costa Matos</t>
  </si>
  <si>
    <t>José Fontes</t>
  </si>
  <si>
    <t>josefontes@anje.pt</t>
  </si>
  <si>
    <t>Rua Paulo da Gama, 4150-589 Porto</t>
  </si>
  <si>
    <t>ES401019</t>
  </si>
  <si>
    <t>ES411101_35</t>
  </si>
  <si>
    <t>José Sierra Fernández</t>
  </si>
  <si>
    <t>Belén Mendoza</t>
  </si>
  <si>
    <t>proyectos@camaracompostela.com</t>
  </si>
  <si>
    <t>C/ San Pedro de Mezonzo, nº 44 - bajo. E-15701 Santiago de Compostela. España</t>
  </si>
  <si>
    <t>Julio García Rivas</t>
  </si>
  <si>
    <t>Director General del Igape</t>
  </si>
  <si>
    <t>Norberto Penedo Rey</t>
  </si>
  <si>
    <t>Director del Área de Competitividad del Igape</t>
  </si>
  <si>
    <t>npr@igape.es</t>
  </si>
  <si>
    <t>Complejo Administrativo San Lázaro.- 15703 Santiago de Compostela .- A Coruña</t>
  </si>
  <si>
    <t>Avenida. de Elvas, s/n. Edificio Rectorado 06071 Badajoz, España</t>
  </si>
  <si>
    <t>Técnica de Comunicação / Gestão de projetos</t>
  </si>
  <si>
    <t>Praça do Município, Apartado 84 7301-901, Portalegre, Portugal</t>
  </si>
  <si>
    <t>ES592502</t>
  </si>
  <si>
    <t>ES243116_03</t>
  </si>
  <si>
    <t>Miguel Álvarez Bayo</t>
  </si>
  <si>
    <t>manuel.cid@salud-juntaex.es</t>
  </si>
  <si>
    <t>C/ Pio Baroja 10, 
06800 Mérida</t>
  </si>
  <si>
    <t>António Candeias</t>
  </si>
  <si>
    <t>Vicerector</t>
  </si>
  <si>
    <t>Investigador</t>
  </si>
  <si>
    <t>Largo dos Colegiais nº2, 7000-803, Évora, Portugal</t>
  </si>
  <si>
    <t>secretariado.presidencia@ipbeja.pt</t>
  </si>
  <si>
    <t>Rua Pedro Soares, S/N, Campus do IPB 7800-295, Beja, Portugal</t>
  </si>
  <si>
    <t>Pablo del Pino</t>
  </si>
  <si>
    <t>Responsable grupo de investigación</t>
  </si>
  <si>
    <t>pablo.delpino@usc.es</t>
  </si>
  <si>
    <t>Jefe de Servicio del Área de Gestión de Actividades de I+D</t>
  </si>
  <si>
    <t>Manuel Bañobre López</t>
  </si>
  <si>
    <t>Staff Researcher (Group leader)</t>
  </si>
  <si>
    <t>manuel.banobre@inl.int</t>
  </si>
  <si>
    <t>Avenida Mestre José Veiga
4715-330
Braga
Portugal</t>
  </si>
  <si>
    <t>LUIS CASAS LUENGO</t>
  </si>
  <si>
    <t>FRANCISCO MIGUEL SÁNCHEZ MARGALLO</t>
  </si>
  <si>
    <t>DIRECTOR CIENTÍFICO</t>
  </si>
  <si>
    <t>msanchez@ccmijesususon.com</t>
  </si>
  <si>
    <t>CTRA. N-521, Km. 41,8. 10071. CÁCERES. ESPAÑA</t>
  </si>
  <si>
    <t>María Belén Rubio</t>
  </si>
  <si>
    <t>Miguel Angel Correa Duarte</t>
  </si>
  <si>
    <t>Profesor Titular, IP del TeamNanoTech</t>
  </si>
  <si>
    <t>macorrea@uvigo.es</t>
  </si>
  <si>
    <t>Campus Universitario s/n
36310
Vigo
España</t>
  </si>
  <si>
    <t>Maria João Viamonte</t>
  </si>
  <si>
    <t>Maria Goreti Ferreira Sales</t>
  </si>
  <si>
    <t>Coordenadora da BioMark / Professor Adjunto no Dep. Eng. Química</t>
  </si>
  <si>
    <t>mgf@isep.ipp.pt</t>
  </si>
  <si>
    <t>R. Dr. António Bernardino de Almeida, 431
4249-015
Porto
Portugal</t>
  </si>
  <si>
    <t>ES51Q935</t>
  </si>
  <si>
    <t>LINCBIOTECH, S.L.</t>
  </si>
  <si>
    <t>ES611307_37</t>
  </si>
  <si>
    <t>CARLOS MANUEL SANDE MARTÍNEZ</t>
  </si>
  <si>
    <t>CEO</t>
  </si>
  <si>
    <t>csande@lincbiotech.com</t>
  </si>
  <si>
    <t>TECNÓPOLE I, OFICINA 16 (PARQUE TECNOLÓXICO DE GALICIA)
32911
SAN CIBRAO DAS VIÑAS-OURENSE
ESPAÑA</t>
  </si>
  <si>
    <t>ES530110</t>
  </si>
  <si>
    <t>ES511107_23</t>
  </si>
  <si>
    <t>María J.  Gómez-Reino Garrido</t>
  </si>
  <si>
    <t>Tomás Sobrino Moreiras</t>
  </si>
  <si>
    <t>Tomas.sobrino.moreiras@sergas.e</t>
  </si>
  <si>
    <t>Trav. Da Choupana, s/n 
15706
Santiago de Compostela 
ESPAÑA</t>
  </si>
  <si>
    <t>Duarte Nuno Pessoa Vieira</t>
  </si>
  <si>
    <t>Diretor da FMUC</t>
  </si>
  <si>
    <t>Lino da Silva Ferreira</t>
  </si>
  <si>
    <t>Group leader</t>
  </si>
  <si>
    <t>lino@uc-biotech.pt</t>
  </si>
  <si>
    <t>Paço das Escolas
3004-531
Coimbra
Portugal</t>
  </si>
  <si>
    <t>J. Miguel Oliveira</t>
  </si>
  <si>
    <t>miguel.oliveira@dep.uminho.pt</t>
  </si>
  <si>
    <t>Largo do Paço
4704-553
Braga
Portugal</t>
  </si>
  <si>
    <t>José Carlos Rodríguez Cabello</t>
  </si>
  <si>
    <t>Director BIOFORGE-UVa</t>
  </si>
  <si>
    <t>roca@bioforge.uva.es</t>
  </si>
  <si>
    <t>Plaza de Santa Cruz. 47002. Valladolid. España</t>
  </si>
  <si>
    <t>Sergio Arjona Jiménez</t>
  </si>
  <si>
    <t>Autovía A49 Sevilla-Huelva, km. 28 Carrión de los Céspedes (Sevilla)</t>
  </si>
  <si>
    <t>Antonio Artacho Arjona</t>
  </si>
  <si>
    <t>Manuel Alfonso González Lena</t>
  </si>
  <si>
    <t>Miguel Ángel Jaramillo Morán</t>
  </si>
  <si>
    <t>miguel@unex.es</t>
  </si>
  <si>
    <t>Universidad de Extremadura, Avd. de Elvas s/n. 06006 Badajoz</t>
  </si>
  <si>
    <t>PT592060</t>
  </si>
  <si>
    <t>PT517004_34</t>
  </si>
  <si>
    <t>Francisco Nunes Correia</t>
  </si>
  <si>
    <t>Joao Simao Pires</t>
  </si>
  <si>
    <t>jsp@ppa.pt</t>
  </si>
  <si>
    <t>Edificio de Serviços da AEP, Avenida Doutor António Macedo, Freguesia de Leça da Palmeira, 4450-617 Matosinhos</t>
  </si>
  <si>
    <t>Eduardo González Mazo</t>
  </si>
  <si>
    <t>Jose A. Perales Vargas-Machuca</t>
  </si>
  <si>
    <t>joseantonio.perales@uca.es</t>
  </si>
  <si>
    <t>C/ Ancha nº 16 Cádiz</t>
  </si>
  <si>
    <t>Julian Martínez Fernández</t>
  </si>
  <si>
    <t>Juan Parrado Rubio</t>
  </si>
  <si>
    <t>parrado@us.es</t>
  </si>
  <si>
    <t>Universidad de Sevilla. C/ S. Fernando, 4, C.P. 41004-Sevilla, España.</t>
  </si>
  <si>
    <t>Avda. Pardaleras 64 Badajoz</t>
  </si>
  <si>
    <t>Jefa de Servicio de Planificación y Comunicación</t>
  </si>
  <si>
    <t>ES540042</t>
  </si>
  <si>
    <t>ES561801_34</t>
  </si>
  <si>
    <t>Carlos de  Irigoyen Jara</t>
  </si>
  <si>
    <t>Maria Jose Montes Fernandez</t>
  </si>
  <si>
    <t>informacion@asa-andalucia.es</t>
  </si>
  <si>
    <t>c/ Balbino Marrón, 6 Edificio Viapol Portal A, Planta 4ª, Modulo 4;  CP 41800 Sevilla</t>
  </si>
  <si>
    <t>ES214023</t>
  </si>
  <si>
    <t>ES243112_03</t>
  </si>
  <si>
    <t>Álvaro Jiménez García</t>
  </si>
  <si>
    <t>Director General de Planificación e Infraestructuras Hidráulicas</t>
  </si>
  <si>
    <t>Av de las Comunidades S/N06800 Mérida, Badajoz</t>
  </si>
  <si>
    <t>Emilio Manuel Arévalo Hernández</t>
  </si>
  <si>
    <t>ES499013</t>
  </si>
  <si>
    <t>ES461501_14</t>
  </si>
  <si>
    <t>Juan Ignacio Tomico Santos</t>
  </si>
  <si>
    <t>Luis Dominguez Castro</t>
  </si>
  <si>
    <t>ldcastro@giahsa.com</t>
  </si>
  <si>
    <t>APDO CORREOS N.º 738 HUELVA</t>
  </si>
  <si>
    <t>Dr. Antonio Ruano</t>
  </si>
  <si>
    <t>Prof. Dr. Raúl Barros</t>
  </si>
  <si>
    <t>rbarros@ualg.pt</t>
  </si>
  <si>
    <t>ES592104</t>
  </si>
  <si>
    <t>ES561701_16</t>
  </si>
  <si>
    <t>ES51G154</t>
  </si>
  <si>
    <t>Ramón Rivas Menchón</t>
  </si>
  <si>
    <t>Director-Gerente</t>
  </si>
  <si>
    <t>Desirée Bellido Toé</t>
  </si>
  <si>
    <t>Subdirectora</t>
  </si>
  <si>
    <t>international@citic.es</t>
  </si>
  <si>
    <t>C/ Pierre Laffitte, 6-8, 29590 Málaga</t>
  </si>
  <si>
    <t>Nuria García Martínez</t>
  </si>
  <si>
    <t>Asistente Financiero</t>
  </si>
  <si>
    <t>ES204017</t>
  </si>
  <si>
    <t>ES261803_03</t>
  </si>
  <si>
    <t>Francisco Gutiérrez Rodríguez</t>
  </si>
  <si>
    <t>Secretario General de Medio Ambiente, Agua y Cambio Climático</t>
  </si>
  <si>
    <t>José Francisco Mendioroz</t>
  </si>
  <si>
    <t>josef.mendioroz@juntadeandalucia.es</t>
  </si>
  <si>
    <t>Avenida de Manuel Siurot, 50 E-41071 Sevilla, España</t>
  </si>
  <si>
    <t>Mário Lino Barata Raposo</t>
  </si>
  <si>
    <t>Rui Alírio / Pedro Serrão</t>
  </si>
  <si>
    <t>ralirio@ubi.pt</t>
  </si>
  <si>
    <t>PT540072</t>
  </si>
  <si>
    <t>PT518402_05</t>
  </si>
  <si>
    <t>António Filipe Sousa e Cristina Segão Marim</t>
  </si>
  <si>
    <t>Presidente da Direção e Secretária da Direção</t>
  </si>
  <si>
    <t>Maria Clara Lourenço</t>
  </si>
  <si>
    <t>Directora Técnica</t>
  </si>
  <si>
    <t>clara.lourenco@adcmoura.pt</t>
  </si>
  <si>
    <t>Praça Gago Coutinho, 3, 1º, 7860-010 Moura</t>
  </si>
  <si>
    <t>Presidente da Direção e Vice-Presidente da Direção</t>
  </si>
  <si>
    <t>Natacha Pinto</t>
  </si>
  <si>
    <t>geral@inovcluster.pt</t>
  </si>
  <si>
    <t>Edifício CATAA, Rua A, Zona Industrial de Castelo Branco, 6000-459 Castelo Branco</t>
  </si>
  <si>
    <t>PT510035</t>
  </si>
  <si>
    <t>PT616J06_37</t>
  </si>
  <si>
    <t>Ana Palmeira de Oliveira</t>
  </si>
  <si>
    <t>Directora Geral</t>
  </si>
  <si>
    <t>apo@labfit.pt</t>
  </si>
  <si>
    <t>Edificio UBImedical Estrada Municipal 506, 6200-284 Covilhã</t>
  </si>
  <si>
    <t>Francisco María Vázquez Pardo</t>
  </si>
  <si>
    <t>francisco.vazquez@juntaex.es</t>
  </si>
  <si>
    <t>Finca La Orden. Carretera A5 km 372. 06187 Guadajira, Badajoz (España)</t>
  </si>
  <si>
    <t>António Augusto Cabral Marques Fernandes</t>
  </si>
  <si>
    <t>Fernanda Maria Grácio Delgado Ferreira de Sousa</t>
  </si>
  <si>
    <t>Professor adjunto</t>
  </si>
  <si>
    <t>fdelgado@ipcb.pt</t>
  </si>
  <si>
    <t>Avenida Pedro Álvares, n.º 12
6000-084 Castelo Branco</t>
  </si>
  <si>
    <t>Luisa Potêncio</t>
  </si>
  <si>
    <t>PT540073</t>
  </si>
  <si>
    <t>PT516J01_16</t>
  </si>
  <si>
    <t>José Carlos Dias Duarte Gonçalves</t>
  </si>
  <si>
    <t>Vogal do Conselho de Administração</t>
  </si>
  <si>
    <t>jcgoncalves@ipcb.pt</t>
  </si>
  <si>
    <t>Pavilhão Multiusos, Centro de Gestão de Negócios, 6230-338 Fundão</t>
  </si>
  <si>
    <t>Rui Carlos Gomes Dias</t>
  </si>
  <si>
    <t>Responsável financeiro</t>
  </si>
  <si>
    <t>Paula Ricardo</t>
  </si>
  <si>
    <t>Paula.ricardo@ipportalegre.pt</t>
  </si>
  <si>
    <t>Praça do Município – Apartado 84 – 7301-901 Portalegre</t>
  </si>
  <si>
    <t>José Gomes</t>
  </si>
  <si>
    <t>Administrador do IPP</t>
  </si>
  <si>
    <t>Rosa de la Torre Carreras</t>
  </si>
  <si>
    <t>Responsable de área</t>
  </si>
  <si>
    <t>rdelatorre@ctaex.com</t>
  </si>
  <si>
    <t>Responsable del Área Económico-Financiera</t>
  </si>
  <si>
    <t>Ana Isabel Mariano da Costa Carvalho</t>
  </si>
  <si>
    <t>Directora AECT ZASNET</t>
  </si>
  <si>
    <t>Rua Engeniero José Beça nº 46 – 5300-34 – Bragança (PORTUGAL)</t>
  </si>
  <si>
    <t>Presidente de la Diputación Provincial de Badajoz</t>
  </si>
  <si>
    <t>Cristina B. Cortés Barreto</t>
  </si>
  <si>
    <t>Jefa de Servicio de la Oficina de Proyectos Europeos</t>
  </si>
  <si>
    <t>ope@dip-badajoz.es</t>
  </si>
  <si>
    <t>ES214020</t>
  </si>
  <si>
    <t>ES243107_03</t>
  </si>
  <si>
    <t>María Concepción Bellorín Naranjo</t>
  </si>
  <si>
    <t>Directora General de Deportes</t>
  </si>
  <si>
    <t>Dan de Sande Bayal</t>
  </si>
  <si>
    <t>Director de Promoción Deportiva</t>
  </si>
  <si>
    <t>dan.desande@juntaex.es</t>
  </si>
  <si>
    <t>Vicerrector de Investigación y Transferencia.</t>
  </si>
  <si>
    <t>Jefa de Unidad de Gestión de Convocatorias y Proyectos</t>
  </si>
  <si>
    <t>Avenida de Elvas, s/n 06071 Badajoz</t>
  </si>
  <si>
    <t>ES51A605</t>
  </si>
  <si>
    <t>ES643112_37</t>
  </si>
  <si>
    <t>ES51E297</t>
  </si>
  <si>
    <t>Jesús Martín Martín</t>
  </si>
  <si>
    <t>jesus.martin@conkistadores.com</t>
  </si>
  <si>
    <t>C/ Luis Álvarez Lencero 14, 1º A, 06011, Badajoz</t>
  </si>
  <si>
    <t>PT540074</t>
  </si>
  <si>
    <t>PT518710_34</t>
  </si>
  <si>
    <t>Maria Apolónia de Oliveira Rodrigues</t>
  </si>
  <si>
    <t>apolonia.rodrigues@darkskyalqueva.com</t>
  </si>
  <si>
    <t>Rua de São Francisco, 15, R/C Dto, 7150-141 Borba</t>
  </si>
  <si>
    <t>María del Rosario Cordero Martín</t>
  </si>
  <si>
    <t>Rubí Mateos Ávila</t>
  </si>
  <si>
    <t>rmateos@dip-caceres.es</t>
  </si>
  <si>
    <t>Plaza de Santa María, S/N E-10071 Cáceres</t>
  </si>
  <si>
    <t>PT592079</t>
  </si>
  <si>
    <t>PT516J04_05</t>
  </si>
  <si>
    <t>Rui Simão</t>
  </si>
  <si>
    <t>Director ejecutivo</t>
  </si>
  <si>
    <t>investimento@aldeiasdoxisto.pt</t>
  </si>
  <si>
    <t>Casa Grande, 6230-137 Barroca, Fundão Portugal</t>
  </si>
  <si>
    <t>PT499012</t>
  </si>
  <si>
    <t>PT418702_05</t>
  </si>
  <si>
    <t>José Gabriel Paixão Calixto</t>
  </si>
  <si>
    <t>Vera Lúcia Magarça Garcia Zambujo</t>
  </si>
  <si>
    <t>Técnica superior</t>
  </si>
  <si>
    <t>vera.zambujo@lagoalqueva.eu</t>
  </si>
  <si>
    <t>ES214056</t>
  </si>
  <si>
    <t>DIRECCION GENERAL DE SOSTENIBILIDAD. CONSEJERIA PARA LA TRANSICION ECOLOGICA Y SOSTENIBILIDAD. JUNTA DE EXTREMADURA.</t>
  </si>
  <si>
    <t>ES243129_03</t>
  </si>
  <si>
    <t>Jesús Moreno Pérez</t>
  </si>
  <si>
    <t>Director General de Sostenibilidad</t>
  </si>
  <si>
    <t>Jerónimo Rodríguez Gómez</t>
  </si>
  <si>
    <t>Jefe de Sección de Autorizaciones Ambientales</t>
  </si>
  <si>
    <t>jeronimo.rodriguez@juntaex.es</t>
  </si>
  <si>
    <t>Paseo de Roma, S/N Módulo D, 2ª Planta, E-06800 Mérida</t>
  </si>
  <si>
    <t>PT103008</t>
  </si>
  <si>
    <t>PT215005_02</t>
  </si>
  <si>
    <t>Prof. Jorge Miguel Miranda</t>
  </si>
  <si>
    <t>Presidente Concelho Directivo</t>
  </si>
  <si>
    <t>Laura Ribeiro</t>
  </si>
  <si>
    <t>Investigadora – Contacto Cientifico</t>
  </si>
  <si>
    <t>lribeiro@ipma.pt</t>
  </si>
  <si>
    <t>Rua C do Aeroporto, 1749-077 Lisboa, Portugal</t>
  </si>
  <si>
    <t>Júlio Guerra</t>
  </si>
  <si>
    <t>Contacto Administrativo</t>
  </si>
  <si>
    <t>ES105018</t>
  </si>
  <si>
    <t>ES130001_02</t>
  </si>
  <si>
    <t>Cristina de la Puente</t>
  </si>
  <si>
    <t>Jose Luis Oviedo Pro</t>
  </si>
  <si>
    <t>jose.oviedo@csic.es</t>
  </si>
  <si>
    <t>C/ Serrano 117, 28006 Madrid</t>
  </si>
  <si>
    <t>ES204092</t>
  </si>
  <si>
    <t>ES261802_04</t>
  </si>
  <si>
    <t>José Pliego Cubero</t>
  </si>
  <si>
    <t>Antonia Cobacho Vargas</t>
  </si>
  <si>
    <t>antonia.cobacho@juntadeandalucia.es</t>
  </si>
  <si>
    <t>C/ Bergantín, nº 39. CP 41012, Sevilla. (España)</t>
  </si>
  <si>
    <t>ES592102</t>
  </si>
  <si>
    <t>ES561201_16</t>
  </si>
  <si>
    <t>ES51D964</t>
  </si>
  <si>
    <t>Juan Manuel García de Lomas Mier.</t>
  </si>
  <si>
    <t>Maria del Mar Agraso Martinez.</t>
  </si>
  <si>
    <t>mm.agraso@ctaqua.es</t>
  </si>
  <si>
    <t>Muelle Comercial S/N. 11500. El Puerto de Santa María (Cádiz)</t>
  </si>
  <si>
    <t>ES204090</t>
  </si>
  <si>
    <t>ES261201_04</t>
  </si>
  <si>
    <t>Jerónimo José Perez Parra</t>
  </si>
  <si>
    <t>José Luis Muñoz</t>
  </si>
  <si>
    <t>Jluis.munoz@juntadeandalucia.es</t>
  </si>
  <si>
    <t>Edif. de Servicios Múltiples Los Bermejales. Avda de Grecia s/n. 41012 Sevilla</t>
  </si>
  <si>
    <t>PT103012</t>
  </si>
  <si>
    <t>PT215003_02</t>
  </si>
  <si>
    <t>Isabel Pires</t>
  </si>
  <si>
    <t>isabel.pires@apambiente.pt</t>
  </si>
  <si>
    <t>Rua da Murgueira, 9/9A - Zambujal Ap. 75852610-124 Amadora</t>
  </si>
  <si>
    <t>ES515561</t>
  </si>
  <si>
    <t>Salvador Romero Cabral</t>
  </si>
  <si>
    <t>Francisco Romero Bustillos</t>
  </si>
  <si>
    <t>dir.comercial@grupolaeras.com</t>
  </si>
  <si>
    <t>Margen Izq. Rio Guadalquivir. s/n. 11560 Trebujena (Cádiz)</t>
  </si>
  <si>
    <t>Gonzalo Muñoz Arroyo.</t>
  </si>
  <si>
    <t>Gonzalo.munoz@uca.es</t>
  </si>
  <si>
    <t>C/ Ancha 16, 11001 CÁDIZ</t>
  </si>
  <si>
    <t>Juan Manuel Corchado Rodríguez</t>
  </si>
  <si>
    <t>Edificio de Rectorado. Patio de Escuelas, 1, 37008, Salamanca, España</t>
  </si>
  <si>
    <t>Jefe Negociado de proyectos europeos</t>
  </si>
  <si>
    <t>Edifício do Centro de Apoio Tecnológico Agro-Alimentar (CATAA), RuaA, Zona Industrial de Castelo Branco, 6000-459 Castelo Branco, Portugal</t>
  </si>
  <si>
    <t>ES217007</t>
  </si>
  <si>
    <t>ES241805_04</t>
  </si>
  <si>
    <t>SUSANA GARCÍA DACAL</t>
  </si>
  <si>
    <t>DIRECTORA GENERAL</t>
  </si>
  <si>
    <t>MERCEDES VICENTE GARCÍA</t>
  </si>
  <si>
    <t>vicgarma@jcyl.es</t>
  </si>
  <si>
    <t>C/ JACINTO BENAVENTE, 2 - 4ª PLANTA, 47195, ARROYO DE LA ENCOMIENDA (VALLADOLID) - ESPAÑA</t>
  </si>
  <si>
    <t>PT540023</t>
  </si>
  <si>
    <t>PT516D03_34</t>
  </si>
  <si>
    <t>Vasco Lagarto</t>
  </si>
  <si>
    <t>Pedro Roseiro</t>
  </si>
  <si>
    <t>pedro.roseiro@tice.pt</t>
  </si>
  <si>
    <t>Campus Universitário de Santiago – IT3810–193 Aveiro, Portugal</t>
  </si>
  <si>
    <t>José Perán González</t>
  </si>
  <si>
    <t>Mónica Antón Freile</t>
  </si>
  <si>
    <t>monant@cartif.es</t>
  </si>
  <si>
    <t>Parque Tecnológico de Boecillo, P205E-47151 Boecillo (Valladolid), España</t>
  </si>
  <si>
    <t>Maria Teresa Ferreira Soares Mendes</t>
  </si>
  <si>
    <t>José Gouveia Leal</t>
  </si>
  <si>
    <t>jleal@ipn.pt</t>
  </si>
  <si>
    <t>Rua Pedro Nunes, 3030 - 199 Coimbra, Portugal</t>
  </si>
  <si>
    <t>Agustín Lorenzo Gómez</t>
  </si>
  <si>
    <t>Amelia Alonso Soto</t>
  </si>
  <si>
    <t>Parque Tecnológico de Boecillo, Edificio CEEi of. 247151, Boecillo (Valladolid), España</t>
  </si>
  <si>
    <t>Afonso Rodrigues Orlando Isidoro</t>
  </si>
  <si>
    <t>Vicepresidente do IPB</t>
  </si>
  <si>
    <t>Helder Teixeira Gomes</t>
  </si>
  <si>
    <t>htgomes@ipb.pt</t>
  </si>
  <si>
    <t>Campus de Santa Apolónia, 5300-253 Bragança, Portugal</t>
  </si>
  <si>
    <t>José Antonio Siqueira Capela France</t>
  </si>
  <si>
    <t>Resonsável Financeiro de Contabilidade do IPB</t>
  </si>
  <si>
    <t>Dr. José Ramón López López</t>
  </si>
  <si>
    <t>Vicerrector de investigación y política científica</t>
  </si>
  <si>
    <t>monica@iq.uva.es</t>
  </si>
  <si>
    <t>Jefa de Servicio de Contabilidad y Presupuestos</t>
  </si>
  <si>
    <t>Juan Carlos Merino Senovilla</t>
  </si>
  <si>
    <t>María Teresa Fernández Peña</t>
  </si>
  <si>
    <t>marolm@cidaut.es</t>
  </si>
  <si>
    <t>Parque Tecnológico de Boecillo - Plaza Vicente Aleixandre Campos Nº 2 (p. 209) 47151 Boecillo, Valladolid, España</t>
  </si>
  <si>
    <t>ES515683</t>
  </si>
  <si>
    <t>ES641801_37</t>
  </si>
  <si>
    <t>Gonzalo García Sendra</t>
  </si>
  <si>
    <t>Responsable Técnico</t>
  </si>
  <si>
    <t>g.sendra@nertatec.es</t>
  </si>
  <si>
    <t>C. Valle de Arán nº 9 47010 Valladolid, España</t>
  </si>
  <si>
    <t>Alberto Montes León</t>
  </si>
  <si>
    <t>Administrador (Mancomunado)</t>
  </si>
  <si>
    <t>PT406011</t>
  </si>
  <si>
    <t>PT411E02_14</t>
  </si>
  <si>
    <t>Dr. Paulo José Gomes Monteiro Praça,</t>
  </si>
  <si>
    <t>Bárbara Emília Pires Rodrígues</t>
  </si>
  <si>
    <t>Técnica Superior de Ambiente</t>
  </si>
  <si>
    <t>barbararodrigues@residuosdonordeste.pt</t>
  </si>
  <si>
    <t>Rua Fundação Calouste Gulbenkian, Edf. GAT, 5370-340 Mirandela, Portugal</t>
  </si>
  <si>
    <t>Mário João Afonso Prada</t>
  </si>
  <si>
    <t>Coordenador do Departamento Administrativo e Financeiro</t>
  </si>
  <si>
    <t>Puy Domínguez Pérez</t>
  </si>
  <si>
    <t>Reyes Leoneses, 11; 24008- León (España)</t>
  </si>
  <si>
    <t>Valentín Castaño Pérez</t>
  </si>
  <si>
    <t>valcas@cidaut.es</t>
  </si>
  <si>
    <t>Parque Tecnológico de Boecillo, Plaza Vicente Aleixandre Campos Nº2 (P.209), 47151 Boecillo, Valladolid, España</t>
  </si>
  <si>
    <t>Cañada Real 306;    47008  VALLADOLID (España)</t>
  </si>
  <si>
    <t>Hernâni Dias</t>
  </si>
  <si>
    <t>Rafael Sobrinho Correia</t>
  </si>
  <si>
    <t>rcorreia@cm-braganca.pt</t>
  </si>
  <si>
    <t>Forte S. João de Deus, Bragança (PORTUGAL)</t>
  </si>
  <si>
    <t>Felipe Romero Salvachua</t>
  </si>
  <si>
    <t>Responsable Proyectos ICCL</t>
  </si>
  <si>
    <t>CALLE VILLADIEGO S/N (Edificio Politécnica). 09001- Burgos (ESPAÑA)</t>
  </si>
  <si>
    <t>Maria Asunción Longo González</t>
  </si>
  <si>
    <t>Vicerrectora de Investigação y Transferencia</t>
  </si>
  <si>
    <t>Anxo Moreira</t>
  </si>
  <si>
    <t>Director Área Técnica I+D</t>
  </si>
  <si>
    <t>anxomoreira@uvigo.es</t>
  </si>
  <si>
    <t>Campus Universitario s/n 36.310 Vigo (Pontevedra)</t>
  </si>
  <si>
    <t>José Luís Teixeira de Abreu Medeiros Mourão</t>
  </si>
  <si>
    <t>jlmourao@utad.pt</t>
  </si>
  <si>
    <t>Universidade de Trás-os-Montes e Alto Douro
Gabinete de Apoio a Projetos
Quinta de Prados
Pavilhão 2 
Apartado 1013 
5000-801 Vila Real</t>
  </si>
  <si>
    <t>Baltazar Sousa da Cruz</t>
  </si>
  <si>
    <t>ES530111</t>
  </si>
  <si>
    <t>ES511101_24</t>
  </si>
  <si>
    <t>Salustiano Mato de la Iglesia</t>
  </si>
  <si>
    <t>María Rodríguez Gregori</t>
  </si>
  <si>
    <t>xestion@fceer.org</t>
  </si>
  <si>
    <t>Colexio San Xerome, Praza do Obradoiro s/n, 15782, Santiago de Compostela,
A Coruña</t>
  </si>
  <si>
    <t>Valerià Paul</t>
  </si>
  <si>
    <t>Diretor</t>
  </si>
  <si>
    <t>Isabel Rodríguez-Moldes</t>
  </si>
  <si>
    <t>Martín Cacheiro</t>
  </si>
  <si>
    <t>Técnico de la Oficina de Proyectos Europeos</t>
  </si>
  <si>
    <t>citt.europeos@usc.es</t>
  </si>
  <si>
    <t>Colexio San Xerome. Praza do Obradoiro s/n. Santiago de Compostela -
España</t>
  </si>
  <si>
    <t>Pedro Teixeira</t>
  </si>
  <si>
    <t>Vice-Reitor para Formação e Organização Académica</t>
  </si>
  <si>
    <t>financiamento@reit.up.pt</t>
  </si>
  <si>
    <t>Julio Abalde Alonso</t>
  </si>
  <si>
    <t>María del Pilar García de la Torre</t>
  </si>
  <si>
    <t>Vicerrectora de Internacionalización y Cooperación</t>
  </si>
  <si>
    <t>vic@udc.es</t>
  </si>
  <si>
    <t>PASEO DA MAESTRANZA 9</t>
  </si>
  <si>
    <t>ES530095</t>
  </si>
  <si>
    <t>ES561808_23</t>
  </si>
  <si>
    <t>Julio C. Campos Vidiella</t>
  </si>
  <si>
    <t>Dolores Alcón Mestre</t>
  </si>
  <si>
    <t>fundacion@andanatura.org</t>
  </si>
  <si>
    <t>Avenida Reino Unido, nº 1, 3ª planta, módulo H, CP: 41012, Sevilla.</t>
  </si>
  <si>
    <t>Julio César Campos Vidiella</t>
  </si>
  <si>
    <t>PT406007</t>
  </si>
  <si>
    <t>PT418405_14</t>
  </si>
  <si>
    <t>Santiago Augusto Ferreira Macias</t>
  </si>
  <si>
    <t>Rafael Rodrigues</t>
  </si>
  <si>
    <t>rafael.rodrigues@herdadedacontenda.pt</t>
  </si>
  <si>
    <t>Rua Fonte de Aroche 7875-159 SANTO ALEIXO DA RESTAURAÇÃO</t>
  </si>
  <si>
    <t>PT592056</t>
  </si>
  <si>
    <t>PT517003_39</t>
  </si>
  <si>
    <t>Eugénio Sequeira</t>
  </si>
  <si>
    <t>Presidente da Direcção Nacional</t>
  </si>
  <si>
    <t>Eduardo Santos</t>
  </si>
  <si>
    <t>Biólogo Sénior</t>
  </si>
  <si>
    <t>eduardo.santos@lpn.pt</t>
  </si>
  <si>
    <t>Estrada do Calhariz de Benfica, 187, 1500-124 Lisboa, PORTUGAL</t>
  </si>
  <si>
    <t>Miguel Geraldes  / Maria Lopes</t>
  </si>
  <si>
    <t>Tesoureiro da Direcção Nacional | Técnica administrativa e contas</t>
  </si>
  <si>
    <t>ES499135</t>
  </si>
  <si>
    <t>ES561303_05</t>
  </si>
  <si>
    <t>ES51F954</t>
  </si>
  <si>
    <t>Manuel Leyva Jimenez</t>
  </si>
  <si>
    <t>Ervigio Nuñez Adan</t>
  </si>
  <si>
    <t>ervigio@sierramorena.org</t>
  </si>
  <si>
    <t>C/ Retama, 1 14350 Cerro Muriano Obejo Córdoba</t>
  </si>
  <si>
    <t>ES540037</t>
  </si>
  <si>
    <t>ES561502_05</t>
  </si>
  <si>
    <t>Manuel Guerra González</t>
  </si>
  <si>
    <t>Mª Elvira Porres Santamaría</t>
  </si>
  <si>
    <t>eporres@gdrsaypa.es</t>
  </si>
  <si>
    <t>C/Colmenitas, s/n, 21200, Aracena (Huelva)</t>
  </si>
  <si>
    <t>ES204016</t>
  </si>
  <si>
    <t>Francisco José Gutiérrez Rodríguez</t>
  </si>
  <si>
    <t>Secretario General de Medio Ambiente, Agua y Cambio</t>
  </si>
  <si>
    <t>Íñigo Fajardo López-Cuervo</t>
  </si>
  <si>
    <t>Técnico – Servicio de Geodiversidad y Biodiversidad</t>
  </si>
  <si>
    <t>inigo.fajardo@juntadeandalucia.es</t>
  </si>
  <si>
    <t>Av. Manuel Siurot, 50, Sevilla</t>
  </si>
  <si>
    <t>PT218005</t>
  </si>
  <si>
    <t>PT218401_02</t>
  </si>
  <si>
    <t>ANTÓNIO JOSÉ CEIA DA SILVA</t>
  </si>
  <si>
    <t>jose.santos@turismodoalentejo-ert.pt</t>
  </si>
  <si>
    <t>Praça da República, 12, 1.º, Apartado 335, 7800-427 Beja</t>
  </si>
  <si>
    <t>ES203026</t>
  </si>
  <si>
    <t>ES211105_04</t>
  </si>
  <si>
    <t>Alfonso Rueda Valenzuela</t>
  </si>
  <si>
    <t>Vicepresidente e Conselleiro de Presidencia, Administracións Públicas e Xustiza</t>
  </si>
  <si>
    <t>Marcos Araujo Pereira</t>
  </si>
  <si>
    <t>Gerente Agencia Gallega de Emergencias (AXEGA)</t>
  </si>
  <si>
    <t>marcos.araujo.pereira@xunta.gal</t>
  </si>
  <si>
    <t>Rúa Roma , 25-26 –Polígono de Fontiñas , Santiago de Compostela	C.P.	15707</t>
  </si>
  <si>
    <t>Eng. José Maria Costa</t>
  </si>
  <si>
    <t>Eng. Júlio Pereira</t>
  </si>
  <si>
    <t>Primeiro Secretário do Secretariado Executivo Intermunicipal</t>
  </si>
  <si>
    <t>Rua Bernardo Abrunhosa, nº 105, 4900-309 – Viana do Castelo, Portugal</t>
  </si>
  <si>
    <t>Fernando Freire de Sousa</t>
  </si>
  <si>
    <t>Nuno Augusto de Castro Azevedo Soares de Almeida</t>
  </si>
  <si>
    <t>nuno.almeida@ccdr-n.pt</t>
  </si>
  <si>
    <t>Rua Rainha D. Estefânia, 251</t>
  </si>
  <si>
    <t>PT109001</t>
  </si>
  <si>
    <t>PT117008_02</t>
  </si>
  <si>
    <t>Manuel Mateus Costa da Silva Couto</t>
  </si>
  <si>
    <t>Tenente-General Comandante Geral Guarda Nacional Republicana</t>
  </si>
  <si>
    <t>João Carlos Marques Fonseca</t>
  </si>
  <si>
    <t>Tenente-Coronel Chefe da Divisão de Planeamento Estratégico e Relações Internacionais</t>
  </si>
  <si>
    <t>dperi@gnr.pt</t>
  </si>
  <si>
    <t>Largo do Carmo, 1200-092 Lisboa</t>
  </si>
  <si>
    <t>ES217019</t>
  </si>
  <si>
    <t>ES241810_03</t>
  </si>
  <si>
    <t>Jose Angel Arranz Sanz</t>
  </si>
  <si>
    <t>Director General de Patrimonio Natural y Política Forestal</t>
  </si>
  <si>
    <t>Vicente Rodríguez</t>
  </si>
  <si>
    <t>Jefe de Servicio de Defensa del Medio Natural</t>
  </si>
  <si>
    <t>rodfervi@jcyl.es</t>
  </si>
  <si>
    <t>C/ Rigoberto Cortejoso 14</t>
  </si>
  <si>
    <t>PT113002</t>
  </si>
  <si>
    <t>PT117001_02</t>
  </si>
  <si>
    <t>Luís Alberto Rodrigues Meira</t>
  </si>
  <si>
    <t>Presidente do Conselho Diretivo (em substituiçao)</t>
  </si>
  <si>
    <t>Teresa Schiappa</t>
  </si>
  <si>
    <t>Coordenadora do gabinete de Planeamento e Controlo de Gestão</t>
  </si>
  <si>
    <t>teresa.schiappa@inem.pt</t>
  </si>
  <si>
    <t>Rua Almirante Barroso, 36,1000-013 Lisboa,Portugal</t>
  </si>
  <si>
    <t>ES592095</t>
  </si>
  <si>
    <t>ES561806_32</t>
  </si>
  <si>
    <t>Miguel López Sierra</t>
  </si>
  <si>
    <t>Noelia Márquez Pérez</t>
  </si>
  <si>
    <t>olga@coagandalucia.com</t>
  </si>
  <si>
    <t>AVDA/ REINO UNIDO 1,1ºB 41012 SEVILLA</t>
  </si>
  <si>
    <t>Lola Jiménez Ortiz</t>
  </si>
  <si>
    <t>Dr. Lúcio Ricardo</t>
  </si>
  <si>
    <t>emcristo@ualg.pt</t>
  </si>
  <si>
    <t>José Calixto</t>
  </si>
  <si>
    <t>Alexandra Correia</t>
  </si>
  <si>
    <t>Coordenadora da Área de Desenvolvimento Económico</t>
  </si>
  <si>
    <t>ana.luisa@adral.pt</t>
  </si>
  <si>
    <t>Rua Circular Intermédia do PITE, lote 4 e 67005-513 Évora</t>
  </si>
  <si>
    <t>PT540010</t>
  </si>
  <si>
    <t>PT515001_32</t>
  </si>
  <si>
    <t>Vítor José Cabrita Neto</t>
  </si>
  <si>
    <t>Marco Filipe de Almeida Vieira</t>
  </si>
  <si>
    <t>Diretor do NERA</t>
  </si>
  <si>
    <t>nera@nera.pt</t>
  </si>
  <si>
    <t>Loteamento Industrial de Loulé, 8100-272 Loulé</t>
  </si>
  <si>
    <t>Aldina Ramos de Sousa Marum Jorge</t>
  </si>
  <si>
    <t>Francisco Manuel Dionísio Serra</t>
  </si>
  <si>
    <t>Marília Lares Poeira Fedrizzi</t>
  </si>
  <si>
    <t>Técnica de projetos</t>
  </si>
  <si>
    <t>mpoeira@ccdr-alg.pt</t>
  </si>
  <si>
    <t>Praça da Liberdade, 2   8000-164 Faro</t>
  </si>
  <si>
    <t>Ana Guerreiro</t>
  </si>
  <si>
    <t>Diretora de Serviços da Direção de Serviços de Comunicação Gestão Administrativa e Financeira</t>
  </si>
  <si>
    <t>mpmateus@ualg.pt</t>
  </si>
  <si>
    <t>Campus da Penha, Estrada da Penha 80005-139 Faro Portugal</t>
  </si>
  <si>
    <t>Médico de Saúde Pública</t>
  </si>
  <si>
    <t>E.N. 125, Sítio das Figuras, Lote 1 - 2º andar   8005-145 Faro, Portugal</t>
  </si>
  <si>
    <t>Cristina Madeira</t>
  </si>
  <si>
    <t>Diretora do Departamento de Gestão e Administração Geral</t>
  </si>
  <si>
    <t>ES204018</t>
  </si>
  <si>
    <t>ES261807_04</t>
  </si>
  <si>
    <t>ES51E153</t>
  </si>
  <si>
    <t>Miguel Moreno Verdugo</t>
  </si>
  <si>
    <t>Directora Gerente del SAS</t>
  </si>
  <si>
    <t>José Pérez-Rendón González</t>
  </si>
  <si>
    <t>Coordinador de Seguridad Alimentaria y Salud Ambiental</t>
  </si>
  <si>
    <t>jose.perezrendon.sspa@juntadeandalucia.es</t>
  </si>
  <si>
    <t>Avenida de la Constitución, 18    41071 - Sevilla, España</t>
  </si>
  <si>
    <t>Horacio Pijuán González</t>
  </si>
  <si>
    <t>Director General de Gestión Económica y Servicios</t>
  </si>
  <si>
    <t>Vítor Manuel dos Santos Amaral</t>
  </si>
  <si>
    <t>Membro da Comissão Executiva</t>
  </si>
  <si>
    <t>Rua Soeiro Viegas, n.º 8</t>
  </si>
  <si>
    <t>Joaquim Manuel Fernandes Brigas</t>
  </si>
  <si>
    <t>Rute Maria Gomes Abreu</t>
  </si>
  <si>
    <t>Diretora da Unidade de Investigação de Desenvolvimento do Interior</t>
  </si>
  <si>
    <t>diretor.udi@ipg.pt</t>
  </si>
  <si>
    <t>Administradora do IPG</t>
  </si>
  <si>
    <t>Vice Reitor de Investigação Inovação, Fundos Estruturais, Desporto, Bibliotecas</t>
  </si>
  <si>
    <t>Ana Sofia Silva Coimbra Martins</t>
  </si>
  <si>
    <t>Diretora do Serviço de Gestão Financeira</t>
  </si>
  <si>
    <t>Praça do Município, 6301-854 Guarda</t>
  </si>
  <si>
    <t>Vicerrectora Investigación y Transferencia</t>
  </si>
  <si>
    <t>Investigador principal</t>
  </si>
  <si>
    <t>Jefe de Negociado de proyectos europeos</t>
  </si>
  <si>
    <t>ES51E282</t>
  </si>
  <si>
    <t>Coordinador Técnico</t>
  </si>
  <si>
    <t>ES597388</t>
  </si>
  <si>
    <t>ES543204_32</t>
  </si>
  <si>
    <t>JOSE LUIS IGLESIAS SANCHEZ</t>
  </si>
  <si>
    <t>JOSÉ LUIS IGLESIAS SÁNCHEZ</t>
  </si>
  <si>
    <t>gerente@pymecon.com</t>
  </si>
  <si>
    <t>Avda. Calvo Sotelo nº 37 - 10600 Plasencia (Cáceres)</t>
  </si>
  <si>
    <t>ES214019</t>
  </si>
  <si>
    <t>JUNTA DE EXTREMADURA  DIRECCION GENERAL DE ARQUITECTURA Y CALIDAD DE LA EDIFICACION</t>
  </si>
  <si>
    <t>ES243105_03</t>
  </si>
  <si>
    <t>Alfonso Gómez Goñi</t>
  </si>
  <si>
    <t>Esther Gamero Ceballos-Zúñiga</t>
  </si>
  <si>
    <t>Jefa de Servicio de Arquitectura, Calidad y Accesibilidad</t>
  </si>
  <si>
    <t>esther.gamero@salud-juntaex.es</t>
  </si>
  <si>
    <t>Avenida de las Comunidades, S/N E-06800 Mérida</t>
  </si>
  <si>
    <t>ES540034</t>
  </si>
  <si>
    <t>ES543101_19</t>
  </si>
  <si>
    <t>VICENTE SANCHEZ FERNANDEZ</t>
  </si>
  <si>
    <t>gerencia@energiaextremadura.org</t>
  </si>
  <si>
    <t>Avda. Investigación, s/n, Parque Científico Tecnológico - 06006 Badajoz</t>
  </si>
  <si>
    <t>ES540256</t>
  </si>
  <si>
    <t>ES543101_34</t>
  </si>
  <si>
    <t>asociacion.asinet@gmail.com</t>
  </si>
  <si>
    <t>PT540009</t>
  </si>
  <si>
    <t>PT518601_32</t>
  </si>
  <si>
    <t>JORGE FIRMINO REBOCHO PAIS</t>
  </si>
  <si>
    <t>Presidente de Direção</t>
  </si>
  <si>
    <t>jorgepais@nerpor.pt</t>
  </si>
  <si>
    <t>Parque de feiras e exposições apartado 202 7301-901 Portalegre</t>
  </si>
  <si>
    <t>ES540257</t>
  </si>
  <si>
    <t>ES543203_32</t>
  </si>
  <si>
    <t>DAVID LÁZARO RUEDAS</t>
  </si>
  <si>
    <t>YOLANDA CORCHADO MORGADO</t>
  </si>
  <si>
    <t>Secretaria General - Gerente</t>
  </si>
  <si>
    <t>info@asemiet.es</t>
  </si>
  <si>
    <t>C/ Nicolás Copérnico, 20 – 10004 Cáceres</t>
  </si>
  <si>
    <t>PEDRO M. FERNANDEZ SALGUERO</t>
  </si>
  <si>
    <t>MARÍA ÁNGELES GUISADO VALSERA</t>
  </si>
  <si>
    <t>efa de la unidad de gestión de convocatorias y proyectos europeos</t>
  </si>
  <si>
    <t>Avenida de Elvas s/n - 06006 Badajoz</t>
  </si>
  <si>
    <t>PT592058</t>
  </si>
  <si>
    <t>PT518702_32</t>
  </si>
  <si>
    <t>VITOR PAULO MALTA BARBOSA</t>
  </si>
  <si>
    <t>Paula Alexandra Caeiro Paulino Marquez</t>
  </si>
  <si>
    <t>Diretora Executiva</t>
  </si>
  <si>
    <t>paulapaulino@nere.pt</t>
  </si>
  <si>
    <t>Parque Industrial e Tecnológico de Évora, Rua Circular Norte, 7005-841 Évora</t>
  </si>
  <si>
    <t>ES540030</t>
  </si>
  <si>
    <t>ES543103_32</t>
  </si>
  <si>
    <t>CRISTOBAL MAZA OLIVERA</t>
  </si>
  <si>
    <t>Rebeca Fernández Fernández</t>
  </si>
  <si>
    <t>Técnico de Medio Ambiente y Prevención</t>
  </si>
  <si>
    <t>laborales@aspremetal.net</t>
  </si>
  <si>
    <t>C/Jalifa 15, 06006 Badajoz</t>
  </si>
  <si>
    <t>ES214024</t>
  </si>
  <si>
    <t>ES243113_03</t>
  </si>
  <si>
    <t>Eulalia Elena Moreno de Acevedo Yagüe</t>
  </si>
  <si>
    <t>Directora General de Urbanismo y Ordenación del Territorio</t>
  </si>
  <si>
    <t>Fernando Ceballos-Zúñiga Rodríguez</t>
  </si>
  <si>
    <t>Jefe de Servicio de Ordenación del Territorio</t>
  </si>
  <si>
    <t>fernando.ceballos@juntaex.es</t>
  </si>
  <si>
    <t>MANUEL MARTÍN CASTIZO</t>
  </si>
  <si>
    <t>Campus Universidad de Extremadura. Ctra. de Trujillo s/n . 10071 Cáceres</t>
  </si>
  <si>
    <t>ALBANO ANTÓNIO DE SOUSA VARELA E SILVA</t>
  </si>
  <si>
    <t>CATARINA DIAS</t>
  </si>
  <si>
    <t>Técnica C3i-IPPortalegre</t>
  </si>
  <si>
    <t>C3i@ipportalegre.pt</t>
  </si>
  <si>
    <t>Praça do Município, 11, 7300-110 Portalegre</t>
  </si>
  <si>
    <t>CONSTANTINO MENDES REI</t>
  </si>
  <si>
    <t>CARLOS FIGUEIREDO RAMOS</t>
  </si>
  <si>
    <t>framos@ipg.pt</t>
  </si>
  <si>
    <t>ES315004</t>
  </si>
  <si>
    <t>CONCELLO DE A CORUÑA</t>
  </si>
  <si>
    <t>ES311102_07</t>
  </si>
  <si>
    <t>Inés Rey García</t>
  </si>
  <si>
    <t>Alcaldesa</t>
  </si>
  <si>
    <t>Belén Lucía Gil Alvariño</t>
  </si>
  <si>
    <t>Jefa de Departamento de Promoción Cultural</t>
  </si>
  <si>
    <t>b.gil@coruna.es</t>
  </si>
  <si>
    <t>PLAZA DE MARÍA PITA, 1 /15001 A CORUÑA</t>
  </si>
  <si>
    <t>Manuel Ángel Jove Losada</t>
  </si>
  <si>
    <t>Director de Economía, Hacienda y Régimen Interior</t>
  </si>
  <si>
    <t>Pablo Morales</t>
  </si>
  <si>
    <t>Plaza de la Contratación, 8, 41004, Sevilla, España</t>
  </si>
  <si>
    <t>Helio Rodríguez Martín</t>
  </si>
  <si>
    <t>Responsable Financiero Dpto. Internacional</t>
  </si>
  <si>
    <t>Rua dos Combatentes da Grande Guerra, Nº 62, 1º Dtº - 6200-076 Covilhã</t>
  </si>
  <si>
    <t>ES204110</t>
  </si>
  <si>
    <t>ES261810_04</t>
  </si>
  <si>
    <t>Montserrat de los Reyes Cilleza</t>
  </si>
  <si>
    <t>Directora Gerente</t>
  </si>
  <si>
    <t>Lourdes Bueno Martín</t>
  </si>
  <si>
    <t>Responsable de Área</t>
  </si>
  <si>
    <t>lbueno@andaluciaemprende.es</t>
  </si>
  <si>
    <t>c/ Graham Bell, 5. Edificio Rubén Darío. 41010 SEVILLA</t>
  </si>
  <si>
    <t>Santiago Ariza Reyes</t>
  </si>
  <si>
    <t>Carlos Baía</t>
  </si>
  <si>
    <t>Vereador da Câmara Municipal</t>
  </si>
  <si>
    <t>João Correia Vargues</t>
  </si>
  <si>
    <t>Largo da Sé, 8004-001 Faro</t>
  </si>
  <si>
    <t>Natercia Palma</t>
  </si>
  <si>
    <t>Chefe de Divisão de Gestão Financeira</t>
  </si>
  <si>
    <t>Gumersindo Bueno</t>
  </si>
  <si>
    <t>Director de la Oficina de Proyectos</t>
  </si>
  <si>
    <t>C/Ancares, s/n
Parque Alameda
47008 Valladolid</t>
  </si>
  <si>
    <t>Jose Luis Vélez Unquera</t>
  </si>
  <si>
    <t>Director financiero</t>
  </si>
  <si>
    <t>Jorge Firmino Rebocho Pais</t>
  </si>
  <si>
    <t>PARQUE DE FEIRAS E EXPOSIÇÕES APARTADO 202 7301-901 PORTALEGRE</t>
  </si>
  <si>
    <t>Jose Fernando Carrajola Carvalho Miranda</t>
  </si>
  <si>
    <t>Responsável financeiro e Administrativo</t>
  </si>
  <si>
    <t>Avenida de Europa, 4, Badajoz, 06004</t>
  </si>
  <si>
    <t>Responsable del Área de Estrategia y Desarrollo Empresarial</t>
  </si>
  <si>
    <t>ES204112</t>
  </si>
  <si>
    <t>ES261812_04</t>
  </si>
  <si>
    <t>María de la Luz Ortega Carpio</t>
  </si>
  <si>
    <t>Alberto Santiesteban Álvarez</t>
  </si>
  <si>
    <t>Jefe del Departamento de Evaluación</t>
  </si>
  <si>
    <t>Alberto.santiesteban.ext@juntadeandalucia.es</t>
  </si>
  <si>
    <t>Avenida de la Palmera, 24. 41012. Sevilla</t>
  </si>
  <si>
    <t>EVA GONZALEZ ROJAS</t>
  </si>
  <si>
    <t>SECRETARIA GENERAL</t>
  </si>
  <si>
    <t>ES499166</t>
  </si>
  <si>
    <t>ES461301_11</t>
  </si>
  <si>
    <t>ES51Q937</t>
  </si>
  <si>
    <t>MANUEL REDAÑO GONZÁLEZ</t>
  </si>
  <si>
    <t>GERENTE</t>
  </si>
  <si>
    <t>JUAN CARLOS DIAZ MACIAS</t>
  </si>
  <si>
    <t>COORDINADOR AREA PROGRAMAS MULTILATERAL Y DESARROLLO TERRITORIAL</t>
  </si>
  <si>
    <t>jcdiaz@andaluciasolidaria.org</t>
  </si>
  <si>
    <t>CALLE MORERIA 2,2 PLANTA</t>
  </si>
  <si>
    <t>ÁNGEL M. DOMÍNGUEZ GARCÍA</t>
  </si>
  <si>
    <t>COORDINADOR DE ADMINISTRACIÓN</t>
  </si>
  <si>
    <t>ES499167</t>
  </si>
  <si>
    <t>ES443101_34</t>
  </si>
  <si>
    <t>José Antonio Murillo González</t>
  </si>
  <si>
    <t>joseantonio.murillo@felcode.org</t>
  </si>
  <si>
    <t>C/ Godofredo Ortega y Muñoz, 1, local 11.
06011. Badajoz</t>
  </si>
  <si>
    <t>PT540045</t>
  </si>
  <si>
    <t>PT515003_34</t>
  </si>
  <si>
    <t>Artur Filipe Gregório</t>
  </si>
  <si>
    <t>Vania Martins</t>
  </si>
  <si>
    <t>vania.martins@in-loco.pt</t>
  </si>
  <si>
    <t>AVDA DA LIBERDADE 101, 8150-101 SAO BRAS DE ALPORTEL, PORTUGAL</t>
  </si>
  <si>
    <t>Luisa Martins</t>
  </si>
  <si>
    <t>Técnico Financiero</t>
  </si>
  <si>
    <t>PT560010</t>
  </si>
  <si>
    <t>PT517001_23</t>
  </si>
  <si>
    <t>LUIS MARQUES BENTO y AHMED ZAKY</t>
  </si>
  <si>
    <t>ADMINISTRADOR EJECUTIVO Y DIRECCION GENERAL</t>
  </si>
  <si>
    <t>HERMINIA RIBEIRO</t>
  </si>
  <si>
    <t>SUBDIRECTORA</t>
  </si>
  <si>
    <t>hribeiro@imvf.org</t>
  </si>
  <si>
    <t>RUA DE SAO NICOLAU, 105, 1100-548 LISBON, PORTUGAL</t>
  </si>
  <si>
    <t>AHMED ZAKY</t>
  </si>
  <si>
    <t>ADMINISTRADOR EJECUTIVO Y DIRECTOR DE PROYECTOS</t>
  </si>
  <si>
    <t>ES214051</t>
  </si>
  <si>
    <t>ES243125_03</t>
  </si>
  <si>
    <t>JOSÉ ÁNGEL CALLE SUÁREZ</t>
  </si>
  <si>
    <t>DIRECTOR</t>
  </si>
  <si>
    <t>aexcid@juntaex.es</t>
  </si>
  <si>
    <t>C/ Cárdenas, 11, Mérida, Badajoz (06800)</t>
  </si>
  <si>
    <t>ENCARNACION RODRIGUEZ LABRADOR</t>
  </si>
  <si>
    <t>ES311001</t>
  </si>
  <si>
    <t>ES361201_09</t>
  </si>
  <si>
    <t>Ana Belén Carrera Armario</t>
  </si>
  <si>
    <t>Vicepresidenta</t>
  </si>
  <si>
    <t>Pedro Yeste Martínez</t>
  </si>
  <si>
    <t>Jefe de Servicio</t>
  </si>
  <si>
    <t>C/ Benito Pérez Galdós s/n. 11002. Cádiz. España</t>
  </si>
  <si>
    <t>Interventora del IEDT</t>
  </si>
  <si>
    <t>ES401017</t>
  </si>
  <si>
    <t>ES461203_35</t>
  </si>
  <si>
    <t>PT315042</t>
  </si>
  <si>
    <t>PT315006_07</t>
  </si>
  <si>
    <t>Pedro Pimpao</t>
  </si>
  <si>
    <t>Marilia Lúcio</t>
  </si>
  <si>
    <t>Técnica de Proyecto</t>
  </si>
  <si>
    <t>gae@cm-loule.pt</t>
  </si>
  <si>
    <t>Praça da República, 8104-001 Loulé</t>
  </si>
  <si>
    <t>Diogo Fonseca</t>
  </si>
  <si>
    <t>Jefe Servicio Desarrollo Local e Innovación Empresarial</t>
  </si>
  <si>
    <t>Director de Consultoría y Proyectos</t>
  </si>
  <si>
    <t>Calle Manantial, nº 13. Pol. Ind. Las Salinas de San Jose Bajo. 11500 El Puerto de Santa María, Cádiz.</t>
  </si>
  <si>
    <t>ES592089</t>
  </si>
  <si>
    <t>ES561201_32</t>
  </si>
  <si>
    <t>ES51E655</t>
  </si>
  <si>
    <t>CARMEN ROMERO MATUTE</t>
  </si>
  <si>
    <t>SECRETARIA GENERAL.</t>
  </si>
  <si>
    <t>JUAN NUÑEZ MORENO</t>
  </si>
  <si>
    <t>RESPONSABLE DE PROYECTOS CEC -JEREZ</t>
  </si>
  <si>
    <t>jnunez@empresariosdecadiz.es</t>
  </si>
  <si>
    <t>AVDA DE MARCONI , CADÍZ , C.P.11011.</t>
  </si>
  <si>
    <t>BELÉN CAZALLA AZNAREZ</t>
  </si>
  <si>
    <t>RESPONSABLE DEPARTAMENTO ECONÓMICO-FINANCIERO.</t>
  </si>
  <si>
    <t>VÍTOR JOSÉ CABRITA NETO</t>
  </si>
  <si>
    <t>Marco Vieira</t>
  </si>
  <si>
    <t>marcovieira@nera.pt</t>
  </si>
  <si>
    <t>LOTEAMENTO INDUSTRIAL DE LOULÉ, 8100-272 LOULÉ - PORTUGAL</t>
  </si>
  <si>
    <t>Contabilista Certificada do NERA</t>
  </si>
  <si>
    <t>ES401018</t>
  </si>
  <si>
    <t>ES461201_35</t>
  </si>
  <si>
    <t>JUAN NÚÑEZ MORENO</t>
  </si>
  <si>
    <t>Juan Núñez Moreno</t>
  </si>
  <si>
    <t>C/FERMÍN ARANDA, S/N (11407) JEREZ DE LA FRONTERA</t>
  </si>
  <si>
    <t>Vicerrector de Transferencia e Innovación Tecnológica</t>
  </si>
  <si>
    <t>José Manuel Sánchez Vázquez</t>
  </si>
  <si>
    <t>Departamento Organización de Empresas</t>
  </si>
  <si>
    <t>josem.sanchez@uca.es</t>
  </si>
  <si>
    <t>Calle Ancha, nº 16 – 11001
Cádiz, España</t>
  </si>
  <si>
    <t>Maria da Conceição Cipriano Cabrita</t>
  </si>
  <si>
    <t>Presidente da Associação Odiana</t>
  </si>
  <si>
    <t>Sílvia Duro Lopes Gomes Madeira</t>
  </si>
  <si>
    <t>silvia.madeira@odiana.pt</t>
  </si>
  <si>
    <t>Rua 25 de abril, n.º1, Apartado 21, 8950-909 Castro Marim</t>
  </si>
  <si>
    <t>Ana Margarida Bento Agostinho</t>
  </si>
  <si>
    <t>Técnica Financiera</t>
  </si>
  <si>
    <t>ES499026</t>
  </si>
  <si>
    <t>ES461802_35</t>
  </si>
  <si>
    <t>Antonio Ponce Fernández</t>
  </si>
  <si>
    <t>Maria Dolores Galán</t>
  </si>
  <si>
    <t>Responsable del área de servicios, nuevas iniciativas y subvenciones</t>
  </si>
  <si>
    <t>mgalan@camarasandalucia.org</t>
  </si>
  <si>
    <t>Calle Santo Tomás, 13. 41004 Sevilla</t>
  </si>
  <si>
    <t>Alicia Sáez Lavin</t>
  </si>
  <si>
    <t>Responsable del Área económico- financiera</t>
  </si>
  <si>
    <t>C/Manantial, nº 13. Polígono Industrial Las Salinas. 11500 El Puerto de Santa María, Cádiz</t>
  </si>
  <si>
    <t>ES401020</t>
  </si>
  <si>
    <t>ES461502_35</t>
  </si>
  <si>
    <t>Juan Carlos Saldaña Benito</t>
  </si>
  <si>
    <t>Resp. Dto. Administración</t>
  </si>
  <si>
    <t>direccion@camarahuelva.com</t>
  </si>
  <si>
    <t>SANTA ANGELA DE LA CRUZ, 1 21003 HUELVA</t>
  </si>
  <si>
    <t>Arsenio Martinez Barea</t>
  </si>
  <si>
    <t>Dtor. General</t>
  </si>
  <si>
    <t>Fernando Casas Pascual</t>
  </si>
  <si>
    <t>Carmen Sillero Illanes</t>
  </si>
  <si>
    <t>Coordinadora del Área de estrategia y programas</t>
  </si>
  <si>
    <t>Alejandro Suárez Herva</t>
  </si>
  <si>
    <t>Director económico-financiero</t>
  </si>
  <si>
    <t>PT499003</t>
  </si>
  <si>
    <t>PT418101_28</t>
  </si>
  <si>
    <t>José Luis de Azevedo Cacho</t>
  </si>
  <si>
    <t>Isabel Maria Borges Gomes Alves</t>
  </si>
  <si>
    <t>Assessora Direção Financeira / Fundos Comunitários</t>
  </si>
  <si>
    <t>isabel.alves@apsinesalgarve.pt</t>
  </si>
  <si>
    <t>Apartado 16, EC Sines, 7521-953 Sines, PORTUGAL</t>
  </si>
  <si>
    <t>Paulo Jorge Silva</t>
  </si>
  <si>
    <t>Javier Sánchez Rojas</t>
  </si>
  <si>
    <t>Vicesecretario General</t>
  </si>
  <si>
    <t>Avenida de Marconi, 37, 11011 - Cádiz</t>
  </si>
  <si>
    <t>Belen Cazalla Aznarez</t>
  </si>
  <si>
    <t>Responsable departamento contable- financiero</t>
  </si>
  <si>
    <t>CARLOS E. FENOY RICO</t>
  </si>
  <si>
    <t>NURIA MATEO LLAVES</t>
  </si>
  <si>
    <t>Directora de Comunicación</t>
  </si>
  <si>
    <t>secretariogeneral@hotmail.com</t>
  </si>
  <si>
    <t>PASEO DE LA CORNISA S/N 11204 ALGECIRAS</t>
  </si>
  <si>
    <t>GUADALUPE LOPEZ AGULLÓ</t>
  </si>
  <si>
    <t>Javier Cuesta Pérez</t>
  </si>
  <si>
    <t>Plaza de la Contratación 8, 41004 - Sevilla</t>
  </si>
  <si>
    <t>Carmen López Mariano</t>
  </si>
  <si>
    <t>Directora departamento de administración y finanzas</t>
  </si>
  <si>
    <t>iedt.proyectos.ciste@dipucadiz.es</t>
  </si>
  <si>
    <t>C/ Tamarindos, 12. 11007. Cádiz. España</t>
  </si>
  <si>
    <t>Maria del Mar Outón Ruiz</t>
  </si>
  <si>
    <t>camara@camarajerez.com</t>
  </si>
  <si>
    <t>C/ Fermín Aranda S/N - Edificio Empresarial, 11407 Jerez de la Frontera - Cádiz</t>
  </si>
  <si>
    <t>Rafael Amaya Mateos</t>
  </si>
  <si>
    <t>Responsable departamento financiero</t>
  </si>
  <si>
    <t>PT499030</t>
  </si>
  <si>
    <t>PT411101_20</t>
  </si>
  <si>
    <t>Lois Pérez Castrillo</t>
  </si>
  <si>
    <t>Secretario técnico</t>
  </si>
  <si>
    <t>lois.perez@depo.es</t>
  </si>
  <si>
    <t>Avenida Miguel Dantas N.º 69 - 4930-678 Valença</t>
  </si>
  <si>
    <t>Uxío Benítez Fernández</t>
  </si>
  <si>
    <t>067, 066, 064</t>
  </si>
  <si>
    <t>ES321006</t>
  </si>
  <si>
    <t>ES361507_07</t>
  </si>
  <si>
    <t>ES51E286</t>
  </si>
  <si>
    <t>Manuel García Felix</t>
  </si>
  <si>
    <t>Alcalde - Presidente</t>
  </si>
  <si>
    <t>Andrés Dochao</t>
  </si>
  <si>
    <t>Técnico Proyecto</t>
  </si>
  <si>
    <t>euprj@lapalmadelcondado.org</t>
  </si>
  <si>
    <t>Plaza de España 14, 21700 la Palma del Condado, Huelva</t>
  </si>
  <si>
    <t>Manuela Moro García</t>
  </si>
  <si>
    <t>Interventora Accidental</t>
  </si>
  <si>
    <t>ES405003</t>
  </si>
  <si>
    <t>ES461401_27</t>
  </si>
  <si>
    <t>ES51E648</t>
  </si>
  <si>
    <t>Luis Navarro López</t>
  </si>
  <si>
    <t>Esperanza Aguilar Rosado</t>
  </si>
  <si>
    <t>Técnica en Gestión y Administración Pública</t>
  </si>
  <si>
    <t>esperanza.aguilar.rosado@guadalinfo.es</t>
  </si>
  <si>
    <t>Edificio Bio Región, 1º Planta, Parque tecnológico de la Salud. (PTS)Avenida del Conocimiento, s/n18016 Granada. España</t>
  </si>
  <si>
    <t>Luis Miguel Cifuentes Jiménez</t>
  </si>
  <si>
    <t>Jefe del Área de Presupuestos y Contabilidad</t>
  </si>
  <si>
    <t>Isália Morais</t>
  </si>
  <si>
    <t>Coordenadora do Gabinete de Gestão de Projetos</t>
  </si>
  <si>
    <t>ecsl@uevora.pt</t>
  </si>
  <si>
    <t>Largo dos Colegiais nº 2, 7000-803 Évora, www.uevora.pt</t>
  </si>
  <si>
    <t>Maria Cesaltina Frade</t>
  </si>
  <si>
    <t>Manuel Alberto Fernández Rodríguez</t>
  </si>
  <si>
    <t>Miriam Carrasco Hernández</t>
  </si>
  <si>
    <t>Técnica del proyecto</t>
  </si>
  <si>
    <t>Plaza de la Laguna, 1, 21400 Ayamonte, Huelva</t>
  </si>
  <si>
    <t>Rafael Pérez Martín</t>
  </si>
  <si>
    <t>Responsable justificación</t>
  </si>
  <si>
    <t>ES321003</t>
  </si>
  <si>
    <t>ES361508_07</t>
  </si>
  <si>
    <t>Juan Manuel González Camacho</t>
  </si>
  <si>
    <t>Bella Villega Rodríguez</t>
  </si>
  <si>
    <t>Técnica desarrolla local</t>
  </si>
  <si>
    <t>bvillegas@lepe.es</t>
  </si>
  <si>
    <t>Plaza España, nº1, 21440 Lepe (Huelva)</t>
  </si>
  <si>
    <t>Rocío Sánchez Lara</t>
  </si>
  <si>
    <t>PT592065</t>
  </si>
  <si>
    <t>PT515003_39</t>
  </si>
  <si>
    <t>JOÃO LUIS LOPES RIO SECO AMARO, PRESIDENTE DA DIREÇÃO RODRIGO FRANCISCO GUIOMAR BEJA, VICE-PRESIDENTE DA DIREÇÃO</t>
  </si>
  <si>
    <t>PRESIDENTE DA DIREÇÃO</t>
  </si>
  <si>
    <t>JOÃO LUIS LOPES RIO SECO AMARO</t>
  </si>
  <si>
    <t>Presidenta da Direção</t>
  </si>
  <si>
    <t>jamaro@tertulia-algarvia.pt</t>
  </si>
  <si>
    <t>Praça Afonso III, 13-15, 8000-167 Faro, Portugal</t>
  </si>
  <si>
    <t>Rodrigo Beja</t>
  </si>
  <si>
    <t>Vice-Presiente</t>
  </si>
  <si>
    <t>Carla Maria Correia Mascarenhas</t>
  </si>
  <si>
    <t>Apoio a projetos</t>
  </si>
  <si>
    <t>alcruz@ualg.pt</t>
  </si>
  <si>
    <t>Campus de Gambelas, Pavilhão B18005-139 Faro, Portugal</t>
  </si>
  <si>
    <t>ES540038</t>
  </si>
  <si>
    <t>ES561501_05</t>
  </si>
  <si>
    <t>ES51L994</t>
  </si>
  <si>
    <t>Guillermo Caballero</t>
  </si>
  <si>
    <t>Vanesa Cardoso</t>
  </si>
  <si>
    <t>gcaballero@citadesva.com</t>
  </si>
  <si>
    <t>AVD. Dehesa del Piorno, 1. CP 21440 Lepe. Huelva (ESPAÑA)</t>
  </si>
  <si>
    <t>Rafael Muñoz Duque</t>
  </si>
  <si>
    <t>Responsable Herramientas I+D+i</t>
  </si>
  <si>
    <t>ES321010</t>
  </si>
  <si>
    <t>ES361502_08</t>
  </si>
  <si>
    <t>Miguel Ángel Curiel Reinoso</t>
  </si>
  <si>
    <t>Pilar Cendrero Araújo</t>
  </si>
  <si>
    <t>Coordinadora del Área de Gestión de Proyectos</t>
  </si>
  <si>
    <t>mpcendrero@gmail.com</t>
  </si>
  <si>
    <t>Pol. industrial “El Corchito”, parcela 4121830 Bonares (Huelva)</t>
  </si>
  <si>
    <t>María del Carmen García Sánchez</t>
  </si>
  <si>
    <t>Secretaria-Interventora</t>
  </si>
  <si>
    <t>Rosa Blanco Torres</t>
  </si>
  <si>
    <t>Coordinadora de Proyectos</t>
  </si>
  <si>
    <t>rblanco@andanatura.org</t>
  </si>
  <si>
    <t>Avda. Reino Unido, 1, Edif. GYESA Palmera, 41012</t>
  </si>
  <si>
    <t>José Luis Hernández Garijo</t>
  </si>
  <si>
    <t>Viceconsejero</t>
  </si>
  <si>
    <t>Inmaculada Ortiz Borrego</t>
  </si>
  <si>
    <t>Jefa de la Oficina para el Plan de Vías Pecuarias</t>
  </si>
  <si>
    <t>mariai.ortiz@juntadeandalucia.es</t>
  </si>
  <si>
    <t>Desidério Silva</t>
  </si>
  <si>
    <t>Duarte Padinha</t>
  </si>
  <si>
    <t>Diretor de departamento</t>
  </si>
  <si>
    <t>duarte.padinha@turismodoalgarve.pt</t>
  </si>
  <si>
    <t>Av. 5 de outubro, 18, 8000-076 Faro - Portugal</t>
  </si>
  <si>
    <t>Cláudio Lima</t>
  </si>
  <si>
    <t>Diretor do Departamento de Administração Geral</t>
  </si>
  <si>
    <t>ES499005</t>
  </si>
  <si>
    <t>ES441501_20</t>
  </si>
  <si>
    <t>ES519803</t>
  </si>
  <si>
    <t>José Luis Pascual Criado</t>
  </si>
  <si>
    <t>Rubén Rodriguez Izquierdo</t>
  </si>
  <si>
    <t>duero-douro@duero-douro.com</t>
  </si>
  <si>
    <t>PLAZA EGIDO S/N. TRABANCA (SALAMANCA)</t>
  </si>
  <si>
    <t>José Luis González Delgado</t>
  </si>
  <si>
    <t>Secretario Interventor</t>
  </si>
  <si>
    <t>CARLOS CALVO OROSA</t>
  </si>
  <si>
    <t>JUAN LUIS SOBREIRA SEOANE</t>
  </si>
  <si>
    <t>CANTÓN GRANDE, 9. 3ª PLANTA. 15003. A CORUÑA</t>
  </si>
  <si>
    <t>Primeiro Secretario do Secretariado ExecutivoIntermunicipal</t>
  </si>
  <si>
    <t>Rua Bernardo Abrunhosa, nº 1054900-309 – Viana do CasteloPortugal</t>
  </si>
  <si>
    <t>Raquel López Fernández</t>
  </si>
  <si>
    <t>raqlop@cartif.es</t>
  </si>
  <si>
    <t>Parque Tecnológico de Boecillo, 20547151 Boecillo. Valladolid. España.</t>
  </si>
  <si>
    <t>Maria Teresa Ferreira Soares Mendes/José António Raimundo Mendes da Silva</t>
  </si>
  <si>
    <t>Presidente da direção/Vice-Presidente da Direção</t>
  </si>
  <si>
    <t>Alcides Marques</t>
  </si>
  <si>
    <t>alcides.marques@ipn.pt</t>
  </si>
  <si>
    <t>ES123005</t>
  </si>
  <si>
    <t>ES141801_26</t>
  </si>
  <si>
    <t>Juan Ignacio Diego Ruiz</t>
  </si>
  <si>
    <t>Carlos Marcos Primo</t>
  </si>
  <si>
    <t>cmp@chduero.es</t>
  </si>
  <si>
    <t>Calle Muro 5, 47071, Valladolid, España</t>
  </si>
  <si>
    <t>Jefe de sección</t>
  </si>
  <si>
    <t>Praza Camilo Díaz Baliño, 7-9, 15781, Santiago de Compostela (A Coruña)</t>
  </si>
  <si>
    <t>Subdirector de Régimen Económico Financiero</t>
  </si>
  <si>
    <t>António Torres da Ponte</t>
  </si>
  <si>
    <t>Celina Pinto</t>
  </si>
  <si>
    <t>Diretora do Museu da Terra de Miranda</t>
  </si>
  <si>
    <t>mtm.diretora@culturanorte.gov.pt</t>
  </si>
  <si>
    <t>Praceta da Carreira
5000-560 Vila Real
Portugal</t>
  </si>
  <si>
    <t>Chefe de Divisão de Gestão Financeira e Recursos Humanos da Direção Regional de Cultura do Norte</t>
  </si>
  <si>
    <t>ES217029</t>
  </si>
  <si>
    <t>ES441803_04</t>
  </si>
  <si>
    <t>José Luís Calvo Domingues</t>
  </si>
  <si>
    <t>Diretor do Museu Etnográfico de Castela e Leão</t>
  </si>
  <si>
    <t>Emílio Ruiz Trueba</t>
  </si>
  <si>
    <t>Técnico Superior do Museu Etnográfico de Castela e Leão</t>
  </si>
  <si>
    <t>biblioteca@etnografico.org</t>
  </si>
  <si>
    <t>C/SACRAMENTO S/N 
49004 ZAMORA 
ESPANHA</t>
  </si>
  <si>
    <t>PT406005</t>
  </si>
  <si>
    <t>PT418402_14</t>
  </si>
  <si>
    <t>José Pedro Mendes Barbosa da Costa Salema</t>
  </si>
  <si>
    <t>Susana Isabel da Luz Pacheco Soeiro Cabanas</t>
  </si>
  <si>
    <t>ajesus@edia.pt</t>
  </si>
  <si>
    <t>Rua Zeca Afonso n.º2 7800-522 Beja</t>
  </si>
  <si>
    <t>Augusta de Jesus Cachoupo</t>
  </si>
  <si>
    <t>PT318007</t>
  </si>
  <si>
    <t>PT318402_07</t>
  </si>
  <si>
    <t>Maria Manuela Novalio Lopes</t>
  </si>
  <si>
    <t>Vice-presidente da CM Barrancos</t>
  </si>
  <si>
    <t>Francisco Bossa Bergano</t>
  </si>
  <si>
    <t>gae@cm-barrancos.pt</t>
  </si>
  <si>
    <t>Município de BarrancosPraça do Município, 27230-030 Barrancos</t>
  </si>
  <si>
    <t>Lurdes Agulhas</t>
  </si>
  <si>
    <t>Chefe da Unidade Administrativa e Financeira</t>
  </si>
  <si>
    <t>Mª Jesús Palacios González</t>
  </si>
  <si>
    <t>Jefa de Sección de Vida Silvestre</t>
  </si>
  <si>
    <t>ES306008</t>
  </si>
  <si>
    <t>ES343108_07</t>
  </si>
  <si>
    <t>Luisa Osorio Vicho</t>
  </si>
  <si>
    <t>Alcaldesa Presidenta</t>
  </si>
  <si>
    <t>Manuel Mª Caro Franganillo</t>
  </si>
  <si>
    <t>aedl@olivafrontera.com</t>
  </si>
  <si>
    <t>Ayuntamiento de Oliva de la Frontera. Plaza del Ayuntamiento, 106120 Oliva de la Frontera (Badajoz, Espana)</t>
  </si>
  <si>
    <t>Jacinto Morano Jiménez</t>
  </si>
  <si>
    <t>Técnico Gestão de Origens de Água</t>
  </si>
  <si>
    <t>Rua do Repouso, nº 10 - 8000 - 302 Faro</t>
  </si>
  <si>
    <t>ES306010</t>
  </si>
  <si>
    <t>ES343111_07</t>
  </si>
  <si>
    <t>ES51A034</t>
  </si>
  <si>
    <t>Manuel Naharro Gata</t>
  </si>
  <si>
    <t>Alcalde Presidente</t>
  </si>
  <si>
    <t>Guadalupe Priego Amores</t>
  </si>
  <si>
    <t>Técnico del Ayuntamiento</t>
  </si>
  <si>
    <t>valenciamombuey@yahoo.es</t>
  </si>
  <si>
    <t>Plaza España 1</t>
  </si>
  <si>
    <t>Amalia Hernández Gudino</t>
  </si>
  <si>
    <t>Secretaria Interventora</t>
  </si>
  <si>
    <t>João de Deus Cabral Cordovil</t>
  </si>
  <si>
    <t>Rua Fonte de Aroche 7875-159 Santo Aleixo da Restauração</t>
  </si>
  <si>
    <t>Vanda Maria Clérigo Fialho</t>
  </si>
  <si>
    <t>Sabela González Panizo</t>
  </si>
  <si>
    <t>sabelagpanizo@uvigo.es</t>
  </si>
  <si>
    <t>Campus Universitario de Lagoas Marcosende s/n 36310 Vigo (Pontevedra)</t>
  </si>
  <si>
    <t>Gerenta</t>
  </si>
  <si>
    <t>ES51Z643</t>
  </si>
  <si>
    <t>Natalia Alvariño Díaz Del Río</t>
  </si>
  <si>
    <t>Técnico de Gestión</t>
  </si>
  <si>
    <t>Area Portuaria de Bouzas, s/n, 36208 Vigo, Pontevedra</t>
  </si>
  <si>
    <t>José Penelas Figueira</t>
  </si>
  <si>
    <t>Técnico de Gestión de I+D+i</t>
  </si>
  <si>
    <t>Edificio CACTUS – Campus Vida, 15782.Santiago de Compostela</t>
  </si>
  <si>
    <t>Maruxa Casal Reyes</t>
  </si>
  <si>
    <t>Jefa de Servicio de Gestión de Actividades de I+D</t>
  </si>
  <si>
    <t>PT499025</t>
  </si>
  <si>
    <t>PT511A01_18</t>
  </si>
  <si>
    <t>Presidente de la UPtec</t>
  </si>
  <si>
    <t>Susana Pinheiro</t>
  </si>
  <si>
    <t>spinheiro@uptec.up.pt</t>
  </si>
  <si>
    <t>Rua Alfredo Allen, nº 455/461 – CP: 4200-135 Porto</t>
  </si>
  <si>
    <t>ES203003</t>
  </si>
  <si>
    <t>AGENCIA GALLEGA DE INNOVACION</t>
  </si>
  <si>
    <t>ES211106_04</t>
  </si>
  <si>
    <t>Patricia Argerey Vilar</t>
  </si>
  <si>
    <t>C/ Airas Nunes s/n, 15702, Santiago de Compostela</t>
  </si>
  <si>
    <t>Benito Fernández Rodríguez</t>
  </si>
  <si>
    <t>Director del Área de Gestión</t>
  </si>
  <si>
    <t>Praça Gomes Teixeira s/n 4099-002 Porto</t>
  </si>
  <si>
    <t>Directora del Servicio Económico-Financiero</t>
  </si>
  <si>
    <t>PT540053</t>
  </si>
  <si>
    <t>PT511A12_34</t>
  </si>
  <si>
    <t>Rui Azevedo</t>
  </si>
  <si>
    <t>Secretario-general</t>
  </si>
  <si>
    <t>Carla Domingues</t>
  </si>
  <si>
    <t>carla.domingues@forumoceano.pt</t>
  </si>
  <si>
    <t>UPTEC - Pólo do Mar, Av. da Liberdade S/N, 4450-718 Leça da Palmeira, PORTUGAL</t>
  </si>
  <si>
    <t>Liliana Gonçalves</t>
  </si>
  <si>
    <t>Gestor financiero</t>
  </si>
  <si>
    <t>Vitor Manuel Oliveira Vasconcelos</t>
  </si>
  <si>
    <t>vmvascon@fc.up.pt</t>
  </si>
  <si>
    <t>Nuevo Edifício de la Terminal de Cruceros de Porto de Leixões, Av. General Norton de Matos, S/N,  4450-208 Matosinhos, Portugal</t>
  </si>
  <si>
    <t>Vicerrector de Política Científica, Investigación y Transferencia</t>
  </si>
  <si>
    <t>D. José Mahía Saavedra</t>
  </si>
  <si>
    <t>Director de Gestión Científico-Técnica de la OTRI</t>
  </si>
  <si>
    <t>otri.europa@udc.es</t>
  </si>
  <si>
    <t>Rúa da Maestranza, 9 15001 A Coruña</t>
  </si>
  <si>
    <t>D. Domingo Calvo Dopico</t>
  </si>
  <si>
    <t>Project manager</t>
  </si>
  <si>
    <t>pconte@santamarialareal.org</t>
  </si>
  <si>
    <t>C/Ancares, s/n   Parque Alameda  47008 Valladolid</t>
  </si>
  <si>
    <t>ES600002</t>
  </si>
  <si>
    <t>Presidente AEICE</t>
  </si>
  <si>
    <t>Enrique Manuel Cobreros García</t>
  </si>
  <si>
    <t>Dirección Técnica</t>
  </si>
  <si>
    <t>C/Valle de Arán, 5 47010 Valladolid</t>
  </si>
  <si>
    <t>Enrique Saiz Martín</t>
  </si>
  <si>
    <t>Jesús Maria del Val Recio</t>
  </si>
  <si>
    <t>Avenida del Monasterio de Nuestra Señora de Prado s/n 47071 Valladolid</t>
  </si>
  <si>
    <t>Jefe de Servicio de Planificación, Investigación y Difusión</t>
  </si>
  <si>
    <t>PT499031</t>
  </si>
  <si>
    <t>PT411D01_12</t>
  </si>
  <si>
    <t>Carlos Silva Santiago</t>
  </si>
  <si>
    <t>Paulo Noronha</t>
  </si>
  <si>
    <t>1º Secretário Executivo Intermunicipal</t>
  </si>
  <si>
    <t>pnoronha@cimdouro.pt</t>
  </si>
  <si>
    <t>Avª Carvalho Araújo, 7 / 5000-657 VILA REAL / PORTUGAL</t>
  </si>
  <si>
    <t>Vicepresidente de la AIMRD</t>
  </si>
  <si>
    <t>Jefe de Servicio de la Oficina Municipal de Desarrollo</t>
  </si>
  <si>
    <t>Plaza Mayor, s/n. 49001- ZAMORA</t>
  </si>
  <si>
    <t>PT499013</t>
  </si>
  <si>
    <t>PT411E01_12</t>
  </si>
  <si>
    <t>Artur Manuel Rodrigues Nunes</t>
  </si>
  <si>
    <t>Presidente do Conselho Intermunicipal da CIM-TTM</t>
  </si>
  <si>
    <t>Rui Afonso Cepeda Caseiro</t>
  </si>
  <si>
    <t>Primeiro Secretário Intermunicipal</t>
  </si>
  <si>
    <t>rui.caseiro@cim-ttm.pt</t>
  </si>
  <si>
    <t>Rua Visconde da Bouça, Apartado 238, 5300-318 Bragança</t>
  </si>
  <si>
    <t>PT499032</t>
  </si>
  <si>
    <t>PT411D01_11</t>
  </si>
  <si>
    <t>Nuno Jorge Rodrigues Gonçalves</t>
  </si>
  <si>
    <t>Nuno Vitoriano Ferreira Trigo</t>
  </si>
  <si>
    <t>Secretário Geral</t>
  </si>
  <si>
    <t>geral@amdourosuperior.pt</t>
  </si>
  <si>
    <t>Avenida dos Combatentes da Grande Guerra, Edifício GAT
5160-217 – Torre de Moncorvo</t>
  </si>
  <si>
    <t>José Manuel Andújar Márquez</t>
  </si>
  <si>
    <t>Investigador Responsable</t>
  </si>
  <si>
    <t>andujar@diesia.uhu.es</t>
  </si>
  <si>
    <t>C/ Dr. Cantero Cuadrado, 6 21071 Huelva</t>
  </si>
  <si>
    <t>Manuel Jesús Pavón Lagares</t>
  </si>
  <si>
    <t>Fernando Isorna Llerena</t>
  </si>
  <si>
    <t>Jefe del Laboratorio de Sistemas de Energía - CEDEA</t>
  </si>
  <si>
    <t>isornaf@inta.es</t>
  </si>
  <si>
    <t>Francisco Prieto Aguilar</t>
  </si>
  <si>
    <t>Jefe del Departamento de Asuntos Económicos</t>
  </si>
  <si>
    <t>PT510002</t>
  </si>
  <si>
    <t>PT618402_37</t>
  </si>
  <si>
    <t>Ramón Rivera Olalquiaga</t>
  </si>
  <si>
    <t>Juan Carlos Cañasveras Sánchez</t>
  </si>
  <si>
    <t>Director I+D</t>
  </si>
  <si>
    <t>juan.Canasveras@elaia.pt</t>
  </si>
  <si>
    <t>Herdade do marmelo, apartado 43, 7900-909, Ferreira do Alentejo</t>
  </si>
  <si>
    <t>Paula Cristina da Silva Martins</t>
  </si>
  <si>
    <t>Técnica I+D</t>
  </si>
  <si>
    <t>ES592086</t>
  </si>
  <si>
    <t>ES661501_30</t>
  </si>
  <si>
    <t>ES51G640</t>
  </si>
  <si>
    <t>Antonio Rodríguez de la Rosa</t>
  </si>
  <si>
    <t>Francisco Domínguez Calvo</t>
  </si>
  <si>
    <t>gerencia@oleodiel.com</t>
  </si>
  <si>
    <t>Ctra. Nacional 431 - Km 91,5, 21500 Gibraleón, Huelva</t>
  </si>
  <si>
    <t>PT510006</t>
  </si>
  <si>
    <t>PT616D01_37</t>
  </si>
  <si>
    <t>Rui A. Costa</t>
  </si>
  <si>
    <t>Catarina Pinto</t>
  </si>
  <si>
    <t>Financial Controller</t>
  </si>
  <si>
    <t>rdi@ubiwhere.com</t>
  </si>
  <si>
    <t>Rua Pedro vaz de Eça, 6A, 3800-322 Aveiro</t>
  </si>
  <si>
    <t>Nuno Miguel da Silva Ribeiro</t>
  </si>
  <si>
    <t>COO</t>
  </si>
  <si>
    <t>PT103005</t>
  </si>
  <si>
    <t>PT118601_02</t>
  </si>
  <si>
    <t>Nuno Canada</t>
  </si>
  <si>
    <t>Benvindo Maças</t>
  </si>
  <si>
    <t>benvindo.macas@iniav.pt</t>
  </si>
  <si>
    <t>Estrada de Gil Vaz, 7350-951Elvas - Portugal</t>
  </si>
  <si>
    <t>Maria Helena Cardoso</t>
  </si>
  <si>
    <t>021, 085, 091, 086</t>
  </si>
  <si>
    <t>PT540006</t>
  </si>
  <si>
    <t>PT518401_34</t>
  </si>
  <si>
    <t>Jorge José Horta Revez</t>
  </si>
  <si>
    <t>María Bastidas</t>
  </si>
  <si>
    <t>Coordenadora do projeto</t>
  </si>
  <si>
    <t>valagua@adpm.pt</t>
  </si>
  <si>
    <t>Largo Vasco da Gama, s/n7750-328 Mértola, Portugal</t>
  </si>
  <si>
    <t>PT103004</t>
  </si>
  <si>
    <t>PT117009_02</t>
  </si>
  <si>
    <t>Paula Sarmento</t>
  </si>
  <si>
    <t>Vice- presidente</t>
  </si>
  <si>
    <t>Matilde Costa</t>
  </si>
  <si>
    <t>Diretora de Departamento</t>
  </si>
  <si>
    <t>pedro.rocha@icnf.pt</t>
  </si>
  <si>
    <t>Avenida da República, 161050-191 Lisboa, Portugal</t>
  </si>
  <si>
    <t>ES103002</t>
  </si>
  <si>
    <t>ES143101_26</t>
  </si>
  <si>
    <t>Samuel Moraleda Ludeña</t>
  </si>
  <si>
    <t>Francisco Javier Viseas Trinidad</t>
  </si>
  <si>
    <t>Jefe de Área de Planificación, Planes y Estudios (OPH)</t>
  </si>
  <si>
    <t>fjviseas@chguadiana.es</t>
  </si>
  <si>
    <t>Avda. Sinforiano Madroñero, 1206011 Badaloz, España</t>
  </si>
  <si>
    <t>Gonzalo González</t>
  </si>
  <si>
    <t>gonzalo.gonzalez@juntadeandalucia.es</t>
  </si>
  <si>
    <t>Avda. Manuel Siurot, 5041071 Sevilla, España</t>
  </si>
  <si>
    <t>Juan Alguacil Ojeda -</t>
  </si>
  <si>
    <t>Director de Proyectos</t>
  </si>
  <si>
    <t>otri@uhu.es</t>
  </si>
  <si>
    <t>C/ Dr. Cantero Cuadrado, 621071 Huelva, España</t>
  </si>
  <si>
    <t>sinascimento@ualg.pt</t>
  </si>
  <si>
    <t>Campus da Penha 8005-139 Faro, Portugal</t>
  </si>
  <si>
    <t>PT103011</t>
  </si>
  <si>
    <t>PT218702_02</t>
  </si>
  <si>
    <t>Nuno Sanchez Lacasta</t>
  </si>
  <si>
    <t>Alice Fialho</t>
  </si>
  <si>
    <t>Chefe de Divisão / Coordenação do Projeto</t>
  </si>
  <si>
    <t>alice.fialho@apambiente.pt</t>
  </si>
  <si>
    <t>Rua da Murgueira, 9/9A - ZambujalApartado 75852611-865 Amadora, Portugal</t>
  </si>
  <si>
    <t>Sílvia Madeira</t>
  </si>
  <si>
    <t>Rua 25 de Abril 1, Apartado 218950-909 Castro Marim, Portugal</t>
  </si>
  <si>
    <t>Pilar Rodríguez Fernández</t>
  </si>
  <si>
    <t>pilarguez@diphuelva.org</t>
  </si>
  <si>
    <t>Avenida Martin Alonzo Pinzón 921003 Huelva, España</t>
  </si>
  <si>
    <t>MIGUEL BRUNO MEJÍAS</t>
  </si>
  <si>
    <t>miguel.bruno@uca.es</t>
  </si>
  <si>
    <t>CALLE ANCHA 16, 11001, CADIZ</t>
  </si>
  <si>
    <t>Vice-reitor da Universidade do Algarve</t>
  </si>
  <si>
    <t>Professor Doutor Flávio Martins</t>
  </si>
  <si>
    <t>Universidade do Algarve, Campus da Penha, Estrada da Penha 8005-139 Faro, Portugal</t>
  </si>
  <si>
    <t>António Manuel de C. Coelho Cândido</t>
  </si>
  <si>
    <t>CTEN EH Carlos S. Fernandes</t>
  </si>
  <si>
    <t>santos.fernandes@hidrografico.pt</t>
  </si>
  <si>
    <t>Rua das Trinas, nº 49, Lisboa, 1249-093</t>
  </si>
  <si>
    <t>ES117008</t>
  </si>
  <si>
    <t>ES130001_28</t>
  </si>
  <si>
    <t>ES51M551</t>
  </si>
  <si>
    <t>José LLorca Ortega</t>
  </si>
  <si>
    <t>Enrique Álvarez Fanjul</t>
  </si>
  <si>
    <t>enrique@puertos.es</t>
  </si>
  <si>
    <t>Avenida del Partenón 10, 28042, Madrid</t>
  </si>
  <si>
    <t>ES105024</t>
  </si>
  <si>
    <t>Ricardo Félix Sánchez Leal</t>
  </si>
  <si>
    <t>rleal@cd.ieo.es</t>
  </si>
  <si>
    <t>C/ Corazón de María, 8 – 28002 Madrid (España)</t>
  </si>
  <si>
    <t>Directora Ejecutiva</t>
  </si>
  <si>
    <t>Tesorero</t>
  </si>
  <si>
    <t>ES51U477</t>
  </si>
  <si>
    <t>PT592031</t>
  </si>
  <si>
    <t>PT517001_39</t>
  </si>
  <si>
    <t>Rosa Monforte</t>
  </si>
  <si>
    <t>ES592105</t>
  </si>
  <si>
    <t>PLATAFORMA EUROPEA RECICLADO PORTUGAL (ERP ESPAÑA)</t>
  </si>
  <si>
    <t>ES530001_39</t>
  </si>
  <si>
    <t>Idalécio Matias Rodrigues</t>
  </si>
  <si>
    <t>matias.rodrigues@erp-recycling.org</t>
  </si>
  <si>
    <t>PT405001</t>
  </si>
  <si>
    <t>PT418401_12</t>
  </si>
  <si>
    <t>Jorge Paulo Colaço Rosa</t>
  </si>
  <si>
    <t>Presidente do Conselho Intermunicipal da CIMBAL</t>
  </si>
  <si>
    <t>Fernando Jorge Castanho Silva Romba</t>
  </si>
  <si>
    <t>Primeiro Secretátio</t>
  </si>
  <si>
    <t>cimbal@cimbal.org.pt</t>
  </si>
  <si>
    <t>Praceta Rainha D. Leonor, nº 1; Apartado 70; 7801-953 Beja</t>
  </si>
  <si>
    <t>Dora Santos</t>
  </si>
  <si>
    <t>ES530117</t>
  </si>
  <si>
    <t>ES561803_23</t>
  </si>
  <si>
    <t>Catalina Bejarano Domínguez</t>
  </si>
  <si>
    <t>cbejarano@tresculturas.org</t>
  </si>
  <si>
    <t>Calle Max Planck, nº 2</t>
  </si>
  <si>
    <t>Parque de Feiras e Exposicoes de Portalegre– Apdo. 202 7301-901
Portalegre</t>
  </si>
  <si>
    <t>Responsable Administrativo y Financiero</t>
  </si>
  <si>
    <t>Jefe de Servicio de Desarrollo Local</t>
  </si>
  <si>
    <t>Avda. Martín Alonso Pinzón, 9, 21003 Huelva</t>
  </si>
  <si>
    <t>pcendrero@mancomunidadcondado.com</t>
  </si>
  <si>
    <t>Vítor Paulo Malta Barbosa</t>
  </si>
  <si>
    <t>PT540054</t>
  </si>
  <si>
    <t>PT515003_32</t>
  </si>
  <si>
    <t>ES540255</t>
  </si>
  <si>
    <t>ES561501_34</t>
  </si>
  <si>
    <t>ES51S167</t>
  </si>
  <si>
    <t>Gloria Puy Fernández</t>
  </si>
  <si>
    <t>Presidenta de la Junta Provincial de Huelva</t>
  </si>
  <si>
    <t>Felisa Gimeno Delicado</t>
  </si>
  <si>
    <t>Gerente Junta Provincial de Huelva</t>
  </si>
  <si>
    <t>felisa.gimeno@aecc.es</t>
  </si>
  <si>
    <t>C/ Isaac Peral, 16, Bajo21002 Huelva (España)</t>
  </si>
  <si>
    <t>Esteban Acarregui Santiago</t>
  </si>
  <si>
    <t>PT540056</t>
  </si>
  <si>
    <t>PT515004_34</t>
  </si>
  <si>
    <t>Maria José Gonçalves Pires</t>
  </si>
  <si>
    <t>Jaime Dias Ferreira</t>
  </si>
  <si>
    <t>jaime.ferreira@aoa.pt</t>
  </si>
  <si>
    <t>Largo das Mouras Velhas, 16
8000-139 Faro- Algarve (Portugal)</t>
  </si>
  <si>
    <t>Jaime Manuel Machado Dias Ferreira</t>
  </si>
  <si>
    <t>Paula Custódio</t>
  </si>
  <si>
    <t>pcustodio@ccdr-alg.pt</t>
  </si>
  <si>
    <t>Praça da Liberdade, 2 8000-164 Faro</t>
  </si>
  <si>
    <t>Diretora de Serviços de Contabilidade e Gestão Administrativa e Financeira</t>
  </si>
  <si>
    <t>Antonio Gonzalez Guerrero</t>
  </si>
  <si>
    <t>Presidente da Direção do NERA</t>
  </si>
  <si>
    <t>Loteamento Industrial de Loulé, 8100-272 Loulé Portugal</t>
  </si>
  <si>
    <t>Anne Dominique Furphy</t>
  </si>
  <si>
    <t>Jefe de Proyecto</t>
  </si>
  <si>
    <t>anne.furphy@camaradesevilla.com</t>
  </si>
  <si>
    <t>Plaza de la Contratación 841004 - Sevilla</t>
  </si>
  <si>
    <t>Helio Rodríguez</t>
  </si>
  <si>
    <t>Responsable Financiero de Dto. Internacional</t>
  </si>
  <si>
    <t>JULIO SAMUEL COCA BLANES</t>
  </si>
  <si>
    <t>CARMEN SILLERO ILLANES</t>
  </si>
  <si>
    <t>COORDINADORA DEL AERA DE ESTRATEGIA Y PROGRAMAS</t>
  </si>
  <si>
    <t>ALEJANDRO SUAREZ HERVA</t>
  </si>
  <si>
    <t>DIRECTOR ECONOMICO-FINANCIERO</t>
  </si>
  <si>
    <t>PT592052</t>
  </si>
  <si>
    <t>PT518701_18</t>
  </si>
  <si>
    <t>José Rui Palma Felizardo</t>
  </si>
  <si>
    <t>Bernardo Rodrigues de Sousa Ribeiro</t>
  </si>
  <si>
    <t>bernardo.ribeiro@ceiia.com</t>
  </si>
  <si>
    <t>Herdade da Barba RalaRua Luís Adelino Fonseca, Lote 1A7005-841 Évora, Portugal</t>
  </si>
  <si>
    <t>Maria Eugénia Florindo de Freitas Santos</t>
  </si>
  <si>
    <t>Elaboração dos pedidos pagamento, reorçamentação, pedidos de extensão.</t>
  </si>
  <si>
    <t>Vanda Rebelo</t>
  </si>
  <si>
    <t>Largo dos Colegiais, Nº2, 7000-803</t>
  </si>
  <si>
    <t>Paulo Chaves</t>
  </si>
  <si>
    <t>Vice-Presidente AEDCP</t>
  </si>
  <si>
    <t>Maria Mendonça</t>
  </si>
  <si>
    <t>Gestora de Projecto</t>
  </si>
  <si>
    <t>mm@aedportugal.pt</t>
  </si>
  <si>
    <t>Parque de Ciencia y Tecnología do Alentejo. Rua Luis de Adelino Fonseca, Lote 1 7005-841- ÉVORA</t>
  </si>
  <si>
    <t>munuzuri@us.es</t>
  </si>
  <si>
    <t>Jesús Muñuzuri Sanz</t>
  </si>
  <si>
    <t>Telmo Pena</t>
  </si>
  <si>
    <t>Directora Financeira</t>
  </si>
  <si>
    <t>ES530123</t>
  </si>
  <si>
    <t>ES561810_23</t>
  </si>
  <si>
    <t>JOAQUIN RODRIGUEZ GRAU</t>
  </si>
  <si>
    <t>LETICIA CHAICHIO MACIAS</t>
  </si>
  <si>
    <t>RESPONSABLE ADMINISTRACION</t>
  </si>
  <si>
    <t>jrodriguez@catec.aero</t>
  </si>
  <si>
    <t>C/ Ingeniero Rafael Rubio Elola, 1. 41309 La Rinconada - Sevilla (España)</t>
  </si>
  <si>
    <t>aalves@pcta.pt</t>
  </si>
  <si>
    <t>Rua Luís Adelino Fonseca, Lote1A   /   7005-841 Évora</t>
  </si>
  <si>
    <t>ES540296</t>
  </si>
  <si>
    <t>ASOCIACION DE EMPRESAS DEL SECTOR AEROESPACIAL DE ANDALUCIA HELICE</t>
  </si>
  <si>
    <t>ES561803_05</t>
  </si>
  <si>
    <t>Juan Román Gallego</t>
  </si>
  <si>
    <t>Leticia Chaicho Macias</t>
  </si>
  <si>
    <t>Responsable de Administración y Finanzas</t>
  </si>
  <si>
    <t>lchaichio@andaluciaaerospace.com</t>
  </si>
  <si>
    <t>P. AERÓPOLIS C/ Ingeniero Rafael Rubio Elola, 1 CP.41300 la Rinconada (Sevilla)</t>
  </si>
  <si>
    <t>Antidio Viguria</t>
  </si>
  <si>
    <t>Jefe de División Aviónica y Sistemas</t>
  </si>
  <si>
    <t>aviguria@catec.aero</t>
  </si>
  <si>
    <t>C/ Wilbur y Orville Wright nº 19 – 41309 La Rinconada - Sevilla (España)</t>
  </si>
  <si>
    <t>José Ramón Grela González</t>
  </si>
  <si>
    <t>Director de finanzas y administración</t>
  </si>
  <si>
    <t>ES204096</t>
  </si>
  <si>
    <t>ES261809_03</t>
  </si>
  <si>
    <t>José Enrique Millo Rocher</t>
  </si>
  <si>
    <t>Secretario General de Acción Exterior</t>
  </si>
  <si>
    <t>Celia Rosell Martí</t>
  </si>
  <si>
    <t>Coordinadora General de la Secretaría General de Acción Exterior</t>
  </si>
  <si>
    <t>celia.rosell@juntadeandalucia.es</t>
  </si>
  <si>
    <t>Ángel Luis Sánchez Muñoz</t>
  </si>
  <si>
    <t>Presidente (en regime de substituição)</t>
  </si>
  <si>
    <t>Rui Manuel Mourato Pires Mendes</t>
  </si>
  <si>
    <t>Técnico superior</t>
  </si>
  <si>
    <t>Avenida Engenheiro Arantes e Oliveira, 193
7004-514 Évora</t>
  </si>
  <si>
    <t>Marília Poeira</t>
  </si>
  <si>
    <t>Responsable de la Divisão de Cooperação</t>
  </si>
  <si>
    <t>Praça da Libertade, nº2
8000-164 Faro</t>
  </si>
  <si>
    <t>Pazo San Xerome- Praza do Obradoiro, s/n, 15782-Santiago de Compostela</t>
  </si>
  <si>
    <t>Alexandre Campos</t>
  </si>
  <si>
    <t>acampos@ciimar.up.pt</t>
  </si>
  <si>
    <t>Ernesto Pascoe</t>
  </si>
  <si>
    <t>Director de Servicos Financieiros</t>
  </si>
  <si>
    <t>ES597393</t>
  </si>
  <si>
    <t>ES511101_19</t>
  </si>
  <si>
    <t>ES51U486</t>
  </si>
  <si>
    <t>Santiago Cabaleiro</t>
  </si>
  <si>
    <t>cabaleiro@cetga.org</t>
  </si>
  <si>
    <t>PUNTA DE COUSO- AGUUÑO
15965 RIVEIRA
ESPAÑA</t>
  </si>
  <si>
    <t>Noa Caramés</t>
  </si>
  <si>
    <t>Begoña Espiña Barbeitos</t>
  </si>
  <si>
    <t>Lider del Grupo de Calidad de Agua</t>
  </si>
  <si>
    <t>begona.espina@inl.int</t>
  </si>
  <si>
    <t>Av. Mestre José Veigas sn/n
4715-330, Braga, Portugal</t>
  </si>
  <si>
    <t>Nelson Almeida</t>
  </si>
  <si>
    <t>Finance Project Manager</t>
  </si>
  <si>
    <t>Asunción Longo González</t>
  </si>
  <si>
    <t>Profesor Titular</t>
  </si>
  <si>
    <t>Campus Universitario s/n, 36310 Vigo, España</t>
  </si>
  <si>
    <t>ES123007</t>
  </si>
  <si>
    <t>DIRECCION GENERAL DEL AGUA. MINISTERIO PARA LA TRANSICION ECOLOGICA Y EL RETO DEMOGRAFICO.</t>
  </si>
  <si>
    <t>ES130001_01</t>
  </si>
  <si>
    <t>Teodoro Estrela Monreal</t>
  </si>
  <si>
    <t>Director General del Agua</t>
  </si>
  <si>
    <t>Plaza San Juan de la Cruz s/n. 28071 Madrid</t>
  </si>
  <si>
    <t>Carlos Muñoz Bellido</t>
  </si>
  <si>
    <t>Subdirector General de Programación y Gestión Económica Y Presupuestaria. Dirección General del Agua.</t>
  </si>
  <si>
    <t>Presidente do Conselho do Diretivo da Agência Portuguesa do Ambiente</t>
  </si>
  <si>
    <t>Maria Felisbina Lopes Quadrado</t>
  </si>
  <si>
    <t>Diretora do Departamento de Recursos Hídricos</t>
  </si>
  <si>
    <t>maria.quadrado@apambiente.pt</t>
  </si>
  <si>
    <t>Rua da Murgueira, 9/9A - Zambujal Ap. 7585. 2610-124 Amadora</t>
  </si>
  <si>
    <t>Directora do Departamento Financeiro e de Recursos Gerais</t>
  </si>
  <si>
    <t>João Miguel Magalhães Neto</t>
  </si>
  <si>
    <t>jneto@ci.uc.pt</t>
  </si>
  <si>
    <t>Rua General Norton de Matos - Apartado 4133. 2411-901 Leiria</t>
  </si>
  <si>
    <t>Jefa de División</t>
  </si>
  <si>
    <t>PT403023</t>
  </si>
  <si>
    <t>PT417004_24</t>
  </si>
  <si>
    <t>António Guerreiro de Brito</t>
  </si>
  <si>
    <t>Maria Teresa Ferreira</t>
  </si>
  <si>
    <t>Investigadora y docente</t>
  </si>
  <si>
    <t>terferreira@isa.ulisboa.pt</t>
  </si>
  <si>
    <t>Tapada da Ajuda 1349-017 Lisboa Portugal</t>
  </si>
  <si>
    <t>Graça Abrantes</t>
  </si>
  <si>
    <t>Profesora auxiliar</t>
  </si>
  <si>
    <t>ES117012</t>
  </si>
  <si>
    <t>ES130006_02</t>
  </si>
  <si>
    <t>José Trigueros Rodrigo</t>
  </si>
  <si>
    <t>Manuel Toro Velasco</t>
  </si>
  <si>
    <t>Jefe del Área de Medio Ambiente Hídrico</t>
  </si>
  <si>
    <t>manuel.toro@cedex.es</t>
  </si>
  <si>
    <t>Alfonso XII, 3. 28014 Madrid</t>
  </si>
  <si>
    <t>Manuel Echeverría Martínez</t>
  </si>
  <si>
    <t>PT216011</t>
  </si>
  <si>
    <t>PT216E01_23</t>
  </si>
  <si>
    <t>Presidente del Consejo Directivo</t>
  </si>
  <si>
    <t>Mata Nacional do Bussaco, 3050-261 LUSO, PORTUGAL</t>
  </si>
  <si>
    <t>ES337007</t>
  </si>
  <si>
    <t>ES341502_07</t>
  </si>
  <si>
    <t>Mª Ángeles Cembellín Sánchez</t>
  </si>
  <si>
    <t>Técnico del Departamento de Empleo y Subvenciones</t>
  </si>
  <si>
    <t>adlangeles@aytobejar.com</t>
  </si>
  <si>
    <t>Plaza Mayor de Maldonado Nº 7, C.P. 37700, BÉJAR, SALAMANCA, ESPAÑA</t>
  </si>
  <si>
    <t>Nicolás Cifuentes y de la Cerra</t>
  </si>
  <si>
    <t>Jefe del Servicio de Aplicaciones Forestales y Agronómicas</t>
  </si>
  <si>
    <t>ncifuentes@chguadiana.es</t>
  </si>
  <si>
    <t>Avda. Sinforiano Madroñero, S/N - 06011 Badajoz</t>
  </si>
  <si>
    <t>Roberto Carballo Vinagre</t>
  </si>
  <si>
    <t>mariajesus.palacios@juntaex.es</t>
  </si>
  <si>
    <t>Avda. Luis Ramallo, S/N - 06800 Mérida</t>
  </si>
  <si>
    <t>María Jesús Palacios González</t>
  </si>
  <si>
    <t>Presidente do Conselho Diretivo da APA, I.P.</t>
  </si>
  <si>
    <t>Chefe de Divisão - Coordenação</t>
  </si>
  <si>
    <t>andre.matoso@apambiente.pt</t>
  </si>
  <si>
    <t>Rua da Murgueira, 9/9A – Zambujal Ap. 7585 2644-865 Amadora</t>
  </si>
  <si>
    <t>José Bernardino</t>
  </si>
  <si>
    <t>Chefe de Divisão - Gestão Financeira</t>
  </si>
  <si>
    <t>Engº José Pedro Mendes Barbosa da Costa Salema</t>
  </si>
  <si>
    <t>Engª Ana Ilhéu</t>
  </si>
  <si>
    <t>ailheu@edia.pt</t>
  </si>
  <si>
    <t>Rua Zeca Afonso, 2 7800-522 Beja</t>
  </si>
  <si>
    <t>Marta Rosa Gomes da Rocha Páris Guerreiro Santos</t>
  </si>
  <si>
    <t>Jose Luis Pascual Criado</t>
  </si>
  <si>
    <t>Rubén Rodríguez Izquierdo</t>
  </si>
  <si>
    <t>ruben.rodriguez@duero-douro.com</t>
  </si>
  <si>
    <t>Plaza Egido s/n, c.p. 37173 Trabanca, Salamanca</t>
  </si>
  <si>
    <t>Jose Luis González Delgado</t>
  </si>
  <si>
    <t>DIRECTOR GENERAL DE PATRIMONIO CULTURAL. JUNTA DE CASTILLA Y LEON</t>
  </si>
  <si>
    <t>Avenida del Monasterio de Nuestra Señora de Prado s/n   47071 Valladolid</t>
  </si>
  <si>
    <t>António Paulo Gomes de Amaral</t>
  </si>
  <si>
    <t>pamaral@culturanorte.pt</t>
  </si>
  <si>
    <t>ES203048</t>
  </si>
  <si>
    <t>INSTITUTO GALLEGO DE CALIDAD ALIMENTARIA - AGACAL (SERVICIOS CENTRALES)</t>
  </si>
  <si>
    <t>ES211112_04</t>
  </si>
  <si>
    <t>José Luis Cabarcos Corral,</t>
  </si>
  <si>
    <t>Director de la Agencia Galega da Calidade Alimentaria</t>
  </si>
  <si>
    <t>Jefe de Área de Formación, Innovación e Investigación Agraria de Agacal</t>
  </si>
  <si>
    <t>agacal@xunta.gal</t>
  </si>
  <si>
    <t>Avda. do Camiño Francés,10 - baixo15703 Santiago de CompostelaA Coruña</t>
  </si>
  <si>
    <t>PT540015</t>
  </si>
  <si>
    <t>PT511A11_34</t>
  </si>
  <si>
    <t>Luis Garcia Braga da Cruz</t>
  </si>
  <si>
    <t>Rosário Alves</t>
  </si>
  <si>
    <t>geral@forestis.pt</t>
  </si>
  <si>
    <t>Rua de Santa Catarina, 753. 4000-454 Porto</t>
  </si>
  <si>
    <t>Marisa Santos</t>
  </si>
  <si>
    <t>Contabilista</t>
  </si>
  <si>
    <t>ES203034</t>
  </si>
  <si>
    <t>XUNTA DE GALICIA INSTITUTO DE ESTUDIOS DEL TERRITORIO</t>
  </si>
  <si>
    <t>ES211103_04</t>
  </si>
  <si>
    <t>Conselleira de Medio Ambiente e Ordenación do Territorio</t>
  </si>
  <si>
    <t>Consellería de Medio Ambiente e Ordenación do Territorio San Lázaro, s/n - 15781 Santiago de Compostela</t>
  </si>
  <si>
    <t>Directora del Instituto de Estudos do Territorio</t>
  </si>
  <si>
    <t>Director General de Ordenación y Producción Forestal</t>
  </si>
  <si>
    <t>Edif. Admtvo. San Lázaro, s/n - 15781Santiago de Compostela</t>
  </si>
  <si>
    <t>ES540036</t>
  </si>
  <si>
    <t>ES511102_34</t>
  </si>
  <si>
    <t>ES51E478</t>
  </si>
  <si>
    <t>Francisco Javier Fernández de Ana Magán</t>
  </si>
  <si>
    <t>Francisco Dans del Valle</t>
  </si>
  <si>
    <t>afg@asociacionforestal.org</t>
  </si>
  <si>
    <t>Rúa do Vilar, nº 33, 1º - CP 15705 Santiago de Compostela</t>
  </si>
  <si>
    <t>Carla Quintas</t>
  </si>
  <si>
    <t>malonso@esa.ipvc.pt</t>
  </si>
  <si>
    <t>Francisco José Ónega López</t>
  </si>
  <si>
    <t>franciscojose.onega@usc.es</t>
  </si>
  <si>
    <t>Xose Antón Freire</t>
  </si>
  <si>
    <t>INMACULADA LORENZO MARTÍN</t>
  </si>
  <si>
    <t>PRESIDENTA</t>
  </si>
  <si>
    <t>c/ Mariseca nº 1 – 37003 – SALAMANCA</t>
  </si>
  <si>
    <t>ELENA HUERGA MAYOR</t>
  </si>
  <si>
    <t>DIRECTORA FINANCIERA</t>
  </si>
  <si>
    <t>Natalia Neira Carrión</t>
  </si>
  <si>
    <t>Responsable de proyectos europeos ASPAYM CyL</t>
  </si>
  <si>
    <t>natalianeira@aspaymcyl.org</t>
  </si>
  <si>
    <t>C/ Severo Ochoa 33, 47130 Simancas, Valladolid.</t>
  </si>
  <si>
    <t>Teresa Maria Dias de Paiva</t>
  </si>
  <si>
    <t>Ordenación Administrativa y técnica</t>
  </si>
  <si>
    <t>Paulo Fragoso</t>
  </si>
  <si>
    <t>Presidente da Câmara</t>
  </si>
  <si>
    <t>Serviço de Desenvolvimento Económico e Coesão</t>
  </si>
  <si>
    <t>Teresa Augusta Anjos Fermandes</t>
  </si>
  <si>
    <t>Chefe de Divisão Financeira Contratação Pública e Património</t>
  </si>
  <si>
    <t>Ana Margarida dos Santos Brás</t>
  </si>
  <si>
    <t>Técnica do Projeto</t>
  </si>
  <si>
    <t>Travessa da Rua da Fontinha s/n, Apartado 72
6300-569 Guarda</t>
  </si>
  <si>
    <t>José Carlos Birra Correia</t>
  </si>
  <si>
    <t>Coordenador do CFE</t>
  </si>
  <si>
    <t>Director Técnico Administrativo</t>
  </si>
  <si>
    <t>Luis Touya García</t>
  </si>
  <si>
    <t>Representante</t>
  </si>
  <si>
    <t>Henar Conde Valdivieso</t>
  </si>
  <si>
    <t>hcv@intras.es</t>
  </si>
  <si>
    <t>David Sánchez Pérez</t>
  </si>
  <si>
    <t>Control Financiero</t>
  </si>
  <si>
    <t>061, 062, 064</t>
  </si>
  <si>
    <t>Directora da Axencia Galega de Innovación</t>
  </si>
  <si>
    <t>María José Mariño Fontenla</t>
  </si>
  <si>
    <t>Directora da Area de Centros da Axencia Galega de Innovación</t>
  </si>
  <si>
    <t>centros.gain@xunta.es</t>
  </si>
  <si>
    <t>Edif. Centro Novas Tecnologías, Rúa Airas Nunes, s/n (Conxo) 15.702, Santiago de Compostela</t>
  </si>
  <si>
    <t>Patricia Busto Míguez</t>
  </si>
  <si>
    <t>Xefa do Departamento de Programación de Centros da Axencia</t>
  </si>
  <si>
    <t>PT499008</t>
  </si>
  <si>
    <t>PT411A01_14</t>
  </si>
  <si>
    <t>Nuno Lúcio</t>
  </si>
  <si>
    <t>António Bob Santos</t>
  </si>
  <si>
    <t>Asessor da Administração</t>
  </si>
  <si>
    <t>bdantas@aninov.pt</t>
  </si>
  <si>
    <t>Rua de Sagres, 11 4150-649 Porto - Portugal</t>
  </si>
  <si>
    <t>Pedro Condé</t>
  </si>
  <si>
    <t>DiretorFinanceiro</t>
  </si>
  <si>
    <t>Administrador Ejecutivo</t>
  </si>
  <si>
    <t>Luís André Freitas da Rocha</t>
  </si>
  <si>
    <t>luis.f.rocha@inesctec.pt</t>
  </si>
  <si>
    <t>Campus da FEUP Rua Dr. Roberto Frias 4200 - 465 Porto Portugal</t>
  </si>
  <si>
    <t>Responsable de control de gestión</t>
  </si>
  <si>
    <t>ES540014</t>
  </si>
  <si>
    <t>ES511404_32</t>
  </si>
  <si>
    <t>Jesús Ángel Lago Gestido</t>
  </si>
  <si>
    <t>MARIA AFONSO GONZÁLEZ</t>
  </si>
  <si>
    <t>TÉCNICO DE GESTIÓN DE PROGRAMAS DE FINANCIACIÓN</t>
  </si>
  <si>
    <t>gpfint@aimen.es</t>
  </si>
  <si>
    <t>Relva, 27A – Torneiros, 36410 PORRIÑO (Pontevedra)</t>
  </si>
  <si>
    <t>ROCIO ALONSO ALONSO</t>
  </si>
  <si>
    <t>RESPONSABLE DE FINANZAS</t>
  </si>
  <si>
    <t>PT592040</t>
  </si>
  <si>
    <t>PT511A01_16</t>
  </si>
  <si>
    <t>Rafael da Silva Campos Pereira / Elísio Paulo de Oliveira Azevedo</t>
  </si>
  <si>
    <t>Administradores do CATIM</t>
  </si>
  <si>
    <t>Vânia Pacheco</t>
  </si>
  <si>
    <t>Responsável pela Unidade de Projetos do CATIM</t>
  </si>
  <si>
    <t>nuno.araujo@catim.pt</t>
  </si>
  <si>
    <t>Rua dos Plátanos, n.º 197 - 4100-414 Porto – Portugal</t>
  </si>
  <si>
    <t>Nuno Araújo</t>
  </si>
  <si>
    <t>Diretor Geral Adjunto do CATIM</t>
  </si>
  <si>
    <t>ES590433</t>
  </si>
  <si>
    <t>ES511106_19</t>
  </si>
  <si>
    <t>Oscar Gómez Díaz</t>
  </si>
  <si>
    <t>ogomez@aclunaga.es</t>
  </si>
  <si>
    <t>Lope Gomez de Marzoa, s/n. Edificio Feuga. Oficina 9-10; 15.705 Santiago de Compostela (A Córuña)</t>
  </si>
  <si>
    <t>AIDA OURENS CHANS</t>
  </si>
  <si>
    <t>TÉCNICO</t>
  </si>
  <si>
    <t>ES204099</t>
  </si>
  <si>
    <t>Juan Sánchez Ruiz</t>
  </si>
  <si>
    <t>Director del Centro de Operaciones Regional</t>
  </si>
  <si>
    <t>juan.sanchez.ruiz@juntadeandalucia.es</t>
  </si>
  <si>
    <t>Avd. Manuel Siurot, 50. 41013 Sevilla</t>
  </si>
  <si>
    <t>Luis Barbero González</t>
  </si>
  <si>
    <t>Investigador Principal (UCA)</t>
  </si>
  <si>
    <t>luis.barbero@uca.es</t>
  </si>
  <si>
    <t>Calle Ancha, 16, 11001 Cádiz</t>
  </si>
  <si>
    <t>María Vicenta Martínez Sancho</t>
  </si>
  <si>
    <t>FRANCISCO AUGUSTO CAIMOTO AMARAL</t>
  </si>
  <si>
    <t>VICTOR MANUEL DE FIGUEIREDO FERNANDES ROSA</t>
  </si>
  <si>
    <t>Coordenador Operacional Municipal de Proteção Civil</t>
  </si>
  <si>
    <t>smpc@cm-castromarim.pt</t>
  </si>
  <si>
    <t>Rua Dr. José Alves Moreira n.º10, 8950-138 Castro Marim</t>
  </si>
  <si>
    <t>ES134004</t>
  </si>
  <si>
    <t>ES161801_02</t>
  </si>
  <si>
    <t>Joaquín Cerdá Sureda</t>
  </si>
  <si>
    <t>Director de la Estación Biológica de Doñana</t>
  </si>
  <si>
    <t>direccion.ebd@csic.es</t>
  </si>
  <si>
    <t>Serrano 117, 28071 Madrid</t>
  </si>
  <si>
    <t>Vice-Presidente Adjunto de Programación Científica</t>
  </si>
  <si>
    <t>ES127005</t>
  </si>
  <si>
    <t>ES130001_17</t>
  </si>
  <si>
    <t>Esther Esteban Rodrigo</t>
  </si>
  <si>
    <t>Mercedes Martínez García</t>
  </si>
  <si>
    <t>Jefa de Servicio de Gestión de la Investigación</t>
  </si>
  <si>
    <t>mercedes@inia.es</t>
  </si>
  <si>
    <t>Ctra. Coruña km 7,5 28040 Madrid</t>
  </si>
  <si>
    <t>Elsa Martínez Rodríguez</t>
  </si>
  <si>
    <t>Secretaria General del INIA</t>
  </si>
  <si>
    <t>Prof.º Doutor António Candeias</t>
  </si>
  <si>
    <t>Vicerrector</t>
  </si>
  <si>
    <t>Rui Salgado</t>
  </si>
  <si>
    <t>Profesor Auxiliar</t>
  </si>
  <si>
    <t>rsal@uevora.pt</t>
  </si>
  <si>
    <t>Largo dos Colegiais n.º 2, 7000-803 Évora - Portugal</t>
  </si>
  <si>
    <t>PT499015</t>
  </si>
  <si>
    <t>PT415001_12</t>
  </si>
  <si>
    <t>Joaquim José Brandão Pires</t>
  </si>
  <si>
    <t>Secretario Ejecutivo</t>
  </si>
  <si>
    <t>jpires@amal.pt</t>
  </si>
  <si>
    <t>Rua General Humberto Delgado, n.º 20</t>
  </si>
  <si>
    <t>Alfonso M. Doctor Cabrera</t>
  </si>
  <si>
    <t>adoctor@uhu.es</t>
  </si>
  <si>
    <t>Av. Doctor Cantero Cuadrado, 6. 21004 Huelva</t>
  </si>
  <si>
    <t>Vítor Manuel Gonçalves Aleixo</t>
  </si>
  <si>
    <t>Vitor Viegas</t>
  </si>
  <si>
    <t>vviegas@cm-loule.pt</t>
  </si>
  <si>
    <t>Praça da República 8104-001 LOULÉ</t>
  </si>
  <si>
    <t>Director de Departamento</t>
  </si>
  <si>
    <t>ES204004</t>
  </si>
  <si>
    <t>ES261804_04</t>
  </si>
  <si>
    <t>Javier Marcial de Torre Mandri</t>
  </si>
  <si>
    <t>Francisco Senra Rivero</t>
  </si>
  <si>
    <t>Jefe de Área de Análisis y Gestión del Conocimiento</t>
  </si>
  <si>
    <t>francisco.senra.rivero@juntadeandalucia.es</t>
  </si>
  <si>
    <t>Johan G. Gutenberg, 1.  41092 Sevilla</t>
  </si>
  <si>
    <t>PT315040</t>
  </si>
  <si>
    <t>PT315011_07</t>
  </si>
  <si>
    <t>Rui Miguel da Silva André</t>
  </si>
  <si>
    <t>presidente@cm-monchique.pt</t>
  </si>
  <si>
    <t>Travessa da Portela, n.º2 – 8550-470 Monchique</t>
  </si>
  <si>
    <t>MARÍA DEL MAR DELGADO SERRANO</t>
  </si>
  <si>
    <t>Delegada del Rector para Proyección Internacional</t>
  </si>
  <si>
    <t>Francisco Rodríguez y Silva</t>
  </si>
  <si>
    <t>ir1rosif@uco.es</t>
  </si>
  <si>
    <t>Avd. Medina Azahara, 5. 14071 CÓRDOBA</t>
  </si>
  <si>
    <t>ES530253</t>
  </si>
  <si>
    <t>ES530005_23</t>
  </si>
  <si>
    <t>José Luis Martínez Donoso</t>
  </si>
  <si>
    <t>Lourdes González Perea</t>
  </si>
  <si>
    <t>Técnico experto en accesibilidad universal</t>
  </si>
  <si>
    <t>lgperea@fundaciononce.es</t>
  </si>
  <si>
    <t>c/ Sebastián Herrera, 15. 28012 Madrid</t>
  </si>
  <si>
    <t>Santiago Ruiz González</t>
  </si>
  <si>
    <t>Técnico de gestión de proyectos</t>
  </si>
  <si>
    <t>PT315041</t>
  </si>
  <si>
    <t>PT315012_07</t>
  </si>
  <si>
    <t>Presidente da Câmara Municipal de Tavira</t>
  </si>
  <si>
    <t>Margarida Jesus</t>
  </si>
  <si>
    <t>mjesus@cm-tavira.pt</t>
  </si>
  <si>
    <t>Praça da República, 8800-951 Tavira</t>
  </si>
  <si>
    <t>Ana Lúcia Roque</t>
  </si>
  <si>
    <t>Chefe de Divisão Financeira</t>
  </si>
  <si>
    <t>ES530254</t>
  </si>
  <si>
    <t>ES561811_23</t>
  </si>
  <si>
    <t>Juan Manuel Revuelta Pérez</t>
  </si>
  <si>
    <t>juanmarevuelta@finnova.eu</t>
  </si>
  <si>
    <t>Torneo Parque Empresarial. Calle Biología, 12. Edificio Vilamar II.  2ª planta, módulo 11-D. E-41015 Sevilla (España/Spain).</t>
  </si>
  <si>
    <t>Paulo Valêncio Bernardo</t>
  </si>
  <si>
    <t>paulobernardo@w4msolutions.com</t>
  </si>
  <si>
    <t>Zona Industrial Lote 15, Apartado 188, 8100 - 911 Loulé</t>
  </si>
  <si>
    <t>Ana Santos</t>
  </si>
  <si>
    <t>Paula Paulino</t>
  </si>
  <si>
    <t>Jose Manuel Vázquez Parlón</t>
  </si>
  <si>
    <t>Jorge Firmino  Rebocho Pais</t>
  </si>
  <si>
    <t>Presidente executivo</t>
  </si>
  <si>
    <t>Parque de Feiras e Exposicoes de Portalegre– Apdo. 202 7301-901Portalegre</t>
  </si>
  <si>
    <t>Jose Fernando Carvalho Miranda</t>
  </si>
  <si>
    <t>Responsavel financeiro e administrativo</t>
  </si>
  <si>
    <t>ES530108</t>
  </si>
  <si>
    <t>ES561201_23</t>
  </si>
  <si>
    <t>Rafael Villar Jiménez</t>
  </si>
  <si>
    <t>Raúl Medina Tamayo</t>
  </si>
  <si>
    <t>Técnico Emprendimiento</t>
  </si>
  <si>
    <t>raul.medina@fueca.es</t>
  </si>
  <si>
    <t>AVDA. DOCTOR GOMEZ ULLA 18 – 11003 CÁDIZ - ESPAÑA</t>
  </si>
  <si>
    <t>ES499183</t>
  </si>
  <si>
    <t>ES443105_14</t>
  </si>
  <si>
    <t>Miguel Bernal Carrión</t>
  </si>
  <si>
    <t>Elena Vázquez Castro</t>
  </si>
  <si>
    <t>Técnica de proyectos</t>
  </si>
  <si>
    <t>elena.vazquez@extremaduraavante.es</t>
  </si>
  <si>
    <t>Avda. José Fernández López, 4 E-06800 Mérida</t>
  </si>
  <si>
    <t>Juan Ignacio Mateos Rollán</t>
  </si>
  <si>
    <t>Responsable Económico Financiero</t>
  </si>
  <si>
    <t>ES105002</t>
  </si>
  <si>
    <t>ES443201_16</t>
  </si>
  <si>
    <t>Carlos Alejaldre Losilla</t>
  </si>
  <si>
    <t>Guillermo Díaz Herrero</t>
  </si>
  <si>
    <t>Responsable del CETA-CIEMAT</t>
  </si>
  <si>
    <t>guillermo.diaz@ciemat.es</t>
  </si>
  <si>
    <t>Avda. Complutense, E-28040 Madrid</t>
  </si>
  <si>
    <t>ES540032</t>
  </si>
  <si>
    <t>ES543106_32</t>
  </si>
  <si>
    <t>Daniel Romero González</t>
  </si>
  <si>
    <t>Tamara Tapia Tena</t>
  </si>
  <si>
    <t>Juan Carlos Carretero Rodríguez</t>
  </si>
  <si>
    <t>Avda. de Elvas, S/N E-06071 Badajoz</t>
  </si>
  <si>
    <t>Hugo Filipe da Serra Lopes</t>
  </si>
  <si>
    <t>Diretor Nacional / Alentejo</t>
  </si>
  <si>
    <t>Carlos Daniel Catarino</t>
  </si>
  <si>
    <t>Coordenador de projeto</t>
  </si>
  <si>
    <t>Rua Fernanda Seno N6, 7005-485 Évora</t>
  </si>
  <si>
    <t>José Carlos Páscoa Marques</t>
  </si>
  <si>
    <t>Simão Patricio Melo de Sousa</t>
  </si>
  <si>
    <t>Professor/a Associado/a com Agregação</t>
  </si>
  <si>
    <t>desousa@ubi.pt</t>
  </si>
  <si>
    <t>Convento de Santo António 6201-001 Covilhã</t>
  </si>
  <si>
    <t>Paulo Alexandre Mendes Costa</t>
  </si>
  <si>
    <t>Rua dos Combatentes da Grande Guerra, 62 - 1º Dtº - 6200-076 Covilhã</t>
  </si>
  <si>
    <t>Elena Montero Sánchez</t>
  </si>
  <si>
    <t>elena.montero@camaracaceres.es</t>
  </si>
  <si>
    <t>Plaza del Dr. Durán, 2 – E-10003 Cáceres</t>
  </si>
  <si>
    <t>Miguel Ángel Mendiano Calle</t>
  </si>
  <si>
    <t>Francisco José Cerrato González</t>
  </si>
  <si>
    <t>Técnico de Proyectos Europeos</t>
  </si>
  <si>
    <t>euprojects2@camarabadajoz.org</t>
  </si>
  <si>
    <t>Avenida de Europa, 4 E-06004 Badajoz</t>
  </si>
  <si>
    <t>José Antonio Serrano Comerón</t>
  </si>
  <si>
    <t>Responsable del Departamento Financiero</t>
  </si>
  <si>
    <t>PT540003</t>
  </si>
  <si>
    <t>PT516I01_32</t>
  </si>
  <si>
    <t>Maria Salomé da Conceição Rafael</t>
  </si>
  <si>
    <t>ES203020</t>
  </si>
  <si>
    <t>ES211104_03</t>
  </si>
  <si>
    <t>Belén María do Campo Piñeiro</t>
  </si>
  <si>
    <t>Pablo Caballero Javierre</t>
  </si>
  <si>
    <t>Jefe de Servicio de la DX en Pontevedra</t>
  </si>
  <si>
    <t>Pablo.caballero.javierre@xunta.es</t>
  </si>
  <si>
    <t>San Lázaro s/n. 15.781. Santiago de Compostela.</t>
  </si>
  <si>
    <t>José Carlos Fernandes Antunes</t>
  </si>
  <si>
    <t>aquamuseu@cm-vncerveira.pt</t>
  </si>
  <si>
    <t>Largo do Municipio, Vila Nova de Cerveira</t>
  </si>
  <si>
    <t>Jorge Bochechas</t>
  </si>
  <si>
    <t>jorge.bochechas@icnf.pt</t>
  </si>
  <si>
    <t>Avenida da República, 16 a 16B - 1050-191 LISBOA</t>
  </si>
  <si>
    <t>PT103010</t>
  </si>
  <si>
    <t>PT211A02_02</t>
  </si>
  <si>
    <t>Arnaldo Machado</t>
  </si>
  <si>
    <t>arnaldo.machado@apambiente.pt</t>
  </si>
  <si>
    <t>Rua Formosa, n.º 254 4000-030 Porto - Portugal</t>
  </si>
  <si>
    <t>José Carlos Antunes</t>
  </si>
  <si>
    <t>cantunes@ciimar.up.pt</t>
  </si>
  <si>
    <t>Praza do Obradoiro s/n. Santiago de Compostela. A Coruña</t>
  </si>
  <si>
    <t>ES103003</t>
  </si>
  <si>
    <t>ES111301_26</t>
  </si>
  <si>
    <t>José Antonio Quiroga Díaz</t>
  </si>
  <si>
    <t>Carlos Guillermo Ruiz del Portal Florido</t>
  </si>
  <si>
    <t>Jefe de la oficina de Planificación Hidrográfica</t>
  </si>
  <si>
    <t>jefe.oficina.planificacion@chminosil.es</t>
  </si>
  <si>
    <t>C/ Curros Enríquez, nº 4, 2º, CP: 32003 - Ourense</t>
  </si>
  <si>
    <t>Manuel González Torres</t>
  </si>
  <si>
    <t>Presidente do Instituto Politécnico de Leiria</t>
  </si>
  <si>
    <t>Professora Adjunta</t>
  </si>
  <si>
    <t>eduarda.fernandes@ipleiria.pt</t>
  </si>
  <si>
    <t>Rua General Norton de Matos
Apartado 4133
2411-901 Leiria – Portugal</t>
  </si>
  <si>
    <t>Professor/Investigador</t>
  </si>
  <si>
    <t>Av. Pedro Álvares Cabral n.º 12
6000-084 Castelo Branco</t>
  </si>
  <si>
    <t>Luísa de Jesus Esteves Potêncio</t>
  </si>
  <si>
    <t>Bruno Ramalho</t>
  </si>
  <si>
    <t>Rua da Carvalha, 570 2400-441 Leiria</t>
  </si>
  <si>
    <t>Rua Intermédia do PITE, lote 4 e 67005-513 Évora - Portugal</t>
  </si>
  <si>
    <t>Helena de Jesus Clérigo Letras</t>
  </si>
  <si>
    <t>Daniel Rico Bargues</t>
  </si>
  <si>
    <t>ricbarda@itacyl.es</t>
  </si>
  <si>
    <t>Ctra. Burgos Km. 118 - Finca Zamadueñas
47071 Valladolid
España</t>
  </si>
  <si>
    <t>Alberto Villagra Laso</t>
  </si>
  <si>
    <t>Cláudia Alexandra Fonseca Domingues Soares</t>
  </si>
  <si>
    <t>Vogal da Direção</t>
  </si>
  <si>
    <t>geral@cataa.pt</t>
  </si>
  <si>
    <t>Rua A, Zona Industrial de Castelo Branco
6000-459 Castelo Branco</t>
  </si>
  <si>
    <t>Isabel Maria Santos Varanda André</t>
  </si>
  <si>
    <t>Técnico Superior de Gestão</t>
  </si>
  <si>
    <t>Gema Belén Prieto Jiménez</t>
  </si>
  <si>
    <t>Gestor I+D</t>
  </si>
  <si>
    <t>gestorimasd@vitartis.es</t>
  </si>
  <si>
    <t>Avda. Francisco Vallés, 8. Parque Tecnológico de Boecillo. 47151 Boecillo, (Valladolid)</t>
  </si>
  <si>
    <t>D. Ana Atienza Pérez</t>
  </si>
  <si>
    <t>DIRECTORA DE PROYECTOS E INTERNACIONAL</t>
  </si>
  <si>
    <t>Gestora Operacional</t>
  </si>
  <si>
    <t>open@open.pt</t>
  </si>
  <si>
    <t>Zona Industrial – Rua da Bélgica – Lote 18 –Apartado 78 -2431-901 Marinha Grande (Portugal)</t>
  </si>
  <si>
    <t>Cláudia Domingues Soares e Luís Pinto de Andrade</t>
  </si>
  <si>
    <t>natachapinto@inovcluster.pt</t>
  </si>
  <si>
    <t>ES217003</t>
  </si>
  <si>
    <t>ES241803_04</t>
  </si>
  <si>
    <t>Presidente de la GRS</t>
  </si>
  <si>
    <t>Paseo de Zorrilla 1, 47007, Valladolid</t>
  </si>
  <si>
    <t>Israel Diego Aragón</t>
  </si>
  <si>
    <t>Jonathan Gómez-Raja</t>
  </si>
  <si>
    <t>Responsable del Área de I+D+i</t>
  </si>
  <si>
    <t>jonathan.gomez@fundesalud.es</t>
  </si>
  <si>
    <t>Daniel Ferreira Polónia</t>
  </si>
  <si>
    <t>Professor Auxiliar Convidado</t>
  </si>
  <si>
    <t>dpolonia@ua.pt</t>
  </si>
  <si>
    <t>Campus Universitário de Santiago
3810-193 Aveiro
Portugal</t>
  </si>
  <si>
    <t>PT540061</t>
  </si>
  <si>
    <t>PT517005_34</t>
  </si>
  <si>
    <t>Alexandre José Lourenço Carvalho</t>
  </si>
  <si>
    <t>Alexandra Santos</t>
  </si>
  <si>
    <t>COORDENADORA DE RELAÇÕES INSTITUCIONAIS, COOPERAÇÃO, FORMAÇÃO E COMUNICAÇÃO</t>
  </si>
  <si>
    <t>alexandra.santos@apah.pt</t>
  </si>
  <si>
    <t>Parque de Saúde de LisboaEdifício 11 – Porta Traseira Lateral DireitaAvenida do Brasil 531749-002 LisboaPortugal</t>
  </si>
  <si>
    <t>Eduardo Brito Alçada Castela</t>
  </si>
  <si>
    <t>PT113005</t>
  </si>
  <si>
    <t>PT416E01_14</t>
  </si>
  <si>
    <t>Fernando J. Regateiro</t>
  </si>
  <si>
    <t>Alexandre Lourenço Carvalho</t>
  </si>
  <si>
    <t>Administrador Hospitalar</t>
  </si>
  <si>
    <t>alexandre.lourenco@chuc.min-saude.pt</t>
  </si>
  <si>
    <t>Praceta Mota Pinto– 3000075 Coimbra (Portugal)</t>
  </si>
  <si>
    <t>António Lindo da Cunha</t>
  </si>
  <si>
    <t>Director adjunto del Laboratorio de Automática y Sistemas</t>
  </si>
  <si>
    <t>cunha@ipn.pt</t>
  </si>
  <si>
    <t>Cristiana Costa</t>
  </si>
  <si>
    <t>Directora de Innovación</t>
  </si>
  <si>
    <t>ES595288</t>
  </si>
  <si>
    <t>ES541802_19</t>
  </si>
  <si>
    <t>Rocío García Cañamaque</t>
  </si>
  <si>
    <t>Mercedes Becerra Conti</t>
  </si>
  <si>
    <t>Clúster Manager</t>
  </si>
  <si>
    <t>mbecerra@biotecyl.com</t>
  </si>
  <si>
    <t>c/ JACINTO BENAVENTE, 2 CUARTA PLANTA
C.P.: 47195, ARROYO DE LA ENCOMIENDA
VALLADOLID</t>
  </si>
  <si>
    <t>ES51U792</t>
  </si>
  <si>
    <t>JOSÉ NICOLÁS MONTERO JARAMILLO</t>
  </si>
  <si>
    <t>gerente@clustersalud.es</t>
  </si>
  <si>
    <t>CCMIJU – CTRA. N. 521. KM. 41,8. 
10.071 CÁCERES</t>
  </si>
  <si>
    <t>PT499033</t>
  </si>
  <si>
    <t>PT416E01_12</t>
  </si>
  <si>
    <t>Jorge Miguel Marques de Brito</t>
  </si>
  <si>
    <t>geral@cim-regiaodecoimbra.pt</t>
  </si>
  <si>
    <t>Rua do Brasil, nº 131,
3030-175 Coimbra, Portugal</t>
  </si>
  <si>
    <t>ES102001</t>
  </si>
  <si>
    <t>ES430001_14</t>
  </si>
  <si>
    <t>Enrique Martínez Marín</t>
  </si>
  <si>
    <t>Lourdes María de Pedro Redondo</t>
  </si>
  <si>
    <t>Técnico I+D+I</t>
  </si>
  <si>
    <t>lourdes-maria.depedro@segittur.es</t>
  </si>
  <si>
    <t>C/Orense, 58, 4ª planta, 28020 Madrid</t>
  </si>
  <si>
    <t>Vicente Cuadrillero Martín</t>
  </si>
  <si>
    <t>Blanca Arévalo Álvarez</t>
  </si>
  <si>
    <t>Jefa de la División de Planificación Estratégica y Marketing</t>
  </si>
  <si>
    <t>arealvbl@jcyl.es</t>
  </si>
  <si>
    <t>Avda. Monasterio Nuestra Señora del Prado, 2
47015 - VALLADOLID (ESPAÑA)</t>
  </si>
  <si>
    <t>PT216010</t>
  </si>
  <si>
    <t>PT216D02_02</t>
  </si>
  <si>
    <t>Pedro Manuel Monteiro Machado</t>
  </si>
  <si>
    <t>Filomena Pinheiro</t>
  </si>
  <si>
    <t>Directora del Departamento de Operaciones Turísticas</t>
  </si>
  <si>
    <t>Filomena.pinheiro@turismodocentro.pt</t>
  </si>
  <si>
    <t>Rua João Mendonça,8
3200-200 AVEIRO</t>
  </si>
  <si>
    <t>ES51U425</t>
  </si>
  <si>
    <t>Iñigo Bilbao Ubillos</t>
  </si>
  <si>
    <t>Gestor de Proyectos y Programas Internacionales</t>
  </si>
  <si>
    <t>ibilbao@finnova.eu</t>
  </si>
  <si>
    <t>Torneo Parque Empresarial. Calle Biología, 12. Edificio Vilamar II.  2ª planta, módulo 11-D. E-41015 Sevilla (España).</t>
  </si>
  <si>
    <t>PT499034</t>
  </si>
  <si>
    <t>PT416J01_12</t>
  </si>
  <si>
    <t>António Luís Monteiro Ruas</t>
  </si>
  <si>
    <t>1º Secretario Ejecutivo</t>
  </si>
  <si>
    <t>antonio.ruas@cimbse.pt</t>
  </si>
  <si>
    <t>Largo Paço do Biu, nº3, 6300 - 592 Guarda, Portugal</t>
  </si>
  <si>
    <t>Juan Carlos Prieto Vielba y José Luis Vélez Unquera
(apoderados mancomunados)</t>
  </si>
  <si>
    <t>Dirección general y Dirección financiera</t>
  </si>
  <si>
    <t>Oficina de Dirección de Proyectos</t>
  </si>
  <si>
    <t>PT540068</t>
  </si>
  <si>
    <t>PT516B01_05</t>
  </si>
  <si>
    <t>Engº. José Alberto Quintino</t>
  </si>
  <si>
    <t>Sandra Oliveira</t>
  </si>
  <si>
    <t>Project Manager</t>
  </si>
  <si>
    <t>sandraoliveira@cm-sobral.pt</t>
  </si>
  <si>
    <t>Praça Dr. Eugénio Dias, 12
2590-016 Sobral de Monte Agraço</t>
  </si>
  <si>
    <t>ES214052</t>
  </si>
  <si>
    <t>ES243104_03</t>
  </si>
  <si>
    <t>Antonio Cabezas García</t>
  </si>
  <si>
    <t>Director General de Agricultura y Ganadería</t>
  </si>
  <si>
    <t>Pedro Pablo Bueno Martínez</t>
  </si>
  <si>
    <t>Jefe de Sección de Campañas Fitosanitarias</t>
  </si>
  <si>
    <t>pedropablo.bueno@juntaex.es</t>
  </si>
  <si>
    <t>Avenida Luis Ramallo s/n
06800 MÉRIDA (Badajoz)</t>
  </si>
  <si>
    <t>PT211025</t>
  </si>
  <si>
    <t>PT211E01_02</t>
  </si>
  <si>
    <t>Carla Maria Gonçalves Alves Pereira</t>
  </si>
  <si>
    <t>Diretor Regional</t>
  </si>
  <si>
    <t>Maria Manuel Mesquita</t>
  </si>
  <si>
    <t>Chefe de Serviço</t>
  </si>
  <si>
    <t>mariamanuel@drapnorte.pt</t>
  </si>
  <si>
    <t>Rua da República, 133, 5370-347 Mirandela</t>
  </si>
  <si>
    <t>Paseo de Roma, S/N Edificio Morerías, Módulo C, E-06800 Mérida</t>
  </si>
  <si>
    <t>Coordinador del Área de Desarrollo Sostenible</t>
  </si>
  <si>
    <t>Calle Felipe Checa 23, E-06071 Badajoz</t>
  </si>
  <si>
    <t>Pilar Muñoz Romero</t>
  </si>
  <si>
    <t>Jefa de Sección de Análisis Estratégico y Financiación</t>
  </si>
  <si>
    <t>Pedro Rocha</t>
  </si>
  <si>
    <t>Avenida da República, 16 a 16B, 1050-191 LISBOA</t>
  </si>
  <si>
    <t>PT540037</t>
  </si>
  <si>
    <t>PT518602_34</t>
  </si>
  <si>
    <t>João Filipe Fernandes Branco</t>
  </si>
  <si>
    <t>nunosequeira@quercus.pt</t>
  </si>
  <si>
    <t>Nuno de Almeida Ribeiro</t>
  </si>
  <si>
    <t>Profesor del Departameinto de Fitotecnia</t>
  </si>
  <si>
    <t>nmcar@uevora.pt</t>
  </si>
  <si>
    <t>Largo dos Colegiais nº 2,7000-803 Évora</t>
  </si>
  <si>
    <t>ES530273</t>
  </si>
  <si>
    <t>ES543103_23</t>
  </si>
  <si>
    <t>Francisco Javier Oria Martín</t>
  </si>
  <si>
    <t>Nuria El Khadir Palomo</t>
  </si>
  <si>
    <t>nuria@cbd-habitat.com</t>
  </si>
  <si>
    <t>Barriada de la Estación S/N. 06980 - Fuente del Arco - (Badajoz)
Apdo. de Correos Nº 19. 06900 - Llerena - (Badajoz)</t>
  </si>
  <si>
    <t>Presidente do CIIMAR</t>
  </si>
  <si>
    <t>Miguel Alberto Fernandes Machado e Santos</t>
  </si>
  <si>
    <t>Líder do Grupo - Disruptores Endócrinos e Poluentes Emergentes</t>
  </si>
  <si>
    <t>santos@ciimar.up.pt</t>
  </si>
  <si>
    <t>Novo Edifício do Terminal de Cruzeiros do Porto de Leixões, Avenida Norton de Matos, S/N, 4450-208 Matosinhos, Portugal</t>
  </si>
  <si>
    <t>Chefe dos Serviços Administrativos do CIIMAR</t>
  </si>
  <si>
    <t>Doutora Mª Covadonga Salgado Blanco</t>
  </si>
  <si>
    <t>responsável do ITECMAR</t>
  </si>
  <si>
    <t>Mª Nieves Carro Marino</t>
  </si>
  <si>
    <t>Responsável da Unidade de Organoclorados do INTECMAR</t>
  </si>
  <si>
    <t>ncarro@intecmar.gal</t>
  </si>
  <si>
    <t>Peirao de Vilaxoán s/n
36600 Vilagarcía de Arousa Pontevedra, Espanha</t>
  </si>
  <si>
    <t>Ricardo Rial Diz</t>
  </si>
  <si>
    <t>Administrativo</t>
  </si>
  <si>
    <t>Presidente do Concelho diretivo</t>
  </si>
  <si>
    <t>Helena Valentim</t>
  </si>
  <si>
    <t>Responsável pela Divisão de Monitorização e Informação</t>
  </si>
  <si>
    <t>helena.valentim@apaambiente.pt</t>
  </si>
  <si>
    <t>Rua Formosa, 254
4000-030 Porto, Portugal</t>
  </si>
  <si>
    <t>PT403026</t>
  </si>
  <si>
    <t>PT411A03_24</t>
  </si>
  <si>
    <t>António Joaquim Mendes Ferreira</t>
  </si>
  <si>
    <t>Vice Presidente do Concelho Céntífico</t>
  </si>
  <si>
    <t>Vítor  Jorge Pais Vilar</t>
  </si>
  <si>
    <t>vilar@fe.up.pt</t>
  </si>
  <si>
    <t>Rua Dr. Roberto Frias, 4200-465 Porto, Portugal</t>
  </si>
  <si>
    <t>Gisela Marque Pinto Correia</t>
  </si>
  <si>
    <t>Diretora dos Serviçoas Econ´mico-Financeiros</t>
  </si>
  <si>
    <t>Diretora Geral</t>
  </si>
  <si>
    <t>Mª Luisa Fernandez Cañamero</t>
  </si>
  <si>
    <t>Coordenadora CETMAR</t>
  </si>
  <si>
    <t>mfernandez@cetmar.org</t>
  </si>
  <si>
    <t>Eduardo Cabello s/n
36208- Vigo (Pontevedra)</t>
  </si>
  <si>
    <t>PT311034</t>
  </si>
  <si>
    <t>PT311104_07</t>
  </si>
  <si>
    <t>Vitor Manuel Castro Lemos</t>
  </si>
  <si>
    <t>Vice-presidente</t>
  </si>
  <si>
    <t>Leonor Cruz</t>
  </si>
  <si>
    <t>Responsável pelo CMIA de Viana do Castelo</t>
  </si>
  <si>
    <t>cmia@cm-viana-castelo.pt</t>
  </si>
  <si>
    <t>Passeio das Mordomas da Romaria, 4904-877 Viana do Castelo, Portugal</t>
  </si>
  <si>
    <t>Vicente Pérez Munuzuri</t>
  </si>
  <si>
    <t>Vicerector de Investigación e Innovación</t>
  </si>
  <si>
    <t>Técnico de Gestão I+D+i</t>
  </si>
  <si>
    <t>Edificio CATUS - Campus Vida, 15782. Santiago de Compostela</t>
  </si>
  <si>
    <t>Jefe de serviço de Gestión de Actividades de I+D</t>
  </si>
  <si>
    <t>Diretor do AquaMuseu do Rio Minho</t>
  </si>
  <si>
    <t>Vitor Ferreira</t>
  </si>
  <si>
    <t>Chefe de &gt;Divisão</t>
  </si>
  <si>
    <t>Mª Susana Pérez Santos</t>
  </si>
  <si>
    <t>Vicerrector de Investigación y Transferencia de la Universidad de Salamanca</t>
  </si>
  <si>
    <t>José Sánchez Sánchez - Director del Instituto Hispano-Luso de Investigaciones Agrarias (CIALE)699058638 - jss@usal.es</t>
  </si>
  <si>
    <t>jss@usal.es</t>
  </si>
  <si>
    <t>ES515679</t>
  </si>
  <si>
    <t>ES641502_37</t>
  </si>
  <si>
    <t>Juan Carlos Hernández García</t>
  </si>
  <si>
    <t>Jefe de Proyectos</t>
  </si>
  <si>
    <t>jchernandez@iterinvestigacion.com</t>
  </si>
  <si>
    <t>Parque Científico de la Universidad de Salamanca, C/Adaja s/n  Edificio M3 – Planta Primera, Oficina 7, 37185 Villamayor de la Armuña (Salamanca)</t>
  </si>
  <si>
    <t>Amílcar Celta Falcão Ramos Ferreira,</t>
  </si>
  <si>
    <t>Helena Azevedo Mendes,</t>
  </si>
  <si>
    <t>Chefe de Divisão de Apoio e Promoção da Investigação (DAPI.UC)</t>
  </si>
  <si>
    <t>dapi@uc.pt</t>
  </si>
  <si>
    <t>Paço das Escolas, 3004-531 Coimbra, Portugal</t>
  </si>
  <si>
    <t>PT403007</t>
  </si>
  <si>
    <t>PT416E02_24</t>
  </si>
  <si>
    <t>Carlos Dias Pereira</t>
  </si>
  <si>
    <t>Director IIA/IPC</t>
  </si>
  <si>
    <t>Célia Maria Dias Ferreira</t>
  </si>
  <si>
    <t>celia@esacpt</t>
  </si>
  <si>
    <t>Bencanta, 3045-601 Coimbra</t>
  </si>
  <si>
    <t>Luís Manuel dos Santos Correia e Luís Pedro Mota Pinto de Andrade</t>
  </si>
  <si>
    <t>Cláudia Alexandra da Fonseca Domingues Soares</t>
  </si>
  <si>
    <t>Edifício do Centro de Apoio Tecnológico Agro-Alimentar, Zona Industrial de Castelo Branco, Rua A, 6000-459 Castelo Branco, Portugal</t>
  </si>
  <si>
    <t>Maria do Carmo Simões Mendonça Horta Monteiro</t>
  </si>
  <si>
    <t>carmoh@ipcb.pt</t>
  </si>
  <si>
    <t>Avenida Pedro Álvares Cabral, n.º 12, 6000-084 Castelo Branco, Portugal</t>
  </si>
  <si>
    <t>D. Jorge Llorente Cachorro</t>
  </si>
  <si>
    <t>Director General del Instituto Tecnológico Agrario de Castilla y León</t>
  </si>
  <si>
    <t>María Cruz García González</t>
  </si>
  <si>
    <t>gargonmi@itacyl.es</t>
  </si>
  <si>
    <t>Carretera de Burgos, km 119. Finca Zamadueñas. 47071 Valladolid (España)</t>
  </si>
  <si>
    <t>ES515681</t>
  </si>
  <si>
    <t>ES641503_37</t>
  </si>
  <si>
    <t>MARUÁN ABORDÁN BERNAL</t>
  </si>
  <si>
    <t>Administrador CEO</t>
  </si>
  <si>
    <t>JAVIER ARMANDO SÁNCHEZ PRIETO</t>
  </si>
  <si>
    <t>quantum@serviciosenergeticos.eu</t>
  </si>
  <si>
    <t>C/ADAJA S/N EDIFICIO M3. PARQUE CIENTÍFICO DE LA USAL. 37185 VILLAMAYOR (SALAMANCA)</t>
  </si>
  <si>
    <t>ES105011</t>
  </si>
  <si>
    <t>ES161804_02</t>
  </si>
  <si>
    <t>Jesus de Marco</t>
  </si>
  <si>
    <t>Vice-Presidente de Investigación Científica y Técnica</t>
  </si>
  <si>
    <t>Cesáreo Sáiz Jiménez</t>
  </si>
  <si>
    <t>Profesor de Investigación ad honorem</t>
  </si>
  <si>
    <t>saiz@irnase.csic.e</t>
  </si>
  <si>
    <t>calle Serrano 117, 28006 Madrid, España</t>
  </si>
  <si>
    <t>Alberto Sereno Álvarez</t>
  </si>
  <si>
    <t>Vice-Rector</t>
  </si>
  <si>
    <t>Ana Teresa Fialho Caeiro Caldeira</t>
  </si>
  <si>
    <t>Profesora Auxiliar</t>
  </si>
  <si>
    <t>atc@uevora.pt</t>
  </si>
  <si>
    <t>Lardo dos  Colegiais 2, Évora, Portugal</t>
  </si>
  <si>
    <t>Administradora de la Universidad</t>
  </si>
  <si>
    <t>Alexandra Teodósio</t>
  </si>
  <si>
    <t>Vice-rectora de la Universidad del Algarve</t>
  </si>
  <si>
    <t>Maria Clara Costa</t>
  </si>
  <si>
    <t>mcorada@ualg.pt</t>
  </si>
  <si>
    <t>Director de los Servicios Financieros</t>
  </si>
  <si>
    <t>ES51Q827</t>
  </si>
  <si>
    <t>ES661817_37</t>
  </si>
  <si>
    <t>ES51Z191</t>
  </si>
  <si>
    <t>ALFONSO JOSÉ GONZÁLEZ MUÑOZ</t>
  </si>
  <si>
    <t>ADMINISTRADOR ÚNICO</t>
  </si>
  <si>
    <t>DIRECTOR TÉCNICO</t>
  </si>
  <si>
    <t>gonzalez@semasl.com</t>
  </si>
  <si>
    <t>CL PEÑUELAS 24, CP 41003 SEVILLA</t>
  </si>
  <si>
    <t>Presidente do IPB</t>
  </si>
  <si>
    <t>Lillian Barros</t>
  </si>
  <si>
    <t>Investigadora auxiliar</t>
  </si>
  <si>
    <t>lillian@ipb.pt</t>
  </si>
  <si>
    <t>Campus de Santa Apolónia - 5300-253 - Bragança (Portugal)</t>
  </si>
  <si>
    <t>PT510030</t>
  </si>
  <si>
    <t>PT611E04_37</t>
  </si>
  <si>
    <t>José Baltazar Gomes Aguiar</t>
  </si>
  <si>
    <t>Andrea Susana Resende de Oliveira</t>
  </si>
  <si>
    <t>Responsável de Qualidade e Desenvolvimento</t>
  </si>
  <si>
    <t>andrea@tecpan.pt</t>
  </si>
  <si>
    <t>ZONA INDUSTRIAL, RUA D - 28 5370-327 Mirandela - Portugal</t>
  </si>
  <si>
    <t>Victor Magalhães</t>
  </si>
  <si>
    <t>Responsável Administrativo e Financeiro</t>
  </si>
  <si>
    <t>PT510033</t>
  </si>
  <si>
    <t>PT611E06_37</t>
  </si>
  <si>
    <t>JORGE MANUEL MIRRA NETO MOREIRA</t>
  </si>
  <si>
    <t>ADMINISTRADOR</t>
  </si>
  <si>
    <t>JORGE.MOREIRA@SORTEGEL.PT</t>
  </si>
  <si>
    <t>RUA S. MAMEDE N.º 25 APARTADO 1183
5300-903 SORTES
BRAGANÇA
PORTUGAL</t>
  </si>
  <si>
    <t>JOSÉ LUIS SARMIENTO OLIVA</t>
  </si>
  <si>
    <t>Jesús María de ANDRÉS RODRÍGUEZ-TRELLES</t>
  </si>
  <si>
    <t>Jefe del Área de Coordinación en Ciencia y Tecnología</t>
  </si>
  <si>
    <t>Avenida Reyes Católicos, 2BEdificio “Emilio Alarcos”47006 – ValladolidEspaña</t>
  </si>
  <si>
    <t>Jefe del Área Económico Administrativo</t>
  </si>
  <si>
    <t>ES530276</t>
  </si>
  <si>
    <t>ES541901_23</t>
  </si>
  <si>
    <t>JOSE LUIS GONZALEZ PRADA</t>
  </si>
  <si>
    <t>José Luis González Prada</t>
  </si>
  <si>
    <t>Secretario General y responsable de Proyectos Europeos.</t>
  </si>
  <si>
    <t>dirgral@frah.es</t>
  </si>
  <si>
    <t>AVENIDA NAZARENO DE SAN FRONTIS, S/N49027ZAMORAESPAÑA</t>
  </si>
  <si>
    <t>NATIVIDAD GONZÁLEZ SAN RAIMUNDO</t>
  </si>
  <si>
    <t>RESPONSABLE DE PROYECTOS EUROPEOS</t>
  </si>
  <si>
    <t>PT510031</t>
  </si>
  <si>
    <t>PT611208_37</t>
  </si>
  <si>
    <t>Andreia Fernandes Afonso</t>
  </si>
  <si>
    <t>andreia.afonso@deifil.pt</t>
  </si>
  <si>
    <t>Rua do Talho nº 80
4830-704 
Serzedelo – Póvoa de Lanhoso</t>
  </si>
  <si>
    <t>ES401025</t>
  </si>
  <si>
    <t>ES441901_35</t>
  </si>
  <si>
    <t>ES518885</t>
  </si>
  <si>
    <t>D. Enrique Oliveira Román</t>
  </si>
  <si>
    <t>Carlos Javier Prieto Sánchez</t>
  </si>
  <si>
    <t>Responsable Proyectos Europeos</t>
  </si>
  <si>
    <t>cexterior@camarazamora.com</t>
  </si>
  <si>
    <t>Pelayo 6, 1º
49014
Zamora
España</t>
  </si>
  <si>
    <t>Francisco Javier Díaz Rincón</t>
  </si>
  <si>
    <t>María Susana  Pérez Santos</t>
  </si>
  <si>
    <t>José Luis Pérez Iglesias</t>
  </si>
  <si>
    <t>Subdirector</t>
  </si>
  <si>
    <t>jpi@usal.es</t>
  </si>
  <si>
    <t>Patio de Escuelas, 1 37008 Salamanca (España)</t>
  </si>
  <si>
    <t>Jefe de Negociado de Proyectos Europeos</t>
  </si>
  <si>
    <t>ES51M505</t>
  </si>
  <si>
    <t>ES641905_37</t>
  </si>
  <si>
    <t>ES600003</t>
  </si>
  <si>
    <t>JUAN CARBAJO AGUIRRE</t>
  </si>
  <si>
    <t>RAQUEL CALVO CALVO</t>
  </si>
  <si>
    <t>molinosdelduero.raquel@yahoo.es</t>
  </si>
  <si>
    <t>Carretera Villalpando nº 13
49029
ZAMORA
ESPAÑA</t>
  </si>
  <si>
    <t>Miguel Ángel Colino Blanco</t>
  </si>
  <si>
    <t>Apoderado</t>
  </si>
  <si>
    <t>D. Óscar Martínez Sacristán</t>
  </si>
  <si>
    <t>Manuel Gómez Pallarés</t>
  </si>
  <si>
    <t>Catedrático de Universidad (área Tecnología de Alimentos)</t>
  </si>
  <si>
    <t>pallares@iaf.uva.es</t>
  </si>
  <si>
    <t>Plaza De Santa Cruz, nº8 47002 - Valladolid (España)</t>
  </si>
  <si>
    <t>Jefa financiera</t>
  </si>
  <si>
    <t>ES51N446</t>
  </si>
  <si>
    <t>ES641904_37</t>
  </si>
  <si>
    <t>Leticia Álvarez Rodríguez</t>
  </si>
  <si>
    <t>Técnico agroalimentario / Responsable de I+D</t>
  </si>
  <si>
    <t>leticiaagroalimentaria@gmail.com</t>
  </si>
  <si>
    <t>Carretera Villalpando, km 2
49023
Zamora
España</t>
  </si>
  <si>
    <t>PT540070</t>
  </si>
  <si>
    <t>PT511E04_34</t>
  </si>
  <si>
    <t>Albino António</t>
  </si>
  <si>
    <t>Técnica Agrícola</t>
  </si>
  <si>
    <t>ana.santos@cncfs.pt</t>
  </si>
  <si>
    <t>Edifício do Brigantia EcoPark, Avenida Cidade de León, Nº 506</t>
  </si>
  <si>
    <t>Rosalina Martins Marrão</t>
  </si>
  <si>
    <t>Técnica financiero</t>
  </si>
  <si>
    <t>PT510032</t>
  </si>
  <si>
    <t>PT611E05_37</t>
  </si>
  <si>
    <t>Elisabete Dos Santos Ferreira</t>
  </si>
  <si>
    <t>eferreira@paodegimonde.com</t>
  </si>
  <si>
    <t>Rua do Sabor n.º 2 Gimonde
5300-553 Gimonde
Bragança
Portugal</t>
  </si>
  <si>
    <t>ES51Q933</t>
  </si>
  <si>
    <t>ES641903_37</t>
  </si>
  <si>
    <t>Esteban Fernández Vasallo</t>
  </si>
  <si>
    <t>e.fernandez@molendum.com</t>
  </si>
  <si>
    <t>calle La Milana s/n 49530 - Coreses - Zamora (España)</t>
  </si>
  <si>
    <t>Fernando San Quintín García</t>
  </si>
  <si>
    <t>Belén Rubio Armesto</t>
  </si>
  <si>
    <t>Ramiro Varela Benvenuto</t>
  </si>
  <si>
    <t>Profesor titular</t>
  </si>
  <si>
    <t>rvarela@uvigo.es</t>
  </si>
  <si>
    <t>Alcibíades Paulo Guedes</t>
  </si>
  <si>
    <t>José Carlos Matos</t>
  </si>
  <si>
    <t>Diretor da Unidade de Energia Eólica</t>
  </si>
  <si>
    <t>jmatos@inegi.up.pt</t>
  </si>
  <si>
    <t>Rua Dr. Roberto Frias, Campus da FEUP, 400, 4200-465 Porto, Portugal</t>
  </si>
  <si>
    <t>Vicerreitora de Investigación e Innovación</t>
  </si>
  <si>
    <t>Técnico de gestión de proyectos europeos</t>
  </si>
  <si>
    <t>Pazo San Xerome - Praza do Obradoiro, s/n, 15782-Santiago de Compostela</t>
  </si>
  <si>
    <t>Xefe de servizo de Xestión de Actividades de I+D+i</t>
  </si>
  <si>
    <t>CALM Carlos Ventura Soares</t>
  </si>
  <si>
    <t>CFR EH Carlos S. Fernandes</t>
  </si>
  <si>
    <t>Oceanografia operacional</t>
  </si>
  <si>
    <t>Rúa das Trinas, 49 1249-093 Lisboa</t>
  </si>
  <si>
    <t>Luís Miguel Pereira Gonçalves</t>
  </si>
  <si>
    <t>Jefa de Unidad</t>
  </si>
  <si>
    <t>gayensa@intecmar.gal</t>
  </si>
  <si>
    <t>Peirao de Vilaxoán s/n
36600 Vilagarcía de Arousa
Pontevedra (España)</t>
  </si>
  <si>
    <t>Lino Oliveira</t>
  </si>
  <si>
    <t>Investigador Sénior</t>
  </si>
  <si>
    <t>lino.oliveira@inesctec.pt</t>
  </si>
  <si>
    <t>ES51W889</t>
  </si>
  <si>
    <t>Avda. del Partenón 10 – 28042 Madrid (España)</t>
  </si>
  <si>
    <t>Gabriel Argüelles Pintos</t>
  </si>
  <si>
    <t>Subdirector de Administración General</t>
  </si>
  <si>
    <t>Miguel Gil Coto</t>
  </si>
  <si>
    <t>Científico Titular, Jefe del Departamento de Oceanografía del Instituto de Investigaciones Marinas (IIM-CSIC)</t>
  </si>
  <si>
    <t>mgilcoto@iim.csic.es</t>
  </si>
  <si>
    <t>María Rosario del Caz Enjuto</t>
  </si>
  <si>
    <t>Profesora Titular de Universidad</t>
  </si>
  <si>
    <t>charo@arq.uva.es</t>
  </si>
  <si>
    <t>Plaza de Santa Cruz, 5, bajo, 47002 Valladolid (España)</t>
  </si>
  <si>
    <t>Jefa de la Unidad Financiera</t>
  </si>
  <si>
    <t>Professor Adjunto</t>
  </si>
  <si>
    <t>Campus de Santa Apolónia, 5300-253</t>
  </si>
  <si>
    <t>Paulo Jorge Almendra Xavier</t>
  </si>
  <si>
    <t>Chefe de Divisão de Logística e Mobilidade</t>
  </si>
  <si>
    <t>joao.rodrigues@cm-braganca.pt</t>
  </si>
  <si>
    <t>Forte S. João de Deus. 5300-263 Bragança (Portugal)</t>
  </si>
  <si>
    <t>Jesús Ángel Díez Vázquez</t>
  </si>
  <si>
    <t>Cañada Real 306. 47008  VALLADOLID</t>
  </si>
  <si>
    <t>José Antonio Allende García</t>
  </si>
  <si>
    <t>Jesús Manuel Sánchez Cabrera</t>
  </si>
  <si>
    <t>Alberto López Casillas</t>
  </si>
  <si>
    <t>alopez@diputacionavila.es</t>
  </si>
  <si>
    <t>Plaza Corral de las Campanas  s/n, 05001, Ávila</t>
  </si>
  <si>
    <t>María Luisa de Lamo Guerras</t>
  </si>
  <si>
    <t>Viceinterventora</t>
  </si>
  <si>
    <t>Alcalde-Presidente de la corporación municipal del Ayuntamiento de Valladolid</t>
  </si>
  <si>
    <t>Plaza Mayor, nº 1, 47001, Valladolid (ESpaña)</t>
  </si>
  <si>
    <t>Calle Valle de Arán, 5 (Edificio Francisco de Praves). 47010 Valladolid (España)</t>
  </si>
  <si>
    <t>Jefe de servicio de Sociedad de la Información</t>
  </si>
  <si>
    <t>Rui Pedro Rocha Cunha Monteiro</t>
  </si>
  <si>
    <t>Técnico Superior (Economía)</t>
  </si>
  <si>
    <t>Praça da Liberdade, nº 8
6350-130 Almeida 
Portugal</t>
  </si>
  <si>
    <t>D. Conrado Íscar Ordóñez</t>
  </si>
  <si>
    <t>mariano.diaz@dipvalladolid.es</t>
  </si>
  <si>
    <t>Responsable del Gabinete de Informática y Telecomunicaciones</t>
  </si>
  <si>
    <t>domingos.malhadas@cm-sabugal.pt</t>
  </si>
  <si>
    <t>Praça da República
6324-007 Sabugal
Portugal</t>
  </si>
  <si>
    <t>Jefe de la División de Gestión Administrativa y Financiera</t>
  </si>
  <si>
    <t>ES530274</t>
  </si>
  <si>
    <t>ES511109_23</t>
  </si>
  <si>
    <t>ES51U426</t>
  </si>
  <si>
    <t>Álvaro Silva Teira</t>
  </si>
  <si>
    <t>asilvat@cetaqua.com</t>
  </si>
  <si>
    <t>Edificio Emprendia, Campus Vida, s/n15782 Santiago de CompostelaEspaña</t>
  </si>
  <si>
    <t>Marta Carballa</t>
  </si>
  <si>
    <t>Profesor Contratado Doctor</t>
  </si>
  <si>
    <t>marta.carballa@usc.es</t>
  </si>
  <si>
    <t>Pazo San Xerome - Praza do Obradoiro, s/n 15782-Santiago de Compostela</t>
  </si>
  <si>
    <t>Joao Bernardo de Sena Esteves Falcao e Cunha</t>
  </si>
  <si>
    <t>Decano de FEUP</t>
  </si>
  <si>
    <t>Ana Mafalda Almeida Peixoto Ribeiro</t>
  </si>
  <si>
    <t>apeixoto@fe.up.pt</t>
  </si>
  <si>
    <t>Rua Dr. Roberto Frias, s/n, 4200-465 PORTO</t>
  </si>
  <si>
    <t>Gisela Marques Pinto Correia</t>
  </si>
  <si>
    <t>Diretora dos Serviços Económico-Financeiros</t>
  </si>
  <si>
    <t>PT540066</t>
  </si>
  <si>
    <t>PT511A10_32</t>
  </si>
  <si>
    <t>Dr. Sérgio Real</t>
  </si>
  <si>
    <t>Isabel Tato</t>
  </si>
  <si>
    <t>Directora de Calidad Alimentaria</t>
  </si>
  <si>
    <t>tato.isabel@gmail.com</t>
  </si>
  <si>
    <t>Rua Conde São Salvador 352,6º-Puerta 26/9, 4450-264 Matosinhos, Portugal</t>
  </si>
  <si>
    <t>Gonzalo Ojea Rodríguez</t>
  </si>
  <si>
    <t>Responsable Unidad Innovación Internacional</t>
  </si>
  <si>
    <t>uii@anfaco.es</t>
  </si>
  <si>
    <t>Ctra. Colegio Universitario, 16. 36310 Vigo</t>
  </si>
  <si>
    <t>Francisco Javier Escayo Suarez</t>
  </si>
  <si>
    <t>Responsable de Departamento</t>
  </si>
  <si>
    <t>Lucía Lloret Caulonga</t>
  </si>
  <si>
    <t>Innovation and Technology Transfer - Technology Manager</t>
  </si>
  <si>
    <t>llloret@feuga.es</t>
  </si>
  <si>
    <t>Rúa Lope Gómez de Marzoa s/n, 15705 Santiago de Compostela (A Coruña). España</t>
  </si>
  <si>
    <t>Ana García Santiso</t>
  </si>
  <si>
    <t>Fernando José Pereira de Barros</t>
  </si>
  <si>
    <t>Praça da República, 4930-702</t>
  </si>
  <si>
    <t>Sérgio Hélder Lopes</t>
  </si>
  <si>
    <t>Chefe de Divisão Económica e Financeira</t>
  </si>
  <si>
    <t>ES336049</t>
  </si>
  <si>
    <t>ES311413_07</t>
  </si>
  <si>
    <t>Enrique Cabaleiro Gonzalez</t>
  </si>
  <si>
    <t>Yolanda Rodríguez Rodríguez</t>
  </si>
  <si>
    <t>Concejal de Urbanismo, Facenda e Parques e Xardíns</t>
  </si>
  <si>
    <t>yolanda.rodriguez@tui.gal</t>
  </si>
  <si>
    <t>Praza do Concello 1-36700 Tui Pontevedra</t>
  </si>
  <si>
    <t>Elisa Marqués Parrilla</t>
  </si>
  <si>
    <t>Francisco Antonio Moreno González</t>
  </si>
  <si>
    <t>Jefe del Servicio de Prevención y Calidad Ambiental</t>
  </si>
  <si>
    <t>antonio.morenogo@juntaex.es</t>
  </si>
  <si>
    <t>Isabel Gutiérrez de la Barreda Mena</t>
  </si>
  <si>
    <t>Jefa del Servicio de Gestión Económica y Régimen Interior</t>
  </si>
  <si>
    <t>AVENIDA ANTONIO MASA CAMPOS, 26 06011 BADAJOZ</t>
  </si>
  <si>
    <t>Germán Botejara Sanz</t>
  </si>
  <si>
    <t>Responsable Financiero de Proyectos Europeos</t>
  </si>
  <si>
    <t>José Carlos Sánchez Rocha y María Tomasa Pinilla Sánchez</t>
  </si>
  <si>
    <t>Técnicos de proyecto</t>
  </si>
  <si>
    <t>ftena@dip-badajoz.es</t>
  </si>
  <si>
    <t>Avda. Pardaleras, 64 06003 Badajoz</t>
  </si>
  <si>
    <t>Jefa de Servicio de Comunicación y Planificación Estratégica</t>
  </si>
  <si>
    <t>PT406010</t>
  </si>
  <si>
    <t>PT418403_14</t>
  </si>
  <si>
    <t>Aníbal Reis Costa</t>
  </si>
  <si>
    <t>Diretor Executivo</t>
  </si>
  <si>
    <t>Pedro Sobral</t>
  </si>
  <si>
    <t>Diretor de Departamento</t>
  </si>
  <si>
    <t>susanaramalho@resialentejo.pt</t>
  </si>
  <si>
    <t>Herdade do Montinho, Ap 6272, Santa Clara do Louredo 7801 – 903 Beja</t>
  </si>
  <si>
    <t>Susana Marques</t>
  </si>
  <si>
    <t>Juan José Tejado Ramos</t>
  </si>
  <si>
    <t>Coordinador del Departamento de Rocas Ornamentales, Productos y Obras de Construcción</t>
  </si>
  <si>
    <t>jjtejado@intromac.com</t>
  </si>
  <si>
    <t>CAMPUS UNIVERSIDAD DE EXTREMADURA. CTRA. DE TRUJILLO, s/n . 10071 CÁCERES</t>
  </si>
  <si>
    <t>Laura López Ramos</t>
  </si>
  <si>
    <t>Técnico de la Unidad de Soporte a la Innovación</t>
  </si>
  <si>
    <t>Jefe de Servicio de Prevención y Calidad Ambiental</t>
  </si>
  <si>
    <t>Paseo de Roma, S/N - Módulo D, 2ª Planta 06800 Mérida</t>
  </si>
  <si>
    <t>Jefa de Servicio de Gestión Económica y Régimen Interior</t>
  </si>
  <si>
    <t>David Casero Rodríguez</t>
  </si>
  <si>
    <t>Jefe del Servicio de Gestión Medioambiental</t>
  </si>
  <si>
    <t>dcasero@dip-caceres.es</t>
  </si>
  <si>
    <t>Plaza Santa María, s/n 10071 Cáceres</t>
  </si>
  <si>
    <t>Andrés López</t>
  </si>
  <si>
    <t>Ana Sanches</t>
  </si>
  <si>
    <t>ambiente@adpm.pt</t>
  </si>
  <si>
    <t>Largo Vasco da Gama, s/n 7750-328 Mértola</t>
  </si>
  <si>
    <t>Dina Martins</t>
  </si>
  <si>
    <t>Coordenadora financeira</t>
  </si>
  <si>
    <t>Diretora geral</t>
  </si>
  <si>
    <t>Tércia Azevedo</t>
  </si>
  <si>
    <t>m.nunes@gesamb.pt</t>
  </si>
  <si>
    <t>Estrada das Alcáçovas 7000-175 Évora</t>
  </si>
  <si>
    <t>Marília Nunes</t>
  </si>
  <si>
    <t>Gestão de projetos</t>
  </si>
  <si>
    <t>José Manuel Gomes</t>
  </si>
  <si>
    <t>Coordenadora Gabinete Gestão de Projetos</t>
  </si>
  <si>
    <t>isalia@uevora.pt</t>
  </si>
  <si>
    <t>Largo do Colegiais, 2 7000-803 Évora, Portugal</t>
  </si>
  <si>
    <t>ES499012</t>
  </si>
  <si>
    <t>ES443102_14</t>
  </si>
  <si>
    <t>José María Carrasco Ledo</t>
  </si>
  <si>
    <t>Víctor Manuel López Blanco</t>
  </si>
  <si>
    <t>Coordinador de áreas - Responsable de Administración</t>
  </si>
  <si>
    <t>vlopez@gespesa.es</t>
  </si>
  <si>
    <t>Apartado de Correos 41, 06800 Mérida</t>
  </si>
  <si>
    <t>Avda. de Elvas, S/N 06006 Badajoz</t>
  </si>
  <si>
    <t>Antonio Rubiales-Cabello</t>
  </si>
  <si>
    <t>PT540063</t>
  </si>
  <si>
    <t>PT518401_32</t>
  </si>
  <si>
    <t>Filipe Jorge Martins Piçarra Fialho Pombeiro</t>
  </si>
  <si>
    <t>João Coelho</t>
  </si>
  <si>
    <t>Adjunto de Direção</t>
  </si>
  <si>
    <t>joaocoelho@nerbe.pt</t>
  </si>
  <si>
    <t>Rua Cidade de S. Paulo, Apartado 274 – 7800 904 Beja</t>
  </si>
  <si>
    <t>Mariana Carvoeiras</t>
  </si>
  <si>
    <t>ES406007</t>
  </si>
  <si>
    <t>ES461303_14</t>
  </si>
  <si>
    <t>Jesús Reina Arroyo</t>
  </si>
  <si>
    <t>Gonzalo Pérez Alcalá</t>
  </si>
  <si>
    <t>gperez@mercacordoba.com</t>
  </si>
  <si>
    <t>Avda de las Lonjas s/n, 14010 Córdoba</t>
  </si>
  <si>
    <t>Inmaculada Notario Luna</t>
  </si>
  <si>
    <t>Técnico del Área de Gestión Económica</t>
  </si>
  <si>
    <t>Calle Bolivia, 4, Bajo36203 Vigo</t>
  </si>
  <si>
    <t>PT499020</t>
  </si>
  <si>
    <t>PT411A01_11</t>
  </si>
  <si>
    <t>Xoan Vázquez Mao</t>
  </si>
  <si>
    <t>Chefe da Área de Análise e Estratégia Europeia</t>
  </si>
  <si>
    <t>Avenida Inferior à Ponte D. Luís I, 554050-074 Porto</t>
  </si>
  <si>
    <t>Responsável Área Financeira</t>
  </si>
  <si>
    <t>Ana María Manjón García</t>
  </si>
  <si>
    <t>Coordinadora de proyectos</t>
  </si>
  <si>
    <t>ammanjon@dip-caceres.es</t>
  </si>
  <si>
    <t>Jefa del Área de Reto Demográfico, Desarrollo Sostenible, Juventud y Turismo</t>
  </si>
  <si>
    <t>ES214015</t>
  </si>
  <si>
    <t>ES243105_04</t>
  </si>
  <si>
    <t>Francisco Javier Luna Martín</t>
  </si>
  <si>
    <t>Secretario General de Empleo</t>
  </si>
  <si>
    <t>Pedro María Rodríguez Rodríguez</t>
  </si>
  <si>
    <t>Director Técnico del Proyecto</t>
  </si>
  <si>
    <t>pedromaria.rodriguez@extremaduratrabaja.net</t>
  </si>
  <si>
    <t>C/ San Salvador, 1 - 06800 Mérida</t>
  </si>
  <si>
    <t>Dirección-Gerencia del SEXPE</t>
  </si>
  <si>
    <t>ES214029</t>
  </si>
  <si>
    <t>ES243102_03</t>
  </si>
  <si>
    <t>Avenida de las Comunidades, S/N 06800 Mérida</t>
  </si>
  <si>
    <t>Mª del Pilar Rodríguez Senero</t>
  </si>
  <si>
    <t>Jefa de Negociado</t>
  </si>
  <si>
    <t>PT318010</t>
  </si>
  <si>
    <t>PT318602_07</t>
  </si>
  <si>
    <t>António Manuel das Neves Nobre Pita</t>
  </si>
  <si>
    <t>Ângela do Carmo Santana Maximiano</t>
  </si>
  <si>
    <t>Responsável dos Serviços Culturais</t>
  </si>
  <si>
    <t>angelamaxi@gmail.com</t>
  </si>
  <si>
    <t>Rua Bartolomeu Álvares da Santa, 7320 Castelo de Vide</t>
  </si>
  <si>
    <t>José Manuel Maroco Branco Ramiro de Carvalho</t>
  </si>
  <si>
    <t>Responsável dos Serviços Financeiros</t>
  </si>
  <si>
    <t>PT316040</t>
  </si>
  <si>
    <t>PT316H04_07</t>
  </si>
  <si>
    <t>Luís Miguel Ferro Pereira</t>
  </si>
  <si>
    <t>Dora Sofia Marques Pereira</t>
  </si>
  <si>
    <t>Técnica Superior (Coordenação de projetos)</t>
  </si>
  <si>
    <t>gab_presidente@cm-vvrodao.pt</t>
  </si>
  <si>
    <t>Rua de Santana, 6030-230 Vila Velha de Ródão</t>
  </si>
  <si>
    <t>Fernanda Neves</t>
  </si>
  <si>
    <t>Chefe de Divisão Administrativa e Financeira</t>
  </si>
  <si>
    <t>PT406008</t>
  </si>
  <si>
    <t>PT416H01_14</t>
  </si>
  <si>
    <t>Armindo Moreira Palma Jacinto</t>
  </si>
  <si>
    <t>Carla Jacinto</t>
  </si>
  <si>
    <t>Administrativa</t>
  </si>
  <si>
    <t>geral@naturtejo.com</t>
  </si>
  <si>
    <t>Av. Nuno Álvares, 30 – 6000-083 Castelo Branco</t>
  </si>
  <si>
    <t>Rafael Vaz André</t>
  </si>
  <si>
    <t>Assesor financeiro</t>
  </si>
  <si>
    <t>PT316036</t>
  </si>
  <si>
    <t>PT316H02_07</t>
  </si>
  <si>
    <t>Alexandre Fernandes</t>
  </si>
  <si>
    <t>Coordenador</t>
  </si>
  <si>
    <t>alexandre.fernandes@cm-idanhanova.pt</t>
  </si>
  <si>
    <t>Carla Santos</t>
  </si>
  <si>
    <t>Chefe da Divisão Financeira e Patrimonial</t>
  </si>
  <si>
    <t>Maria Adelaide Franco Lebreiro de Aguiar Marques Teixeira</t>
  </si>
  <si>
    <t>Presidenta da Câmara Municipal</t>
  </si>
  <si>
    <t>Teresa de Jesús Reis Narciso</t>
  </si>
  <si>
    <t>teresa.narciso@cm-portalegre.pt</t>
  </si>
  <si>
    <t>Rua Guilherme Gomes Fernandes, 28 – 7300-186 Portalegre</t>
  </si>
  <si>
    <t>José Manuel Gandum</t>
  </si>
  <si>
    <t>Chefe da Divisão de Administração Geral e Finanças</t>
  </si>
  <si>
    <t>PT318017</t>
  </si>
  <si>
    <t>PT318606_07</t>
  </si>
  <si>
    <t>Maria Idalina Alves Trindade</t>
  </si>
  <si>
    <t>Jaime Bizarro</t>
  </si>
  <si>
    <t>planeamento@cm-nisa.pt</t>
  </si>
  <si>
    <t>Praça do Município, 6050-359 Nisa</t>
  </si>
  <si>
    <t>Alfredo Anega Morales</t>
  </si>
  <si>
    <t>Director Técnico Parque Nacional de Monfragüe</t>
  </si>
  <si>
    <t>alfredo.anega@juntaex.es</t>
  </si>
  <si>
    <t>Paseo de Roma, S/N Edificio Morerías, Módulo C, Planta 1ª - 06800 Mérida</t>
  </si>
  <si>
    <t>Director General de Deportes</t>
  </si>
  <si>
    <t>Juan Pedro Monzú García</t>
  </si>
  <si>
    <t>juanpedro.monzu@juntaex.es</t>
  </si>
  <si>
    <t>Avenida Valhondo, S/N Edificio III Milenio, Módulo 4 - Planta 1ª 06800 Mérida</t>
  </si>
  <si>
    <t>Arturo Fernández de los Ríos Mesa</t>
  </si>
  <si>
    <t>Jefe de Servicio de Gestión y Formación Deportiva</t>
  </si>
  <si>
    <t>ES214046</t>
  </si>
  <si>
    <t>ES243128_03</t>
  </si>
  <si>
    <t>Manuel Mejías Tapia</t>
  </si>
  <si>
    <t>Secretario General de Población y Desarrollo Rural</t>
  </si>
  <si>
    <t>José Manuel Carrasco Ramos</t>
  </si>
  <si>
    <t>Jefe de Servicio de Coordinación de Población y del Medio Rural</t>
  </si>
  <si>
    <t>josemanuel.carrasco@juntaex.es</t>
  </si>
  <si>
    <t>Diego Clemente Morales</t>
  </si>
  <si>
    <t>Jefe de Sección de Desarrollo Rural III</t>
  </si>
  <si>
    <t>PT316034</t>
  </si>
  <si>
    <t>PT316H01_07</t>
  </si>
  <si>
    <t>Dr. Luís Manuel dos Santos Correia</t>
  </si>
  <si>
    <t>pedro.moreira@cm-castelobranco.pt</t>
  </si>
  <si>
    <t>PT318013</t>
  </si>
  <si>
    <t>PT318604_07</t>
  </si>
  <si>
    <t>José Fernando da Silva Pio</t>
  </si>
  <si>
    <t>Liliana Isabel Martins Hilário</t>
  </si>
  <si>
    <t>liliana.hilario@cm-gaviao.pt</t>
  </si>
  <si>
    <t>Largo do Municipio, 6040 – 102 Gaviao</t>
  </si>
  <si>
    <t>ES214026</t>
  </si>
  <si>
    <t>ES243115_03</t>
  </si>
  <si>
    <t>Francisco Martín Simón</t>
  </si>
  <si>
    <t>Auxiliadora Aunión Coria</t>
  </si>
  <si>
    <t>Técnica de turismo</t>
  </si>
  <si>
    <t>auxiliadora.aunion@juntaex.es</t>
  </si>
  <si>
    <t>María Lourdes Hernández Martínez</t>
  </si>
  <si>
    <t>Tesorera</t>
  </si>
  <si>
    <t>PT530001</t>
  </si>
  <si>
    <t>PT518601_23</t>
  </si>
  <si>
    <t>Carlos Montez Melancia</t>
  </si>
  <si>
    <t>Joaquim de Carvalho</t>
  </si>
  <si>
    <t>Diretor Campo Arqueológico</t>
  </si>
  <si>
    <t>joaquimcarvalho@ammaia.pt</t>
  </si>
  <si>
    <t>Quinta do Deão, Estrada da Calçadinha, 4 São Salvador de Aramenha, 7330-318 Marvão</t>
  </si>
  <si>
    <t>Carlos Montez Melancia (António José de Azevedo Coutinho)</t>
  </si>
  <si>
    <t>Presidente do Conselho Administração &amp; Fiscal Único</t>
  </si>
  <si>
    <t>PT318014</t>
  </si>
  <si>
    <t>PT318605_07</t>
  </si>
  <si>
    <t>Luis António Abelho Sobreira Vitorino</t>
  </si>
  <si>
    <t>Ilda Maria Ramos Lourenço Marques</t>
  </si>
  <si>
    <t>ilda.marques@cm-marvao.pt</t>
  </si>
  <si>
    <t>Largo de Santa Maria, 7330-101 Marvão</t>
  </si>
  <si>
    <t>PT316038</t>
  </si>
  <si>
    <t>PT316H03_07</t>
  </si>
  <si>
    <t>António Luís Beites Soares</t>
  </si>
  <si>
    <t>Largo do Município, 6090-543 Penamacor</t>
  </si>
  <si>
    <t>JULIO  CAMPOS VIDIELLA</t>
  </si>
  <si>
    <t>ROSA BLANCO TORRES</t>
  </si>
  <si>
    <t>DIRECTORA DE PROYECTOS</t>
  </si>
  <si>
    <t>RBLANCO@ANDANATURA.ORG</t>
  </si>
  <si>
    <t>REINO UNIDO 1, 3H - 41012 - SEVILLA</t>
  </si>
  <si>
    <t>JULIO CAMPOS VIDIELLA</t>
  </si>
  <si>
    <t>COORDINADOR AREA CONTABLE FINANCIERA</t>
  </si>
  <si>
    <t>ES540263</t>
  </si>
  <si>
    <t>ES561805_32</t>
  </si>
  <si>
    <t>Álvaro Guillén Benjumea</t>
  </si>
  <si>
    <t>Francisco José Manrique de Lara Quirós</t>
  </si>
  <si>
    <t>Departamento de Exportación</t>
  </si>
  <si>
    <t>C/Viena s/n, Hacienda de Quinto, 41089 Dos Hermanas, Sevilla</t>
  </si>
  <si>
    <t>Miguel Angel Puyero Tejero</t>
  </si>
  <si>
    <t>Responsable contabilidad</t>
  </si>
  <si>
    <t>Coordenadora Área Desenvolvimento Económico</t>
  </si>
  <si>
    <t>alexandra.correia@adral.pt</t>
  </si>
  <si>
    <t>Presidente do NERE</t>
  </si>
  <si>
    <t>Presidente da Direção do NERA – Associação Empresarial da Região do Algarve</t>
  </si>
  <si>
    <t>Diretor do NERA – Associação Empresarial da Região do Algarve</t>
  </si>
  <si>
    <t>João Amaro</t>
  </si>
  <si>
    <t>Presidente de la Dirección</t>
  </si>
  <si>
    <t>Centro Empresarial de Faro, Rua Monsenhor Henrique Ferreira da Silva, n.º 9
8005-137 FARO</t>
  </si>
  <si>
    <t>Belén María Do Campo Piñeiro</t>
  </si>
  <si>
    <t>Ruth López Carracelas</t>
  </si>
  <si>
    <t>Jefa del Servicio de Conservación de Espacios Naturales</t>
  </si>
  <si>
    <t>ruth.lopez.carracelas@xunta.gal</t>
  </si>
  <si>
    <t>San Lázaro, s/n15781 – Santiago de Compostela</t>
  </si>
  <si>
    <t>Nieves López Sánchez</t>
  </si>
  <si>
    <t>Subdirectora General de Espacios Naturales</t>
  </si>
  <si>
    <t>PT540030</t>
  </si>
  <si>
    <t>PT511103_05</t>
  </si>
  <si>
    <t>José Pedro Machado de Matos Teixeira</t>
  </si>
  <si>
    <t>geral@ardal.pt</t>
  </si>
  <si>
    <t>Mezio - Cabana Maior4970-092 - Arcos de Valdevez</t>
  </si>
  <si>
    <t>Maria Otília Gomes Xavier</t>
  </si>
  <si>
    <t>Manoel Batista Calçada Pombal</t>
  </si>
  <si>
    <t>Abel Filipe Marques</t>
  </si>
  <si>
    <t>amesteves@cm-melgaço.pt</t>
  </si>
  <si>
    <t>Largo Hermenegildo Solheiro4960-551 – Melgaço</t>
  </si>
  <si>
    <t>Eduardo José Domingues Afonso</t>
  </si>
  <si>
    <t>Praça do Municipio5470-214 - Montalegre</t>
  </si>
  <si>
    <t>Maria José Baia</t>
  </si>
  <si>
    <t>ES203025</t>
  </si>
  <si>
    <t>ES211107_04</t>
  </si>
  <si>
    <t>Nava Castro Domínguez</t>
  </si>
  <si>
    <t>DIRECTORA</t>
  </si>
  <si>
    <t>JOSE CASTRO SOTO</t>
  </si>
  <si>
    <t>JEFE DE AREA DE CALIDAD Y PROYECTOS EUROPEOS</t>
  </si>
  <si>
    <t>jose.luis.maestro.castiñeiras@xunta.gal</t>
  </si>
  <si>
    <t>A Barcia. Estrada Santiago-Noia km.315896 Santiago de Compostela</t>
  </si>
  <si>
    <t>JOSE LUIS MAESTRO CASTIÑEIRAS</t>
  </si>
  <si>
    <t>DIRECTOR DE COMPETITIVIDAD</t>
  </si>
  <si>
    <t>PT311024</t>
  </si>
  <si>
    <t>PT311203_07</t>
  </si>
  <si>
    <t>Manuel João Sampaio Tibo</t>
  </si>
  <si>
    <t>Vitor Manuel Peixoto Dias</t>
  </si>
  <si>
    <t>Técnico Superior – Departamento Gestão de Fundos Comunitários</t>
  </si>
  <si>
    <t>vpeixoto@cm-terrasdebouro.pt</t>
  </si>
  <si>
    <t>Largo do Município4840-100 Terras de Bouro</t>
  </si>
  <si>
    <t>PT540008</t>
  </si>
  <si>
    <t>PT511101_05</t>
  </si>
  <si>
    <t>Augusto Marinho</t>
  </si>
  <si>
    <t>Sónia Almeida</t>
  </si>
  <si>
    <t>Administradora Delegada</t>
  </si>
  <si>
    <t>sonia.almeida@adere-pg.pt</t>
  </si>
  <si>
    <t>Rua D. Manuel I s/n4980-649 Ponte da Barca</t>
  </si>
  <si>
    <t>Carla Marques</t>
  </si>
  <si>
    <t>Paulo Salsa</t>
  </si>
  <si>
    <t>Duarte.figueiredo@icnf.pt</t>
  </si>
  <si>
    <t>Avenida da República, 161050-191 LISBOA</t>
  </si>
  <si>
    <t>Paulo Madeira</t>
  </si>
  <si>
    <t>PT211024</t>
  </si>
  <si>
    <t>PT211101_02</t>
  </si>
  <si>
    <t>Melchior Ribeiro Pereira Moreira</t>
  </si>
  <si>
    <t>Isabel Ferreira de Castro</t>
  </si>
  <si>
    <t>Diretora do Departamento Operacional</t>
  </si>
  <si>
    <t>isabel.castro@portoenorte.pt</t>
  </si>
  <si>
    <t>Castelo de Santiago da Barra4900-360 - Viana do Castelo - Portugal</t>
  </si>
  <si>
    <t>PT311023</t>
  </si>
  <si>
    <t>PT311107_07</t>
  </si>
  <si>
    <t>Augusto Manuel dos Reis Marinho</t>
  </si>
  <si>
    <t>Pedro Manuel Ferreira da Silva e Sousa</t>
  </si>
  <si>
    <t>pmsousa@cmpb.pt</t>
  </si>
  <si>
    <t>Praça Doutor António Lacerda4980-620 – Ponte da Barca</t>
  </si>
  <si>
    <t>Ester Silva</t>
  </si>
  <si>
    <t>António José Mourão Lacerda</t>
  </si>
  <si>
    <t>antonio.lacerda@ccdr-n.pt</t>
  </si>
  <si>
    <t>Rua Rainha D. Estefânia, 2514150-304 Porto</t>
  </si>
  <si>
    <t>Sandra Cristina Martins Gonçalves de Oliveira</t>
  </si>
  <si>
    <t>Javier Feijoo Méndez / Susana López Vázquez</t>
  </si>
  <si>
    <t>Técnicos de la Sección de Planificación y Seguimiento de Inversiones</t>
  </si>
  <si>
    <t>fjrodrigueznovoa@depourense.es</t>
  </si>
  <si>
    <t>R/ Progreso, 32 32003 – Ourense</t>
  </si>
  <si>
    <t>PT311013</t>
  </si>
  <si>
    <t>PT311106_07</t>
  </si>
  <si>
    <t>João Manuel Amaral Esteves</t>
  </si>
  <si>
    <t>Carla Susana Gomes Araújo</t>
  </si>
  <si>
    <t>Responsável do Serviço de Auditoria e Controlo</t>
  </si>
  <si>
    <t>csaraujo@cmav.pt</t>
  </si>
  <si>
    <t>Praça Municipal4974-003– Arcos de ValdevezPortugal</t>
  </si>
  <si>
    <t>Helder Manuel Rodrigues Barros</t>
  </si>
  <si>
    <t>Vice- Presidente</t>
  </si>
  <si>
    <t>Calle Bolivia, 4, Bajo
36203 - Vigo</t>
  </si>
  <si>
    <t>Amaya de los Ángeles García González</t>
  </si>
  <si>
    <t>Responsable del Área Financiera</t>
  </si>
  <si>
    <t>Ayuntamiento de Laguna de Duero 
Plaza Mayor, 1
47140 - Laguna de Duero
Valladolid - España</t>
  </si>
  <si>
    <t>Carlos Jesus Rivas Rojo.</t>
  </si>
  <si>
    <t>Secretario General de la AIMRD.</t>
  </si>
  <si>
    <t>Avenida Inferior à Ponte D. Luís I, 55
4050-074 - Porto</t>
  </si>
  <si>
    <t>Colexio de San Xerome, Praza do Obradoiro, s/n
15782. Santiago de Compostela</t>
  </si>
  <si>
    <t>María João Viamonte</t>
  </si>
  <si>
    <t>Presidente de ISEP</t>
  </si>
  <si>
    <t>Cristina Fernandes Delerue Alvim de Matos</t>
  </si>
  <si>
    <t>Professora Coordenadora Principal</t>
  </si>
  <si>
    <t>cmm@isep.ipp.pt</t>
  </si>
  <si>
    <t>Rua Dr. António Bernardino de Almeida, 431, 4249-015, Porto - Portugal</t>
  </si>
  <si>
    <t>ES51Q996</t>
  </si>
  <si>
    <t>ES611122_37</t>
  </si>
  <si>
    <t>Director laboratorio e I+D+i</t>
  </si>
  <si>
    <t>Rua Sabugueiro, 17. 15894, Teo (A Coruña, España)</t>
  </si>
  <si>
    <t>Tomás d’Aquino Freitas Rosa de Figueiredo</t>
  </si>
  <si>
    <t>Departamento Ambiente e Recursos Naturais</t>
  </si>
  <si>
    <t>tomasfig@ipb.pt</t>
  </si>
  <si>
    <t>Campus de Santa Apolónia, 5300-253, Bragança, Portugal</t>
  </si>
  <si>
    <t>Professor da Escola Superior Agrária, Instituto Politécnico de Bragança (ESA/IPB)</t>
  </si>
  <si>
    <t>Teresa Maria Fernandes Valente</t>
  </si>
  <si>
    <t>Professora Auxiliar/ Agregação</t>
  </si>
  <si>
    <t>teresav@dct.uminho.pt</t>
  </si>
  <si>
    <t>Largo do Paço, 4704-553 Braga</t>
  </si>
  <si>
    <t>VICEPRESIDENTE DE LA JUNTA DE CASTILLA Y LEÓN Y CONSEJERO DE TRANSPARENCIA, ORDENACIÓN DEL TERRITORIO Y ACCIÓN EXTERIOR</t>
  </si>
  <si>
    <t>Jefe del Servicio de Acción Exterior – Dirección General de Relaciones Institucionales y Atención al Ciudadano</t>
  </si>
  <si>
    <t>CALLE SANTIAGO ALBA, 147008 VALLADOLID</t>
  </si>
  <si>
    <t>Ester Gomes da Silva</t>
  </si>
  <si>
    <t>Vice-Presidente da Comissão de Coordenação e Desenvolvimento Regional do Norte</t>
  </si>
  <si>
    <t>José Pedro Ramos de Figueiredo</t>
  </si>
  <si>
    <t>Chefe de Divisão de Coordenação de Projetos e Redes Institucionáis</t>
  </si>
  <si>
    <t>pedro.figueiredo@ccdr-n.pt</t>
  </si>
  <si>
    <t>Rua Rainha D. Estefanía, 251</t>
  </si>
  <si>
    <t>Sandra Cristina Oliveira</t>
  </si>
  <si>
    <t>Plaza Corral de las Campanas s/n, 05001 Ávila</t>
  </si>
  <si>
    <t>Director Área Energía</t>
  </si>
  <si>
    <t>Polígono PO.CO.MA.CO,Tercera Avenida Nº16, 1º, 15190, A Coruña</t>
  </si>
  <si>
    <t>Alberto Pérez</t>
  </si>
  <si>
    <t>Responsable de contabilidad</t>
  </si>
  <si>
    <t>Carlos Alberto Querido dos Santos</t>
  </si>
  <si>
    <t>Jorge Miguel Antunes</t>
  </si>
  <si>
    <t>jorge.antunes@enerarea.pt</t>
  </si>
  <si>
    <t>Rua Nova do Jardim - 6250-088 Belmonte</t>
  </si>
  <si>
    <t>Silva Peixoto</t>
  </si>
  <si>
    <t>Director general y Director financiero</t>
  </si>
  <si>
    <t>Paco Alonso</t>
  </si>
  <si>
    <t>Técnico de proyecto</t>
  </si>
  <si>
    <t>falonso@santamarialareal.org</t>
  </si>
  <si>
    <t>ES51Q938</t>
  </si>
  <si>
    <t>ES641101_37</t>
  </si>
  <si>
    <t>ES51Z456</t>
  </si>
  <si>
    <t>Gerardo Pérez García</t>
  </si>
  <si>
    <t>Pedro Abati Gómez</t>
  </si>
  <si>
    <t>pabati@yahoo.es</t>
  </si>
  <si>
    <t>Plaza de la Villa, 1; 05230 Las Navas del Marqués (Ávila)</t>
  </si>
  <si>
    <t>Carlos de la Vega Bermejo</t>
  </si>
  <si>
    <t>ES315071</t>
  </si>
  <si>
    <t>ES311101_10</t>
  </si>
  <si>
    <t>VALENTÍN GONZÁLEZ FORMOSO</t>
  </si>
  <si>
    <t>MANUEL VÁZQUEZ SESMONDE</t>
  </si>
  <si>
    <t>Jefe de servicio</t>
  </si>
  <si>
    <t>luisa.lista@dacoruna.gal</t>
  </si>
  <si>
    <t>AVENIDA DO PORTO DA CORUÑA 215003 CORUÑA</t>
  </si>
  <si>
    <t>JOSE MANUEL PARDELLAS RIVERA</t>
  </si>
  <si>
    <t>Rua Bernardo Abrunhosa, n.º 105, 4900-309 Viana do Castelo</t>
  </si>
  <si>
    <t>Luís Miguel Matos</t>
  </si>
  <si>
    <t>Responsável administrativo e financeiro</t>
  </si>
  <si>
    <t>PT540071</t>
  </si>
  <si>
    <t>PT511A01_33</t>
  </si>
  <si>
    <t>Nuno Ferreira</t>
  </si>
  <si>
    <t>Diretor-Técnico</t>
  </si>
  <si>
    <t>nuno.ferreira@rnae.pt</t>
  </si>
  <si>
    <t>Avenida Manuel Violas, 476, Sala 23, São Félix da Marinha, 4410-137 Vila Nova de Gaia</t>
  </si>
  <si>
    <t>PT592078</t>
  </si>
  <si>
    <t>PT516E02_33</t>
  </si>
  <si>
    <t>Carlos Manuel do Amaral Alegria</t>
  </si>
  <si>
    <t>Sónia Figo</t>
  </si>
  <si>
    <t>sonia.figo@centrodabiomassa.pt</t>
  </si>
  <si>
    <t>Zona Industrial da Pereira, 3220-119 Miranda do Corvo, Portugal</t>
  </si>
  <si>
    <t>Natália Simões</t>
  </si>
  <si>
    <t>Ricardo González Mantero</t>
  </si>
  <si>
    <t>Maria del Puy Domínguez Pérez</t>
  </si>
  <si>
    <t>Av/ Reyes  Leoneses, 11. 24008, León , ESPAÑA</t>
  </si>
  <si>
    <t>Begoña Sanchez Ortiz</t>
  </si>
  <si>
    <t>Jefe del Departamento Presupuestos, Administración y Servicios</t>
  </si>
  <si>
    <t>Justino Gómez Nieto</t>
  </si>
  <si>
    <t>Presidente del Patronato</t>
  </si>
  <si>
    <t>Raquel Losada Durán</t>
  </si>
  <si>
    <t>Responsable del Departamento de I+D+i</t>
  </si>
  <si>
    <t>rld@intras.es</t>
  </si>
  <si>
    <t>Calle Martín Santos Romero, nº1, 47016, Valladolid</t>
  </si>
  <si>
    <t>David Sanchez Perez</t>
  </si>
  <si>
    <t>Responsable área financiera</t>
  </si>
  <si>
    <t>Gerente de Servicios Sociales</t>
  </si>
  <si>
    <t>Luis J. Touya García</t>
  </si>
  <si>
    <t>TouGarLu@jcyl.es</t>
  </si>
  <si>
    <t>Carlos Sila Santiago</t>
  </si>
  <si>
    <t>Presidente del Consejo Intermunicipal</t>
  </si>
  <si>
    <t>Paula Peiró</t>
  </si>
  <si>
    <t>Project developer</t>
  </si>
  <si>
    <t>Paula.peiro@irradiare.com</t>
  </si>
  <si>
    <t>PT592054</t>
  </si>
  <si>
    <t>PT511A01_19</t>
  </si>
  <si>
    <t>Joaquim Magalhães da Cunha</t>
  </si>
  <si>
    <t>Claudia Vaz</t>
  </si>
  <si>
    <t>Diretora de Desenvolvimento de Negócio</t>
  </si>
  <si>
    <t>cvaz@healthportugal.com</t>
  </si>
  <si>
    <t>Rua Eng.º Frederico Ulrich, 2650
Moreira da Maia
4470-605 Maia
Portugal</t>
  </si>
  <si>
    <t>MARÍA SUSANA PÉREZ SANTOS</t>
  </si>
  <si>
    <t>VICERRECTORA DE INVESTIGACIÓN Y TRANSFERENCIA</t>
  </si>
  <si>
    <t>Borja Jordán de Urríes</t>
  </si>
  <si>
    <t>Tecnico del INICO y Profesor Asociado</t>
  </si>
  <si>
    <t>bjordan@usal.es</t>
  </si>
  <si>
    <t>Jefe de negociado de proyectos europeos</t>
  </si>
  <si>
    <t>Catedrático de Universidad</t>
  </si>
  <si>
    <t>C/ Dr. Cantero Cuadrado, 6. 21071, Huelva</t>
  </si>
  <si>
    <t>ccasimiro@areal-energia.pt</t>
  </si>
  <si>
    <t>Estrada de Albufeira, Edifício CENA/AREAL. 8125-507, Vilamoura</t>
  </si>
  <si>
    <t>ES51Q832</t>
  </si>
  <si>
    <t>ES661814_37</t>
  </si>
  <si>
    <t>ES51W373</t>
  </si>
  <si>
    <t>Carlos Rodrigo Rubia Marcos</t>
  </si>
  <si>
    <t>Cristian Martín Redondo</t>
  </si>
  <si>
    <t>R&amp;D Manager</t>
  </si>
  <si>
    <t>cristian.martin@agiliacenter.com</t>
  </si>
  <si>
    <t>C/ Arquitectura Nº2, Torre 11, planta 7. 41015, Sevilla</t>
  </si>
  <si>
    <t>Rosa Mª Rengel Gálvez</t>
  </si>
  <si>
    <t>rengelgrm@inta.es</t>
  </si>
  <si>
    <t>Ctra. de Ajalvir, s/n. 28850, Torrejón de Ardoz (Madrid)</t>
  </si>
  <si>
    <t>ES515795</t>
  </si>
  <si>
    <t>ES661813_37</t>
  </si>
  <si>
    <t>Jose María Gómez Márquez</t>
  </si>
  <si>
    <t>jmgomez@passionmotorbikefactory.com</t>
  </si>
  <si>
    <t>Calle Ronda Altair, 49. 41703, Dos Hermanas (Sevilla)</t>
  </si>
  <si>
    <t>Vice-Reitora da Universidade do Algarve</t>
  </si>
  <si>
    <t>Prof. Adjunto</t>
  </si>
  <si>
    <t>Campus da Penha, Estrada da Penha. 8005-139, Faro</t>
  </si>
  <si>
    <t>Joaquín Villar Rodríguez</t>
  </si>
  <si>
    <t>Jefe del Departamento de Internacionalización y Prospectiva</t>
  </si>
  <si>
    <t>joaquin.villar@juntadeandalucia.es</t>
  </si>
  <si>
    <t>Calle Isaac Newton, 6. 41092, Sevilla</t>
  </si>
  <si>
    <t>Carlos Bordons Alba</t>
  </si>
  <si>
    <t>bordons@us.es</t>
  </si>
  <si>
    <t>C/ San Fernando, 4. 41004, Sevilla</t>
  </si>
  <si>
    <t>Pedro García Vázquez</t>
  </si>
  <si>
    <t>Polígono POCOMACO,Tercera Avenida Nº16, 1º. 15190, A Coruña</t>
  </si>
  <si>
    <t>Alberto Pérez Gómez</t>
  </si>
  <si>
    <t>Vicepresidente y Consejero de Transparencia, Ordenación del Territorio y Acción Exterior</t>
  </si>
  <si>
    <t>CALLE SANTIAGO ALBA, 1 47008 VALLADOLID</t>
  </si>
  <si>
    <t>Eduardo Anselmo de Castro</t>
  </si>
  <si>
    <t>LIDIA MARTINS</t>
  </si>
  <si>
    <t>RUA BERNANRDIM RIBEIRO, Nº 803000-069 COIMBRA</t>
  </si>
  <si>
    <t>Servicio de Acción Exterior</t>
  </si>
  <si>
    <t>Plaza del Rastro, S/N E-06800 Mérida</t>
  </si>
  <si>
    <t>Rua Bernardim Ribeiro, 80 3000-069 Coimbra</t>
  </si>
  <si>
    <t>Av. Engº Arantes e Oliveira, 19 37004-514 Évora</t>
  </si>
  <si>
    <t>Diretor de Serviços de Comunicação e Gestão Administrativa a Financeira</t>
  </si>
  <si>
    <t>ES217031</t>
  </si>
  <si>
    <t>ES241807_03</t>
  </si>
  <si>
    <t>AGUSTÍN ÁLVAREZ NOGAL</t>
  </si>
  <si>
    <t>DIRECTOR GENERAL DE PRODUCCIÓN AGROPECUARIA</t>
  </si>
  <si>
    <t>ANA GRAU VILA</t>
  </si>
  <si>
    <t>JEFE SECCIÓN ACCIONES SANITARIAS ESPECIALES</t>
  </si>
  <si>
    <t>ana.grau@jcyl.es</t>
  </si>
  <si>
    <t>C/RIGOBERTO CORTEJOSO, 14. 47014 VALLADOLID</t>
  </si>
  <si>
    <t>ORLANDO ISIDORO AFONSO RODRIGUES</t>
  </si>
  <si>
    <t>VICE-PRESIDENTE</t>
  </si>
  <si>
    <t>HELDER MIRANDA PIRES QUINTAS</t>
  </si>
  <si>
    <t>DIRECTOR DEL CENTRO PEDAGÓGICO VETERINÁRIO DEL IPB</t>
  </si>
  <si>
    <t>helder5tas@ipb.pt</t>
  </si>
  <si>
    <t>5301-855 BRAGANÇA</t>
  </si>
  <si>
    <t>Presidente de la Diputación de Ourense</t>
  </si>
  <si>
    <t>Herminia Rios</t>
  </si>
  <si>
    <t>investidor@cm-viana-castelo.pt</t>
  </si>
  <si>
    <t>Passeio das Mordomas da Romaria – 4904-877 Viana do Castelo</t>
  </si>
  <si>
    <t>Directora Xeral de Patrimonio Natural</t>
  </si>
  <si>
    <t>Alberto Otero Peña</t>
  </si>
  <si>
    <t>Jefe de Servicio de los Parques Naturales</t>
  </si>
  <si>
    <t>alberto.otero.pena@xunta.gal</t>
  </si>
  <si>
    <t>San Lázaro, s/n – 15781 – Santiago de Compostela</t>
  </si>
  <si>
    <t>Presidente de la Confederación Hidrográfica del Miño-Sil</t>
  </si>
  <si>
    <t>Manuel González Sarria</t>
  </si>
  <si>
    <t>Consejero técnico</t>
  </si>
  <si>
    <t>mgsarria@chminosil.es</t>
  </si>
  <si>
    <t>C/ Curros Enríquez, nº4, 2º, CP 32003 - Ourense</t>
  </si>
  <si>
    <t>Dr. João Manuel Amaral Esteves</t>
  </si>
  <si>
    <t>Presidente da Câmara Municipal de Arcos de Valdevez</t>
  </si>
  <si>
    <t>Responsável pelo Serviço de Auditoria e Controle</t>
  </si>
  <si>
    <t>Praça Municipal
4974-003– Arcos de Valdevez, Portugal</t>
  </si>
  <si>
    <t>Vice- Presidente da Câmara Municipal de Arcos de Valdevez</t>
  </si>
  <si>
    <t>Júlio Pereira</t>
  </si>
  <si>
    <t>Rua Bernardo Abrunhosa, nº 105
4900-309 – Viana do Castelo, Portugal</t>
  </si>
  <si>
    <t>PT311033</t>
  </si>
  <si>
    <t>PT311102_07</t>
  </si>
  <si>
    <t>Víctor Manuel Alves Mendes</t>
  </si>
  <si>
    <t>Alexandra Esteves</t>
  </si>
  <si>
    <t>Chefe de Gabinete do Presidente</t>
  </si>
  <si>
    <t>chefegabinete@cm-pontedelima.pt</t>
  </si>
  <si>
    <t>Praça da República
4990-062 – Ponte de Lima, Portugal</t>
  </si>
  <si>
    <t>Fátima Lopes</t>
  </si>
  <si>
    <t>Chefe de Divisão de Desenvolvimento Económico e Gestão Urbanística</t>
  </si>
  <si>
    <t>Praça Doutor António Lacerda, 4980-620 Ponte da Barca</t>
  </si>
  <si>
    <t>Marta Alexandra da Rocha Pereira Gonçalves</t>
  </si>
  <si>
    <t>Chefe da Divisão de Administração Geral, Finanças e Contratação Pública</t>
  </si>
  <si>
    <t>Francisco Miguel Sánchez Margallo</t>
  </si>
  <si>
    <t>Director Científico</t>
  </si>
  <si>
    <t>Avda. de Elvas, s/n</t>
  </si>
  <si>
    <t>PT540062</t>
  </si>
  <si>
    <t>ASSOCIAÇÃO COGNITARIA VASCO DA GAMA (ACVG)</t>
  </si>
  <si>
    <t>PT516E03_34</t>
  </si>
  <si>
    <t>Luísa Maria da Conceição Baptista</t>
  </si>
  <si>
    <t>Presidente da Associação Cognitária Vasco da Gama</t>
  </si>
  <si>
    <t>Pedro Carvalho</t>
  </si>
  <si>
    <t>Director do Centro de Investigação Vasco da Gama</t>
  </si>
  <si>
    <t>pedro.carvalho@euvg.pt</t>
  </si>
  <si>
    <t>Av. José R. Sousa Fernandes Campus Universitário – Bloco B,Lordemão
 3020-210 Coimbra, Portugal</t>
  </si>
  <si>
    <t>Presidente del Instituto politécnico de Guarda</t>
  </si>
  <si>
    <t>Paula Isabel Teixeira Gonçalves Coutinho Borges</t>
  </si>
  <si>
    <t>Investigadora responsable del CPIRN-UDI/IPG</t>
  </si>
  <si>
    <t>coutinho@ipg.pt</t>
  </si>
  <si>
    <t>Av. Dr. Francisco Sá Carneiro, n.º 50 - 6300/559 Guarda - Portugal</t>
  </si>
  <si>
    <t>Administrador del Instituto Politécnico de Guarda</t>
  </si>
  <si>
    <t>ES214003</t>
  </si>
  <si>
    <t>ES443101_14</t>
  </si>
  <si>
    <t>José María Blanco Sánchez</t>
  </si>
  <si>
    <t>Unidad de Proyectos Europeos</t>
  </si>
  <si>
    <t>josemaria.blanco@extremaduraavante.es</t>
  </si>
  <si>
    <t>Avda. José Fdez. López, 4 - 06800 Mérida</t>
  </si>
  <si>
    <t>Responsable económico-financiero</t>
  </si>
  <si>
    <t>Alice Marcelo</t>
  </si>
  <si>
    <t>Av. Nuno Álvares, Nº 30 – 6000-083 Castelo Branco</t>
  </si>
  <si>
    <t>Responsable técnico</t>
  </si>
  <si>
    <t>eped@cm-idanhanova.pt</t>
  </si>
  <si>
    <t>Largo do Município 6060-163 Idanha-a-Nova</t>
  </si>
  <si>
    <t>Carla Sofia Baptista Santos</t>
  </si>
  <si>
    <t>Avda. Valhondo, S/N Edificio III Milenio Módulo 4, 1ª Planta 06800 Mérida (Badajoz)</t>
  </si>
  <si>
    <t>Jefe del Servicio de Gestión y Formación Deportiva</t>
  </si>
  <si>
    <t>Pedro Mª Rodríguez Rodríguez</t>
  </si>
  <si>
    <t>Director técnico del proyecto</t>
  </si>
  <si>
    <t>C/ San Salvador, 1 - 06800 Mérida (Badajoz)</t>
  </si>
  <si>
    <t>Duarte Claudino</t>
  </si>
  <si>
    <t>duarte.claudino@cimaa.pt</t>
  </si>
  <si>
    <t>PRAÇA DO MUNICIPIO N.10 7300-110 PORTALEGRE (PORTUGAL)</t>
  </si>
  <si>
    <t>Pablo Cabanelas (Coordinador de proyecto)</t>
  </si>
  <si>
    <t>pcabanelas@uvigo.es</t>
  </si>
  <si>
    <t>Campus Universitario Lagoas-Marcosende s/n, 36310 Vigo (Pontevedra)</t>
  </si>
  <si>
    <t>Raquel Souto García</t>
  </si>
  <si>
    <t>ES105015</t>
  </si>
  <si>
    <t>ES111101_02</t>
  </si>
  <si>
    <t>Juan F. Castro-Cal</t>
  </si>
  <si>
    <t>Científico Titular</t>
  </si>
  <si>
    <t>juan.castro@csic.es</t>
  </si>
  <si>
    <t>Vicepresidente Adjunto de Programación Cientifica</t>
  </si>
  <si>
    <t>Director del Área de Competitividad</t>
  </si>
  <si>
    <t>Complejo Administrativo San Lázaro.- 15703 Santiago de Compostela - A Coruña</t>
  </si>
  <si>
    <t>ES590413</t>
  </si>
  <si>
    <t>ES511402_23</t>
  </si>
  <si>
    <t>Borja Dapena González</t>
  </si>
  <si>
    <t>borja.dapena@ceaga.com</t>
  </si>
  <si>
    <t>Avda. Citroën, 3 y 5 - Edificio Zona Franca 1ª Planta - 36210 Vigo, España</t>
  </si>
  <si>
    <t>Pró-reitor de Investigação e Projetos</t>
  </si>
  <si>
    <t>Francisco Carballo-Cruz</t>
  </si>
  <si>
    <t>Professor Auxiliar</t>
  </si>
  <si>
    <t>fcarballo@eeg.uminho.pt</t>
  </si>
  <si>
    <t>Universidade do Minho,
Largo do Paço
4704-553 Braga</t>
  </si>
  <si>
    <t>Diretora de Serviço da Direção Financeira e Patrimonial</t>
  </si>
  <si>
    <t>helena.silva@ceiia.com</t>
  </si>
  <si>
    <t>João Miguel Reis Paz Sequeira</t>
  </si>
  <si>
    <t>ES203004</t>
  </si>
  <si>
    <t>AGENCIA PARA LA MODERNIZACION TECNOLOGICA DE GALICIA (AMTEGA)</t>
  </si>
  <si>
    <t>ES211104_04</t>
  </si>
  <si>
    <t>María José García Sexto</t>
  </si>
  <si>
    <t>Directora de Área de Modernización de las Administraciones Públicas</t>
  </si>
  <si>
    <t>modernizacion-aapp.amtega@xunta.es</t>
  </si>
  <si>
    <t>Cidade da Cultura de Galicia, Monte Gaiás s/n, 15781 Santiago de Compostela (A Coruña) España</t>
  </si>
  <si>
    <t>José Luis Somoza Digón</t>
  </si>
  <si>
    <t>PT540042</t>
  </si>
  <si>
    <t>PT511901_34</t>
  </si>
  <si>
    <t>Ricardo Jorge Silvério de Magalhães Machado</t>
  </si>
  <si>
    <t>Ana Lima</t>
  </si>
  <si>
    <t>Coordinadora del Área de Investigación Aplicada</t>
  </si>
  <si>
    <t>ana.lima@ccg.pt</t>
  </si>
  <si>
    <t>Campus de Azurém, Universidade do Minho,  4800-058 Guimarães (Portugal)</t>
  </si>
  <si>
    <t>Jorge Manuel Barroso Batista</t>
  </si>
  <si>
    <t>Luís Pedro de Carvalho Martins</t>
  </si>
  <si>
    <t>Presidente da Comissão Executiva</t>
  </si>
  <si>
    <t>Castelo Santiago da Barra – 4900-360 Viana do Castelo, Portugal</t>
  </si>
  <si>
    <t>Silvia Araujo</t>
  </si>
  <si>
    <t>saraujo@ilch.uminho.pt</t>
  </si>
  <si>
    <t>Vice-Reitor para a Investigação</t>
  </si>
  <si>
    <t>Jefe del Área de Calidad y Proyectos Europeos</t>
  </si>
  <si>
    <t>A Barcia. Estrada Santiago - Noia km3 - 15896 Santiago de Compostela</t>
  </si>
  <si>
    <t>Carlos Manuel da Silva Rodrigues</t>
  </si>
  <si>
    <t>Rua Escola Industrial e Comercial de Nun’Álvares, n.º 34,  4900-367 Viana do Castelo</t>
  </si>
  <si>
    <t>Diretora dos Serviços Administrativos e Financeiros</t>
  </si>
  <si>
    <t>ES217027</t>
  </si>
  <si>
    <t>ES441501_23</t>
  </si>
  <si>
    <t>ES600001</t>
  </si>
  <si>
    <t>Gerardo Arévalo Vicente</t>
  </si>
  <si>
    <t>Bárbara María Gomulka Gomulka</t>
  </si>
  <si>
    <t>barbara.gomulka@usal.es</t>
  </si>
  <si>
    <t>C/ Patio de Escuelas 1 - 37008 - Salamanca (España)</t>
  </si>
  <si>
    <t>ES595319</t>
  </si>
  <si>
    <t>ES641505_37</t>
  </si>
  <si>
    <t>Ricardo Jara Acevedo</t>
  </si>
  <si>
    <t>Ángeles Cabero García</t>
  </si>
  <si>
    <t>CFO</t>
  </si>
  <si>
    <t>acabero@immunostep.com</t>
  </si>
  <si>
    <t>Avda. Universidad de Coímbra, s/n 37007 - Salamanca (España)</t>
  </si>
  <si>
    <t>Ana Bela Sarmento Ribeiro</t>
  </si>
  <si>
    <t>Associate Professor with Aggregation</t>
  </si>
  <si>
    <t>absarmento@fmed.uc.pt</t>
  </si>
  <si>
    <t>Paço das Escolas 3004-531 - Coimbra (Portugal)</t>
  </si>
  <si>
    <t>PT216013</t>
  </si>
  <si>
    <t>PT216E05_02</t>
  </si>
  <si>
    <t>Rosa María Reis Marques Furtado de Oliveira</t>
  </si>
  <si>
    <t>Lúcio Meneses-de-Almeida</t>
  </si>
  <si>
    <t>Assistente graduado da carreira médica/assessor do Conselho Diretivo</t>
  </si>
  <si>
    <t>LTAlmeida@arscentro.min-saude.pt</t>
  </si>
  <si>
    <t>Alameda Júlio Henriques S/n 3000-457 Coimbra - Portugal</t>
  </si>
  <si>
    <t>Drª Maria de Lurdes Vieira Simão</t>
  </si>
  <si>
    <t>Pablo Francisco Viñas</t>
  </si>
  <si>
    <t>pabvin@cartif.es</t>
  </si>
  <si>
    <t>Parque Tecnológico de Boecillo, 205 – 47151 – Boecillo (Valladolid, España)</t>
  </si>
  <si>
    <t>ES510239</t>
  </si>
  <si>
    <t>ES641506_37</t>
  </si>
  <si>
    <t>Fernando Martín de Lara</t>
  </si>
  <si>
    <t>Álvaro Rodríguez de la Gala</t>
  </si>
  <si>
    <t>alrodriguez@cytognos.com</t>
  </si>
  <si>
    <t>Polígono La Serna, nave 9 - 37900 - Santa Marta de Tormes (España)</t>
  </si>
  <si>
    <t>PT510034</t>
  </si>
  <si>
    <t>PT616E05_37</t>
  </si>
  <si>
    <t>Hugo João Marques Prazeres</t>
  </si>
  <si>
    <t>Marina Raquel Duarte Ribeiro</t>
  </si>
  <si>
    <t>Gestora de Proyectos</t>
  </si>
  <si>
    <t>marina.ribeiro@infogene.pt</t>
  </si>
  <si>
    <t>Instituto Pedro Nunes (IPN) – Tecbis (edificio D), Rua Pedro Nunes (3030-199 Coimbra) (Portugal)</t>
  </si>
  <si>
    <t>Fernando Oliveira</t>
  </si>
  <si>
    <t>Agustín Alvarez Nogal</t>
  </si>
  <si>
    <t>Director General de Salud Pública</t>
  </si>
  <si>
    <t>Rufino Álamo Sanz</t>
  </si>
  <si>
    <t>Jefe de Servicio de Información de salud pública</t>
  </si>
  <si>
    <t>alasanru@jcyl.es</t>
  </si>
  <si>
    <t>Paseo de Zorrilla, 1 – 47071 – Valladolid (España)</t>
  </si>
  <si>
    <t>José Ángel Amo Martín</t>
  </si>
  <si>
    <t>Vicepresidente CCDR CENTRO</t>
  </si>
  <si>
    <t>RUA BERNARDIM RIBEIRO, Nº 80, 3000-069 COIMBRA (PORTUGAL)</t>
  </si>
  <si>
    <t>PEDRO GEIRINHAS</t>
  </si>
  <si>
    <t>DIRETOR DE SERVIÇOS DE COMUNICAÇÃO E GESTÃO ADMINISTRATIVA E FINANCEIRA</t>
  </si>
  <si>
    <t>Ana Paúl Tomillo</t>
  </si>
  <si>
    <t>Directora de Innovación Tecnológica</t>
  </si>
  <si>
    <t>gestion.innovación@ctag.com</t>
  </si>
  <si>
    <t>Polígono Industrial A Granxa, calle A, parcelas 249-250. 
CP 36400 Pontevedra- O Porriño (España)</t>
  </si>
  <si>
    <t>João Miguel Sequeira</t>
  </si>
  <si>
    <t>Directora da Área de Centros</t>
  </si>
  <si>
    <t>maria.jose.marino.fontenla@xunta.gal</t>
  </si>
  <si>
    <t>Edif. Centro de Novas Tecnoloxías de Galicia, Rúa AirasNúnes, s/n
15702 Santiago de Compostela</t>
  </si>
  <si>
    <t>Xefa do Departamento de Programación de Centros</t>
  </si>
  <si>
    <t>Guilherme Augusto Borges Pereira</t>
  </si>
  <si>
    <t>Associate Professor da Escola de Engenharia da Universidade do Minho</t>
  </si>
  <si>
    <t>gui@dps.uminho.pt</t>
  </si>
  <si>
    <t>Santiago Cabaleiro Martínez</t>
  </si>
  <si>
    <t>Natalia Fontaiña Rey</t>
  </si>
  <si>
    <t>secretaria@cetga.org</t>
  </si>
  <si>
    <t>Punta de Couso s/n- Aguiño 15965 Ribeira A Coruña</t>
  </si>
  <si>
    <t>ES593207</t>
  </si>
  <si>
    <t>ES611111_37</t>
  </si>
  <si>
    <t>Raquel Núñez López de Vicuña</t>
  </si>
  <si>
    <t>Apoderada</t>
  </si>
  <si>
    <t>info@elaingenieria.com</t>
  </si>
  <si>
    <t>Área Central Pl1ª L33O 15707 Santiago de Compostela - España</t>
  </si>
  <si>
    <t>Manuel Joaquín Reigosa Roger</t>
  </si>
  <si>
    <t>Camilo José Carrillo González</t>
  </si>
  <si>
    <t>carrillo@uvigo.es</t>
  </si>
  <si>
    <t>Campus Universitario Lagoas Marcosende, s/n. 36310, Vigo.</t>
  </si>
  <si>
    <t>PT403054</t>
  </si>
  <si>
    <t>PT411A08_24</t>
  </si>
  <si>
    <t>Henrique Cyrne de Carbalho</t>
  </si>
  <si>
    <t>Diretor ICBAS</t>
  </si>
  <si>
    <t>Luisa Valente</t>
  </si>
  <si>
    <t>Profesora</t>
  </si>
  <si>
    <t>lvalente@icbas.up.pt</t>
  </si>
  <si>
    <t>Rua dos Bragas 289, 4050123 Porto, Portugal</t>
  </si>
  <si>
    <t>ES51L412</t>
  </si>
  <si>
    <t>ES611106_37</t>
  </si>
  <si>
    <t>Nuria Fernández Florez</t>
  </si>
  <si>
    <t>nuria.ferandez@un-em.com</t>
  </si>
  <si>
    <t>Avda Lope Gómez de Marzoa. Edificio Feuga s/n. Despacho 19. 15706.
Santiago de Compostela. A Coruña</t>
  </si>
  <si>
    <t>Pedro Manuel Ponces R.de Castro Caamanho e Rui Pedro de Araújo Sá</t>
  </si>
  <si>
    <t>Vice-presidente do Conselho de Administraçao e Diretor Coordenador</t>
  </si>
  <si>
    <t>Rui Pedro de Araújo Sá</t>
  </si>
  <si>
    <t>Diretor Coordenador</t>
  </si>
  <si>
    <t>rui.sa@inegi.up.pt</t>
  </si>
  <si>
    <t>Sérgio Cunha</t>
  </si>
  <si>
    <t>Avda. José Fdz. López, 4 - 06800 Mérida</t>
  </si>
  <si>
    <t>Profesora Coordenadora</t>
  </si>
  <si>
    <t>Jefe de división</t>
  </si>
  <si>
    <t>ES214004</t>
  </si>
  <si>
    <t>ES243123_03</t>
  </si>
  <si>
    <t>Juan José Maldonado Briegas</t>
  </si>
  <si>
    <t>Director General de Política Universitaria</t>
  </si>
  <si>
    <t>Lorenzo Escudero Araujo</t>
  </si>
  <si>
    <t>Jefe de Servicio de Universidad e Investigación</t>
  </si>
  <si>
    <t>lorenzo.escudero@juntaex.es</t>
  </si>
  <si>
    <t>AVDA. VALHONDO, S/N EDIF. III MILENIO, MÓDULO 5, 2ª PLANTA, 06800 MÉRIDA</t>
  </si>
  <si>
    <t>ES214016</t>
  </si>
  <si>
    <t>ES243103_04</t>
  </si>
  <si>
    <t>Beatriz Muñoz Sánchez</t>
  </si>
  <si>
    <t>Directora General del IMEX</t>
  </si>
  <si>
    <t>Josefa Santana Rodríguez</t>
  </si>
  <si>
    <t>josefa.santana@juntaex.es</t>
  </si>
  <si>
    <t>C/ Adriano, 4 06800 Mérida</t>
  </si>
  <si>
    <t>ttapia@ajeextremadura.com</t>
  </si>
  <si>
    <t>Polígono Industrial EL NEVERO CONEXIA CENTER C/ Nevero Diecisiete, parcela 17,5  06006  BADAJOZ</t>
  </si>
  <si>
    <t>Albano Silva</t>
  </si>
  <si>
    <t>Irene Melita</t>
  </si>
  <si>
    <t>Técnica Gestão Projetos</t>
  </si>
  <si>
    <t>irene.melita@ipportalegre.pt</t>
  </si>
  <si>
    <t>ES515680</t>
  </si>
  <si>
    <t>ES641504_37</t>
  </si>
  <si>
    <t>jesusmartin@sunhunter.es</t>
  </si>
  <si>
    <t>C/ JULIO CIENFUEGOS LINARES, 10. ESC. IZQDA, 1º C, 06006 Badajoz</t>
  </si>
  <si>
    <t>ES515673</t>
  </si>
  <si>
    <t>ES643107_37</t>
  </si>
  <si>
    <t>Servando Saavedra Sanguino</t>
  </si>
  <si>
    <t>servando@setici.net</t>
  </si>
  <si>
    <t>Calle Virgen de la Soledad, 22 - 1ª Planta, E-06002 Badajoz</t>
  </si>
  <si>
    <t>José Pedro Sampaio Freitas</t>
  </si>
  <si>
    <t>Coordenador do Núcleo do Alentejo</t>
  </si>
  <si>
    <t>Rua Fernanda Seno, 67005-485 Évora</t>
  </si>
  <si>
    <t>Coordenador do Conselho de Gestão</t>
  </si>
  <si>
    <t>Directora General de Empresa</t>
  </si>
  <si>
    <t>Trinidad Lechón</t>
  </si>
  <si>
    <t>Jefa de Sección del Servicio de Promoción Empresarial</t>
  </si>
  <si>
    <t>trinidad.lechon@juntaex.es</t>
  </si>
  <si>
    <t>Paseo de Roma S/N, Módulo C, Planta baja, E-06800 Mérida</t>
  </si>
  <si>
    <t>Jefe de Servicio de Promoción Empresarial</t>
  </si>
  <si>
    <t>Maria Teresa Ferreira Soares Mendes/Amílcar Cordoso</t>
  </si>
  <si>
    <t>Presidente da Direção/Vice-Presidente da Direção</t>
  </si>
  <si>
    <t>Fátima Matias</t>
  </si>
  <si>
    <t>Diretora do Departamento de Formação</t>
  </si>
  <si>
    <t>fmatias@ipn.pt</t>
  </si>
  <si>
    <t>Rua Pedro Nunes, 3030-199 Coimbra</t>
  </si>
  <si>
    <t>Gabriela Monteiro</t>
  </si>
  <si>
    <t>Responsável financeira</t>
  </si>
  <si>
    <t>PATRICIA DA COSTA FÉLIX BERMEJO</t>
  </si>
  <si>
    <t>Directora operativa</t>
  </si>
  <si>
    <t>EDIFICIO PCTEX, CAMPUS UNIVERSITARIO, AVENIDA DE ELVAS S/N, E-06071 BADAJOZ</t>
  </si>
  <si>
    <t>ISIDRO RODRÍGUEZ PÉREZ</t>
  </si>
  <si>
    <t>Técnico financiero</t>
  </si>
  <si>
    <t>António José Grande Candeias</t>
  </si>
  <si>
    <t>Vice-Reitor para a Investigação e Desenvolvimento</t>
  </si>
  <si>
    <t>António José Grande Candeias - Cláudia Belchiorinho</t>
  </si>
  <si>
    <t>Vice-Reitor / Diretora SCC</t>
  </si>
  <si>
    <t>candeias@uevora.pt</t>
  </si>
  <si>
    <t>Largo dos Colegiais, 2 7000-803 Évora</t>
  </si>
  <si>
    <t>ES336050</t>
  </si>
  <si>
    <t>ES311409_07</t>
  </si>
  <si>
    <t>Marta Varcárcel Gómez</t>
  </si>
  <si>
    <t>Margarida Fernández González</t>
  </si>
  <si>
    <t>Técnica de Desarrollo Local</t>
  </si>
  <si>
    <t>tecnico@concellodesalvaterra.org</t>
  </si>
  <si>
    <t>Praza da Constitución n.º 136450 Salvaterra de Miño</t>
  </si>
  <si>
    <t>María Nilsa Suarez González</t>
  </si>
  <si>
    <t>Belén Mª do Campo Piñeiro</t>
  </si>
  <si>
    <t>Directora Xeral de Patrimonio Natural. Consellería de Medio Ambiente, Territorio e Vivenda.</t>
  </si>
  <si>
    <t>Jefe de Servicio de Patrimonio Natural en Pontevedra</t>
  </si>
  <si>
    <t>pablo.caballero.javierre@xunta.gal</t>
  </si>
  <si>
    <t>C/ San Lázaro s/n 15781 Santiago de Compostela - A Coruña</t>
  </si>
  <si>
    <t>Juan Gómez Apesteguía</t>
  </si>
  <si>
    <t>Subdirector Xeral de Espazos Naturais</t>
  </si>
  <si>
    <t>PT311020</t>
  </si>
  <si>
    <t>PT311110_07</t>
  </si>
  <si>
    <t>António José Fernandes Barbosa</t>
  </si>
  <si>
    <t>António Manuel Ferreira Fernandes</t>
  </si>
  <si>
    <t>Praça da República4930-702 Valença</t>
  </si>
  <si>
    <t>Hélder Lopes</t>
  </si>
  <si>
    <t>Chefe da Divisão Económica e Financeira</t>
  </si>
  <si>
    <t>Mª Nava Castro Domínguez</t>
  </si>
  <si>
    <t>Laura González-Dopeso Portela</t>
  </si>
  <si>
    <t>laura.gonzalez-dopeso.portela@xunta.gal</t>
  </si>
  <si>
    <t>Luís Pedro Martins</t>
  </si>
  <si>
    <t>Paulo Carrança</t>
  </si>
  <si>
    <t>Coordenador do GEP/GAE</t>
  </si>
  <si>
    <t>paulo.carranca@portoenorte.pt</t>
  </si>
  <si>
    <t>Enrique Cabaleiro González</t>
  </si>
  <si>
    <t>Plaza do Concello, 136700 Tui - Pontevedra</t>
  </si>
  <si>
    <t>Dr. Roberto Hornero Sánchez</t>
  </si>
  <si>
    <t>Catedrático de la Universidad de Valladolid</t>
  </si>
  <si>
    <t>robhor@tel.uva.es</t>
  </si>
  <si>
    <t>Nadia Pinto</t>
  </si>
  <si>
    <t>Investigadora</t>
  </si>
  <si>
    <t>ES499069</t>
  </si>
  <si>
    <t>ES441701_24</t>
  </si>
  <si>
    <t>Alberto Caballero García</t>
  </si>
  <si>
    <t>Lola Marina Gómez</t>
  </si>
  <si>
    <t>Responsable de Administración y RRHH</t>
  </si>
  <si>
    <t>lola@iecscyl.com</t>
  </si>
  <si>
    <t>Parque Santa Clara s/n, 42002 Soria</t>
  </si>
  <si>
    <t>PT560011</t>
  </si>
  <si>
    <t>PT511A05_17</t>
  </si>
  <si>
    <t>Paula Tamagnini</t>
  </si>
  <si>
    <t>Vice-Director of IBMC and member of the Board of Directors of i3S</t>
  </si>
  <si>
    <t>Miguel Alves-Ferreira</t>
  </si>
  <si>
    <t>contacto IBMC node Coordinator</t>
  </si>
  <si>
    <t>Miguel.ferreira@ibmc.up.pt</t>
  </si>
  <si>
    <t>Rua Alfredo Allen, nº 208; 4200-135; Porto Portugal</t>
  </si>
  <si>
    <t>Claudia Ferreira</t>
  </si>
  <si>
    <t>Project Unit, Coordinator</t>
  </si>
  <si>
    <t>Susana García Dacal</t>
  </si>
  <si>
    <t>Mercedes Vicente GarcíaMiguel Angel Garrido Moyano</t>
  </si>
  <si>
    <t>Responsable Unidad ADE RuralJefe del Área de Sectores</t>
  </si>
  <si>
    <t>C/ Jacinto Benavente 2, 47195 Arroyo de la Encomienda (Valladolid), ESPAÑA</t>
  </si>
  <si>
    <t>José Antonio Mediavilla Martín</t>
  </si>
  <si>
    <t>Jefe del Área de Administración</t>
  </si>
  <si>
    <t>Cañada Real 306.   47008  VALLADOLID</t>
  </si>
  <si>
    <t>JOSE ANTONIO ALLENDE</t>
  </si>
  <si>
    <t>Jefe de administración</t>
  </si>
  <si>
    <t>PRESIDENTE DE LA DIPUTACIÓN DE ÁVILA</t>
  </si>
  <si>
    <t>C/ Canteros s/n, 05001, Ávila (Spain)</t>
  </si>
  <si>
    <t>MARIA LUISA DE LAMO GUERRAS</t>
  </si>
  <si>
    <t>VICEINTERVENTORA</t>
  </si>
  <si>
    <t>Alfredo Mateos García</t>
  </si>
  <si>
    <t>Director OTRI</t>
  </si>
  <si>
    <t>alfredo.mateos@usal.es</t>
  </si>
  <si>
    <t>Maria Teresa Ferreira Soares Mendes y Fernando Almilcar Bandeira Cardoso</t>
  </si>
  <si>
    <t>Presidente da Direção y Vice-presidente da Direção</t>
  </si>
  <si>
    <t>Gabriela Rodrigues</t>
  </si>
  <si>
    <t>Belén Blanco Espeso</t>
  </si>
  <si>
    <t>Directora de Área de Alimentación</t>
  </si>
  <si>
    <t>belbla@cartif.es</t>
  </si>
  <si>
    <t>Parque Tecnológico de Boecillo, 205 – 47151 Boecillo, Valladolid, España</t>
  </si>
  <si>
    <t>ES540258</t>
  </si>
  <si>
    <t>ES541301_17</t>
  </si>
  <si>
    <t>Carlos Barreiro Méndez</t>
  </si>
  <si>
    <t>carlos.barreiro@inbiotec.com</t>
  </si>
  <si>
    <t>Parque Científico de León. Avda. Real, 1. 24006 León</t>
  </si>
  <si>
    <t>Gestor de Ciencia y Tecnología</t>
  </si>
  <si>
    <t>josesantos@ipb.pt</t>
  </si>
  <si>
    <t>Campus de Santa Apolónia, 5300-253 Bragança</t>
  </si>
  <si>
    <t>JORGE CEBREIROS ARCE</t>
  </si>
  <si>
    <t>MARTA CABRERA GONZÁLEZ</t>
  </si>
  <si>
    <t>Responsable del departamento de comercio internacional y cooperación exterior</t>
  </si>
  <si>
    <t>comercioexterior@cep.es</t>
  </si>
  <si>
    <t>AVDA. GARCÍA BARBÓN 104. 36201 VIGO (PONTEVEDRA) ESPAÑA</t>
  </si>
  <si>
    <t>Esther García Martínez</t>
  </si>
  <si>
    <t>ES203024</t>
  </si>
  <si>
    <t>ES211120_03</t>
  </si>
  <si>
    <t>Ignacio Maestro Saavedra</t>
  </si>
  <si>
    <t>Director general de Movilidad</t>
  </si>
  <si>
    <t>Héctor Presas Veiga</t>
  </si>
  <si>
    <t>Subdirector general de Planificación Técnica del Transporte</t>
  </si>
  <si>
    <t>hector.presas.veiga@xunta.gal</t>
  </si>
  <si>
    <t>San Caetano s/n, código postal 15781, Santiago de Compostela (A Coruña), ESPAÑA</t>
  </si>
  <si>
    <t>Laura Basoa Pérez</t>
  </si>
  <si>
    <t>Subdirectora Xeral de Persoal e Xestión Económica</t>
  </si>
  <si>
    <t>ES101010</t>
  </si>
  <si>
    <t>ES111401_28</t>
  </si>
  <si>
    <t>Enrique César López Veiga</t>
  </si>
  <si>
    <t>Beatriz Colunga Fidalgo</t>
  </si>
  <si>
    <t>bcolunga@apvigo.es</t>
  </si>
  <si>
    <t>Plaza de la Estrella, nº 1 – 36201 Vigo</t>
  </si>
  <si>
    <t>Juan Luís Otero Desojo</t>
  </si>
  <si>
    <t>Jefe del departamento económico financiero</t>
  </si>
  <si>
    <t>Paulo Nunes de Almeida</t>
  </si>
  <si>
    <t>Directora AEP Internacional</t>
  </si>
  <si>
    <t>Sandra Magalhães Ramos Bandeira</t>
  </si>
  <si>
    <t>Responsável financeira área internacional</t>
  </si>
  <si>
    <t>Chefe da Divisão Administrativa e Financeira.</t>
  </si>
  <si>
    <t>Director del Area de Competitividad del Igape</t>
  </si>
  <si>
    <t>IGAPE, Edificio AdministrativoSan Lázaro s/n15703 Santiago de Compostela - España</t>
  </si>
  <si>
    <t>Guilhermina María Da Silva Rego</t>
  </si>
  <si>
    <t>Luis Marinho Dias</t>
  </si>
  <si>
    <t>Diretor de Sistemas de Informação</t>
  </si>
  <si>
    <t>marinho.dias@apdl.pt</t>
  </si>
  <si>
    <t>AVENIDA DA LIBERDADE, 4450-718 LEÇA DA PALMEIRA, PORTUGAL</t>
  </si>
  <si>
    <t>Amélia Castro</t>
  </si>
  <si>
    <t>Diretora do Gabinete de Estudos e Planeamento GEP</t>
  </si>
  <si>
    <t>Catalina Monserrat García Carrasco</t>
  </si>
  <si>
    <t>Avenida de la Innovación s/n, Edificio Arena 1, 41071, Sevilla (España)</t>
  </si>
  <si>
    <t>Asesor técnico de innovación</t>
  </si>
  <si>
    <t>frunzo@us.es</t>
  </si>
  <si>
    <t>Calle San Fernando, 4, 41004 Sevilla, España</t>
  </si>
  <si>
    <t>Fernando Muñoz Chavero</t>
  </si>
  <si>
    <t>João Moura Reis</t>
  </si>
  <si>
    <t>Antonio Pina</t>
  </si>
  <si>
    <t>ES499027</t>
  </si>
  <si>
    <t>ES461802_29</t>
  </si>
  <si>
    <t>Manuel Pérez Fernández</t>
  </si>
  <si>
    <t>Manuel Ojeda Casares</t>
  </si>
  <si>
    <t>ricofsevicepresidente@redfarma.org</t>
  </si>
  <si>
    <t>Calle Alfonso XII, 51 - 41001- Sevilla, España</t>
  </si>
  <si>
    <t>Director BISITE Digital Innovation Hub</t>
  </si>
  <si>
    <t>C/ Patio de Escuelas 1</t>
  </si>
  <si>
    <t>Julio L. Gonzalez Laa</t>
  </si>
  <si>
    <t>Aníbal Reñones Domínguez</t>
  </si>
  <si>
    <t>Coordinador de proyectos</t>
  </si>
  <si>
    <t>aniren@cartif.es</t>
  </si>
  <si>
    <t>Paulo Leitão</t>
  </si>
  <si>
    <t>Profesor, coordinador CeDRI</t>
  </si>
  <si>
    <t>pleitao@ipb.pt</t>
  </si>
  <si>
    <t>Vicerrector de investigación, Innovación y Transferencia</t>
  </si>
  <si>
    <t>Ramón J. Durán Barroso</t>
  </si>
  <si>
    <t>Profesor Titular de Universidad</t>
  </si>
  <si>
    <t>rduran@tel.uva.es</t>
  </si>
  <si>
    <t>Jefa de la unidad de financiero</t>
  </si>
  <si>
    <t>Isabel Peláez</t>
  </si>
  <si>
    <t>molarrma@jcyl.es</t>
  </si>
  <si>
    <t>C/ Jacinto Benavente 2, 4ª Planta 47195 Arroyo de la Encomienda (Valladolid)</t>
  </si>
  <si>
    <t>Jefe del área de Administración</t>
  </si>
  <si>
    <t>Maria João Monteiro Ferreira</t>
  </si>
  <si>
    <t>Carlos Fernando da Silva Ramos</t>
  </si>
  <si>
    <t>Investigador Senior do GECAD</t>
  </si>
  <si>
    <t>csr@isep.ipp.pt</t>
  </si>
  <si>
    <t>Rua Dr. António Bernardino de Almeida, 431; 4200-072 Porto - Portugal</t>
  </si>
  <si>
    <t>Paula Cristina</t>
  </si>
  <si>
    <t>Coordenadora Serviços Económico-Financeiros</t>
  </si>
  <si>
    <t>PT540065</t>
  </si>
  <si>
    <t>PT511A14_34</t>
  </si>
  <si>
    <t>Rafael da Silva Campos Pereira / Hildebrando António Coutinho Vasconcelos</t>
  </si>
  <si>
    <t>Vogal do Conselho de Administração / Vogal do Conselho de Administração</t>
  </si>
  <si>
    <t>Cluster Operations Manager</t>
  </si>
  <si>
    <t>geral@produtech.org</t>
  </si>
  <si>
    <t>Rua dos Plátanos 197, 4100-414 Porto, Portugal</t>
  </si>
  <si>
    <t>0666_BIOFRONTERA_II_BIN_SAL_3_E</t>
  </si>
  <si>
    <t>FRANCISCO JAVIER IGLESIAS GARCÍA</t>
  </si>
  <si>
    <t>Pedro Martínez Ruiz</t>
  </si>
  <si>
    <t>Director de Servicios Urbanos. Área de Fomento</t>
  </si>
  <si>
    <t>pmartinez@lasalina.es</t>
  </si>
  <si>
    <t>Calle Felipe Espino 1 (37001 Salamanca)</t>
  </si>
  <si>
    <t>PT499011</t>
  </si>
  <si>
    <t>PT416J01_11</t>
  </si>
  <si>
    <t>Carlos Querido Santos</t>
  </si>
  <si>
    <t>Director Asociación de Municipios Cova da Beira (AMCB)</t>
  </si>
  <si>
    <t>carlos.santos@amcb.pt</t>
  </si>
  <si>
    <t>Rua Nova do Jardim 16 (6250-065 Belmonte)</t>
  </si>
  <si>
    <t>ES530116</t>
  </si>
  <si>
    <t>ES541501_23</t>
  </si>
  <si>
    <t>Carlos Sánchez Martínez</t>
  </si>
  <si>
    <t>Patricia Nieto Muñoz</t>
  </si>
  <si>
    <t>tecnico@fnyh.org</t>
  </si>
  <si>
    <t>Avenida de España 25, entresuelo. 39610 El Astillero (Cantabria)</t>
  </si>
  <si>
    <t>Fernando Rodríguez Revilla</t>
  </si>
  <si>
    <t>Técnico Fundación Naturaleza y Hombre</t>
  </si>
  <si>
    <t>Francisco Pérez Urbán</t>
  </si>
  <si>
    <t>Director General de Bibliotecas, Museos y Patrimonio Cultural</t>
  </si>
  <si>
    <t>José Antonio Estévez Morales</t>
  </si>
  <si>
    <t>Jefe de Sección de Patrimonio Histórico Artístico de Cáceres</t>
  </si>
  <si>
    <t>joseantonio.estevez@juntaex.es</t>
  </si>
  <si>
    <t>Avda. de Valhondo s/n, Edif.4, planta 2. 06800 MÉRIDA</t>
  </si>
  <si>
    <t>PT216012</t>
  </si>
  <si>
    <t>PT216E04_02</t>
  </si>
  <si>
    <t>Suzana Maria Peres de Menezes</t>
  </si>
  <si>
    <t>Diretora Regional de Cultura do Centro</t>
  </si>
  <si>
    <t>Antero Castanheira de Carvalho</t>
  </si>
  <si>
    <t>Diretor de Serviços dos Bens Culturais</t>
  </si>
  <si>
    <t>ccarvalho@drcc.gov.pt</t>
  </si>
  <si>
    <t>Rua Olímpio Nicolau Rui Fernandes, 3000-303 Coimbra</t>
  </si>
  <si>
    <t>ES51Z463</t>
  </si>
  <si>
    <t>Presidenta de la Diputación Provincial de Cáceres</t>
  </si>
  <si>
    <t>Técnica en turismo</t>
  </si>
  <si>
    <t>Plaza de Santa María, s/n.  10071 Cáceres</t>
  </si>
  <si>
    <t>PT540058</t>
  </si>
  <si>
    <t>PT516H01_05</t>
  </si>
  <si>
    <t>Dalila Marisa Conceição Dias Augusto</t>
  </si>
  <si>
    <t>Coordinadora Ejecutiva</t>
  </si>
  <si>
    <t>dalila.dias@aldeiashistoricasdeportugal.com</t>
  </si>
  <si>
    <t>Rua Pedro Álvares Cabral, N.º 52; 6250-086 Belmonte</t>
  </si>
  <si>
    <t>Carlos Miranda Barroso</t>
  </si>
  <si>
    <t>JOSÉ MARÍA ENSEÑAT BESO</t>
  </si>
  <si>
    <t>060, 062, 064</t>
  </si>
  <si>
    <t>ES203035</t>
  </si>
  <si>
    <t>XUNTA DE GALICIA AGENCIA DE CONOCIMIENTO DE LA SALUD (ACIS)</t>
  </si>
  <si>
    <t>ES211101_04</t>
  </si>
  <si>
    <t>Antonio Fernández-Campa García -Bernardo</t>
  </si>
  <si>
    <t>Gerente de ACIS</t>
  </si>
  <si>
    <t>Pilar Morgade Saavedra</t>
  </si>
  <si>
    <t>Directora Área de Planificación e Promoción da</t>
  </si>
  <si>
    <t>Codigo.Mais@sergas.es</t>
  </si>
  <si>
    <t>Avda. Fernando de Casas Novoa, nº 37. Edificio CNL. Portal A-B. 1º andar.</t>
  </si>
  <si>
    <t>Maribel Barros Pena</t>
  </si>
  <si>
    <t>Jefa del Servicio de Gestión</t>
  </si>
  <si>
    <t>PT592039</t>
  </si>
  <si>
    <t>PT511201_17</t>
  </si>
  <si>
    <t>Nuno Sousa</t>
  </si>
  <si>
    <t>Mónica Gonçalves</t>
  </si>
  <si>
    <t>Gestora de Investigação Clínica</t>
  </si>
  <si>
    <t>njcsousa@ecsaude.uminho.pt</t>
  </si>
  <si>
    <t>Hospital de Braga, Sete Fontes – S. Victor, 4710-243 Braga</t>
  </si>
  <si>
    <t>João José Cerqueira</t>
  </si>
  <si>
    <t>Diretor Médico Executivo</t>
  </si>
  <si>
    <t>PT403028</t>
  </si>
  <si>
    <t>PT411A06_24</t>
  </si>
  <si>
    <t>Maria Amélia Duarte Ferreira</t>
  </si>
  <si>
    <t>Diretora da Faculdade de Medicina da Universidade do Porto</t>
  </si>
  <si>
    <t>Pedro Manuel Edmond Reis da Silva Augusto</t>
  </si>
  <si>
    <t>Assessor / Science Manager da Faculdade de Medicina da Universidade do Porto</t>
  </si>
  <si>
    <t>sciman@med.up.pt</t>
  </si>
  <si>
    <t>Al. Prof Hernâni Monteiro, 4200-319 Porto, Portugal</t>
  </si>
  <si>
    <t>Diretora do Serviço Económico-Financeiro da Universidade do Porto</t>
  </si>
  <si>
    <t>Gestora de Proyecto</t>
  </si>
  <si>
    <t>paula.galvao@inl.int</t>
  </si>
  <si>
    <t>Avenida Mestre José Veiga  4715-330 Braga, Portugal</t>
  </si>
  <si>
    <t>Susana Bastos</t>
  </si>
  <si>
    <t>Técnia</t>
  </si>
  <si>
    <t>Monserrat Garabato Carbón</t>
  </si>
  <si>
    <t>monse@bioga.org</t>
  </si>
  <si>
    <t>Cebreiro, S/N, 15823 - O Pino, A Coruña</t>
  </si>
  <si>
    <t>ES592101</t>
  </si>
  <si>
    <t>ES511102_19</t>
  </si>
  <si>
    <t>María Rocío Mosquera Álvarez</t>
  </si>
  <si>
    <t>Gisela García Álvarez</t>
  </si>
  <si>
    <t>Cluster Manager</t>
  </si>
  <si>
    <t>Maria.Gomez-Reino.Garrido@sergas.es</t>
  </si>
  <si>
    <t>Avda. Fernando de Casas Novoa, 37, portal A-B, 1º , 15707 - Santiago de Compostela – A Coruña</t>
  </si>
  <si>
    <t>Maria Teresa Gómez-Valadés Gonzalez</t>
  </si>
  <si>
    <t>Xosé Henrique Vázquez Vicente</t>
  </si>
  <si>
    <t>Investigador Principal UVigo (Socio proyecto)</t>
  </si>
  <si>
    <t>Campus Universitario Lagoas Marcosende, s/n. - 36310, Vigo</t>
  </si>
  <si>
    <t>Praza do Obradoiro s/n</t>
  </si>
  <si>
    <t>Responsable financiero - Jefe de Servicio de Gestión de Actividades de I+D</t>
  </si>
  <si>
    <t>Joaquim Cunha</t>
  </si>
  <si>
    <t>Luís Soares</t>
  </si>
  <si>
    <t>Diretor de Estratégia</t>
  </si>
  <si>
    <t>lsoares@healthportugal.com</t>
  </si>
  <si>
    <t>Tecmaia - Parque de Ciência e Tecnologia da MaiaRua Eng.º Frederico Ulrich, 2650 - Moreira da Maia, 4470-605 Maia -PORTUGAL</t>
  </si>
  <si>
    <t>Consejería de Economía e Infraestructuras, Módulo C. Paseo de Roma, s/n. 06800 Mérida España</t>
  </si>
  <si>
    <t>ES214022</t>
  </si>
  <si>
    <t>ES243109_03</t>
  </si>
  <si>
    <t>María Angélica García Gómez</t>
  </si>
  <si>
    <t>Directora General de Cooperativas y Economía Social</t>
  </si>
  <si>
    <t>María Montaña Gómez Amores</t>
  </si>
  <si>
    <t>Jefa de Sección de Fomento del Cooperativismo</t>
  </si>
  <si>
    <t>mariamontana.gomez@juntaex.es</t>
  </si>
  <si>
    <t>Consejería de Economía e Infraestructuras, Módulo A. Paseo de Roma, s/n. 06800 Mérida España</t>
  </si>
  <si>
    <t>PT530002</t>
  </si>
  <si>
    <t>PT518701_23</t>
  </si>
  <si>
    <t>Maria do Céu Ramos</t>
  </si>
  <si>
    <t>Secretária Geral</t>
  </si>
  <si>
    <t>Henrique Sim-Sim</t>
  </si>
  <si>
    <t>Coordenador da Área Social</t>
  </si>
  <si>
    <t>henrique.sim-sim@fea.pt</t>
  </si>
  <si>
    <t>Páteo de S. Miguel , Aparatado 2001 / 7001-901 Évora</t>
  </si>
  <si>
    <t>Martim Cabral</t>
  </si>
  <si>
    <t>Responsável de projetos financiados</t>
  </si>
  <si>
    <t>Beatriz Muñoz González</t>
  </si>
  <si>
    <t>Isabel Méndez Sánchez</t>
  </si>
  <si>
    <t>Socióloga</t>
  </si>
  <si>
    <t>isabel.mendez@juntaex.es</t>
  </si>
  <si>
    <t>C/ Adriano, 4.– Mérida</t>
  </si>
  <si>
    <t>Elisa Mª Barrientos Blanca</t>
  </si>
  <si>
    <t>ES530107</t>
  </si>
  <si>
    <t>ES543201_23</t>
  </si>
  <si>
    <t>ES518930</t>
  </si>
  <si>
    <t>José Antonio Martín Sánchez</t>
  </si>
  <si>
    <t>Juan Manuel Rodríguez Regadera</t>
  </si>
  <si>
    <t>Director técnico</t>
  </si>
  <si>
    <t>administracion@fundacionfeidex.com</t>
  </si>
  <si>
    <t>Avenida Virgen de la Montaña 15, 1 Derecha, 10002 Cáceres, Extremadura, España.</t>
  </si>
  <si>
    <t>José Félix Miñambres Belloto</t>
  </si>
  <si>
    <t>Anto Recio Cuesta</t>
  </si>
  <si>
    <t>Responsable del proyecto</t>
  </si>
  <si>
    <t>anto.recio@fundecyt-pctex.es</t>
  </si>
  <si>
    <t>EDIFICIO PCTEX, CAMPUS UNIVERSITARIOAVENIDA DE ELVAS S/NE-06071 BADAJOZ</t>
  </si>
  <si>
    <t>Natividad Cantero</t>
  </si>
  <si>
    <t>Responsable Económico-Financiero</t>
  </si>
  <si>
    <t>Isabel Borges Alves</t>
  </si>
  <si>
    <t>Assessora do Conselho de Administração</t>
  </si>
  <si>
    <t>Apartado 16, EC Sines | 7521-953 Sines</t>
  </si>
  <si>
    <t>Juan Manuel Corchado</t>
  </si>
  <si>
    <t>Catedrático de Universidad. Director del Grupo de Investigación BISITE</t>
  </si>
  <si>
    <t>ES540260</t>
  </si>
  <si>
    <t>ES541502_05</t>
  </si>
  <si>
    <t>José María Herrero Pereña</t>
  </si>
  <si>
    <t>Juan Manuel García Caballero</t>
  </si>
  <si>
    <t>juanmanuelgc@adezos.es</t>
  </si>
  <si>
    <t>Calle San Roque 13, Vitigudino, 37210 Salamanca</t>
  </si>
  <si>
    <t>José Prieto González</t>
  </si>
  <si>
    <t>Aníbal Reñones</t>
  </si>
  <si>
    <t>Jose R. Peran Gonzalez</t>
  </si>
  <si>
    <t>Diretor Operacional</t>
  </si>
  <si>
    <t>Campus Universitário de Santiago – IT
3810–193 Aveiro
Portugal</t>
  </si>
  <si>
    <t>Paulo Nunes</t>
  </si>
  <si>
    <t>Vogal da Comissão Executiva</t>
  </si>
  <si>
    <t>Victoria Molpeceres- Responsable Unidad de SectoresMiguel Angel Garrido Moyano- Jefe del Área de Sectores</t>
  </si>
  <si>
    <t>pelfuema@jcyl.es</t>
  </si>
  <si>
    <t>Presidente de la Dirección e Vice-Presidente de la Dirección</t>
  </si>
  <si>
    <t>Edifício do Centro de Apoio Tecnológico Agro-Alimentar (CATAA), Rua A, Zona Industrial de Castelo Branco, 6000-459 Castelo Branco</t>
  </si>
  <si>
    <t>Presidente e Vicepresidente de la Direçao</t>
  </si>
  <si>
    <t>Gestor de Proyectos</t>
  </si>
  <si>
    <t>José Antonio Quiroga Díez</t>
  </si>
  <si>
    <t>Jefe de la Oficina de Planificación Hidrológica</t>
  </si>
  <si>
    <t>Maria José Moura</t>
  </si>
  <si>
    <t>Chefe de Divisão da ARH do Norte</t>
  </si>
  <si>
    <t>Rua Formosa, 254. 4049-030 - Oporto</t>
  </si>
  <si>
    <t>Paula Gomes</t>
  </si>
  <si>
    <t>Técnica Superior do Departamento Financeiro</t>
  </si>
  <si>
    <t>María Asunción Longo González</t>
  </si>
  <si>
    <t>Técnica Superior I+D+i</t>
  </si>
  <si>
    <t>opi.inv2@uvigo.es</t>
  </si>
  <si>
    <t>CAMPUS UNIVERSITARIO, S/N, 36310 VIGO, PONTEVEDRA</t>
  </si>
  <si>
    <t>João Falcão e Cunha</t>
  </si>
  <si>
    <t>Rodrigo Jorge Fonseca de Oliveira Maia</t>
  </si>
  <si>
    <t>rmaia@fe.up.pt</t>
  </si>
  <si>
    <t>Rua Dr. Roberto Frias, s.n. | 4200-465 Porto | Portugal</t>
  </si>
  <si>
    <t>Gisela Correia</t>
  </si>
  <si>
    <t>Responsável pelos Serviços Económico-Financeiros</t>
  </si>
  <si>
    <t>M. Susana Pérez Santos</t>
  </si>
  <si>
    <t>Marta Badía Corbella</t>
  </si>
  <si>
    <t>Profesora Titular</t>
  </si>
  <si>
    <t>badia@usal.es</t>
  </si>
  <si>
    <t>C/ Patio de Escuelas 1, 37008, Salamanca, España</t>
  </si>
  <si>
    <t>Jefe de Negociado de Proyectos Europeos-Agencia de Gestión de la Investigación</t>
  </si>
  <si>
    <t>ANTONIO MARÍA SÁEZ AGUADO</t>
  </si>
  <si>
    <t>Presidente de la Gerencia Regional de Salud de Castilla y León</t>
  </si>
  <si>
    <t>SIRO LLERAS MUÑOZ</t>
  </si>
  <si>
    <t>Jefe de Servicio de Coordinación Asistencial, Sociosanitaria y Salud Mental</t>
  </si>
  <si>
    <t>slleras@saludcastillayleon.es</t>
  </si>
  <si>
    <t>Rafael López Iglesias</t>
  </si>
  <si>
    <t>PRESIDENTE DE LA DIPUTACIÓN</t>
  </si>
  <si>
    <t>JOSE Mª SÁNCHEZ MARTÍN</t>
  </si>
  <si>
    <t>DIPUTADO DELEGADO DE ORGANIZACIÓN Y RECURSOS HUMANOS Y CENTROS RESIDENCIALES PARA MAYORES.</t>
  </si>
  <si>
    <t>jmsanchez@lasalina.es</t>
  </si>
  <si>
    <t>Calle Felipe Espino, 1, 37002 Salamanca</t>
  </si>
  <si>
    <t>Coordenador do Centro de Formação</t>
  </si>
  <si>
    <t>Travessa da Rua da Fontinha, 6300-569 Guarda</t>
  </si>
  <si>
    <t>Presidente de la agrupación</t>
  </si>
  <si>
    <t>Mónica Aceves Tejero</t>
  </si>
  <si>
    <t>Gerente SIVI</t>
  </si>
  <si>
    <t>m.acebes@clustersivi.org</t>
  </si>
  <si>
    <t>C/ Jacinto Benavente, 2 – 47195. Arroyo de la Encomienda. Valladolid</t>
  </si>
  <si>
    <t>Vice-Presidente do Instituto Politécnico de Bragança</t>
  </si>
  <si>
    <t>Adília Maria Pires da Silva Fernandes</t>
  </si>
  <si>
    <t>Diretora da Escola Superior de Saúde</t>
  </si>
  <si>
    <t>adilia@ipb.pt</t>
  </si>
  <si>
    <t>Campus de Santa Apolónia, 5300-253 BRAGANÇA- Portugal</t>
  </si>
  <si>
    <t>Diretora da Unidade de Investigação para o Desenvolvimento do Interior</t>
  </si>
  <si>
    <t>Av. Dr. Francisco Sá Carneiro, 50</t>
  </si>
  <si>
    <t>Vicerrectora Investigación</t>
  </si>
  <si>
    <t>Jorge Pérez Juste</t>
  </si>
  <si>
    <t>Profesor asociado - Investigador</t>
  </si>
  <si>
    <t>juste@uvigo.es</t>
  </si>
  <si>
    <t>Campus Universitario Lagoas Marcosende s/n, 36310, Vigo - ESPAÑA</t>
  </si>
  <si>
    <t>Profesor asociado</t>
  </si>
  <si>
    <t>Prof. Rui Reis</t>
  </si>
  <si>
    <t>Vice-reitor Investigação e Inovação</t>
  </si>
  <si>
    <t>Graça Maria Henriques Minas</t>
  </si>
  <si>
    <t>Prof. Associado</t>
  </si>
  <si>
    <t>gminas@dei.uminho.pt</t>
  </si>
  <si>
    <t>LARGO DO PAÇO, 4700-000 BRAGA</t>
  </si>
  <si>
    <t>PT540060</t>
  </si>
  <si>
    <t>PT511A13_34</t>
  </si>
  <si>
    <t>Rui Sousa</t>
  </si>
  <si>
    <t>Presidencia</t>
  </si>
  <si>
    <t>ruimpsousa1@gmail.com</t>
  </si>
  <si>
    <t>Rua Fonte da Cabra, 1140
4570 - 430 Rates - Póvoa de Varzim - Portugal</t>
  </si>
  <si>
    <t>C/Serrano, 117 28006 Madrid (España)</t>
  </si>
  <si>
    <t>PT520002</t>
  </si>
  <si>
    <t>PT511A05_24</t>
  </si>
  <si>
    <t>Prof. Baltazar Castro</t>
  </si>
  <si>
    <t>Miembro dirección</t>
  </si>
  <si>
    <t>Sara Cunha</t>
  </si>
  <si>
    <t>Investigadora Senior</t>
  </si>
  <si>
    <t>sara.cunha@ff.up.pt</t>
  </si>
  <si>
    <t>Praça Gomes Teixeira, Apartado 55142  4051-401 Porto.</t>
  </si>
  <si>
    <t>dgepci.adrpt@juntaex.es</t>
  </si>
  <si>
    <t>C/ Valhondo, S/N Edificio Tercer Milenio, E-06800 Mérida</t>
  </si>
  <si>
    <t>Jefe del Servicio de Prevención y Extinción de Incendios Forestales</t>
  </si>
  <si>
    <t>Avenida Luis Ramallo, S/N E-06800 Mérida</t>
  </si>
  <si>
    <t>Dirección de Programas Incendios Forestales</t>
  </si>
  <si>
    <t>ES214028</t>
  </si>
  <si>
    <t>ES243120_03</t>
  </si>
  <si>
    <t>Jefe de la Sección de Radiología</t>
  </si>
  <si>
    <t>Edificio Tercer Milenio, C/ Valhondo, S/N E-06800 Mérida</t>
  </si>
  <si>
    <t>Jefa de la Sección de Difusión y Apoyo a la Protección Civil</t>
  </si>
  <si>
    <t>Director del Servicio de Apoyo a la Investigación, Laboratorio de Radiactividad Ambiental</t>
  </si>
  <si>
    <t>Joao.martins@apambiente.pt</t>
  </si>
  <si>
    <t>Rua da Murgueira, 9/9A - Zambujal Ap. 75852611-865 Amadora</t>
  </si>
  <si>
    <t>ES204089</t>
  </si>
  <si>
    <t>ES261804_03</t>
  </si>
  <si>
    <t>ES51Q941</t>
  </si>
  <si>
    <t>MARCELINO SÁNCHEZ RUIZ</t>
  </si>
  <si>
    <t>DIRECTOR GENERAL DE BIENES CULTURALES Y MUSEOS.</t>
  </si>
  <si>
    <t>JUAN JOSÉ FONDEVILLA APARICIO / MARÍA JOSÉ GARCÍA GARCÍA</t>
  </si>
  <si>
    <t>Jefe del Departamento de Conservación del Patrimonio Histórico / Jefa de Servicio de Conservación y Obras del Patrimonio Histórico</t>
  </si>
  <si>
    <t>juanj.fondevilla@juntadeandalucia.es</t>
  </si>
  <si>
    <t>LEVÍES, 27 41004 SEVILLA</t>
  </si>
  <si>
    <t>FILOMENA PASCOAL SINTRA</t>
  </si>
  <si>
    <t>filomena.sintra@cm-castromarim.pt</t>
  </si>
  <si>
    <t>RUA DR. JOSÉ ALVES MOREIRA Nº10</t>
  </si>
  <si>
    <t>PT315034</t>
  </si>
  <si>
    <t>PT315001_07</t>
  </si>
  <si>
    <t>OSVALDO DOS SANTOS GONÇALVES</t>
  </si>
  <si>
    <t>NÉLSON GONÇALVES</t>
  </si>
  <si>
    <t>fundos.cma@cm-alcoutim.pt</t>
  </si>
  <si>
    <t>RUA DO MUNICIPIO Nº12. 8970-066 ALCOUTIM</t>
  </si>
  <si>
    <t>PT215013</t>
  </si>
  <si>
    <t>PT215004_02</t>
  </si>
  <si>
    <t>MARIA ALEXANDRA RODRIGUES GONÇALVES</t>
  </si>
  <si>
    <t>MANUEL BENTO SANTOS SERRA</t>
  </si>
  <si>
    <t>bserra@cultag.pt</t>
  </si>
  <si>
    <t>RUA PROFESOR ANTÓNIO PINHEIRO E ROSA, Nº1, 8005-546 FARO, PORTUGAL</t>
  </si>
  <si>
    <t>PT318019</t>
  </si>
  <si>
    <t>PT318408_07</t>
  </si>
  <si>
    <t>TOMÉ ALEXANDRE MARTINS PIRES</t>
  </si>
  <si>
    <t>ANABELA DE JESUS MACHADO DOS SANTOS ARSÉNIO</t>
  </si>
  <si>
    <t>aarsenio@cm-serpa.pt</t>
  </si>
  <si>
    <t>PRAÇA DA REPUBLICA; 7830 - 389 SERPA</t>
  </si>
  <si>
    <t>IGNACIO CARABALLO ROMERO</t>
  </si>
  <si>
    <t>PRESIDENTE DE LA EXCMA. DIPUTACIÓN PROVINCIAL DE HUELVA</t>
  </si>
  <si>
    <t>JOSÑE MANUEL VÁZQUEZ PARLON. JEFE DE SERVICIO DE DESARROLLO LOCAL</t>
  </si>
  <si>
    <t>AVDA. MARTÍN ALONSO PINZÓN 9 21003 HUELVA</t>
  </si>
  <si>
    <t>ES324003</t>
  </si>
  <si>
    <t>ES341301_10</t>
  </si>
  <si>
    <t>Eduardo Morán Pacios</t>
  </si>
  <si>
    <t>CARMEN ARRIBAS PALOMO</t>
  </si>
  <si>
    <t>Administrativa Oficina Proyectos Europeos</t>
  </si>
  <si>
    <t>carmen.arribas@dipuleon.es</t>
  </si>
  <si>
    <t>Plaza San Marcelo, s/n, 24002, LEÓN (ESPAÑA)</t>
  </si>
  <si>
    <t>Rafael Benito Benítez de Lugo</t>
  </si>
  <si>
    <t>filimena.pinheiro@turismodocentro.pt</t>
  </si>
  <si>
    <t>Rua João Mendonça, 8- 3000-200 AVEIRO, PORTUGAL</t>
  </si>
  <si>
    <t>C/ Canteros s/n, 05001, Ávila (España)</t>
  </si>
  <si>
    <t>Vice-Interventora</t>
  </si>
  <si>
    <t>ES349001</t>
  </si>
  <si>
    <t>DIPUTACION PROVINCIAL DE ZAMORA</t>
  </si>
  <si>
    <t>ES341901_10</t>
  </si>
  <si>
    <t>Francisco José Requejo Rodríguez</t>
  </si>
  <si>
    <t>Rosario Mª Almazán Molina</t>
  </si>
  <si>
    <t>rosario.almazan@dipzamora.es</t>
  </si>
  <si>
    <t>Plaza de Viriato, s/n, 49071 ZAMORA, ESPAÑA</t>
  </si>
  <si>
    <t>Emídio Gomes</t>
  </si>
  <si>
    <t>Carlos Neves</t>
  </si>
  <si>
    <t>carlos.neves@ccdr-n.pt</t>
  </si>
  <si>
    <t>Rua Rainha D. Estefânia, 251, 4150-304 PORTO. PORTUGAL</t>
  </si>
  <si>
    <t>Luís Manuel dos Santos Correia y Luís Pedro Mota Pinto de Andrade</t>
  </si>
  <si>
    <t>Edificio del Centro de Apoyo Tecnológico Agro-Alimentario, Zona Industrial de Castelo Branco, Rua A, 6000-459 CASTELO BRANCO, PORTUGAL</t>
  </si>
  <si>
    <t>ES217018</t>
  </si>
  <si>
    <t>ES241809_03</t>
  </si>
  <si>
    <t>Javier Ramírez Utrilla</t>
  </si>
  <si>
    <t>Alejando Galán Aguado/María Rodríguez Palacios</t>
  </si>
  <si>
    <t>galagual@jcyl.es</t>
  </si>
  <si>
    <t>PASEO FILIPINOS 1, 47071 VALLADOLID - ESPAÑA</t>
  </si>
  <si>
    <t>Luís Pires</t>
  </si>
  <si>
    <t>luica@ipb.pt</t>
  </si>
  <si>
    <t>Campus de Santa Apolónia - 5300-253 BRAGANÇA, PORTUGAL</t>
  </si>
  <si>
    <t>Javier Iglesias García</t>
  </si>
  <si>
    <t>Chabela de la Torre</t>
  </si>
  <si>
    <t>chabela@lasalina.es</t>
  </si>
  <si>
    <t>C/Felipe Espino I. 37002. Salamanca, España</t>
  </si>
  <si>
    <t>0750_AQUA_AMBI_2_5_P</t>
  </si>
  <si>
    <t>Rua C do Aeroporto, 1749-077 Lisboa</t>
  </si>
  <si>
    <t>ES105016</t>
  </si>
  <si>
    <t>ES161201_02</t>
  </si>
  <si>
    <t>José Luis Oviedo Pro</t>
  </si>
  <si>
    <t>Científico Titular en el Instituto de Ciencias Marinas de Andalucia (ICMAN)</t>
  </si>
  <si>
    <t>C./ Serrano 117, 28006, Madrid</t>
  </si>
  <si>
    <t>Maria Jesús Mosquera Díaz</t>
  </si>
  <si>
    <t>gonzalo.munoz@uca.es</t>
  </si>
  <si>
    <t>Óscar Moreno Escalante</t>
  </si>
  <si>
    <t>Asesor técnico</t>
  </si>
  <si>
    <t>oscar.moreno@juntadeandalucia.es</t>
  </si>
  <si>
    <t>Avda. de Grecia, s/n, Edif, Administrativo Los Bermejales, 1ª planta, 41012 Sevilla</t>
  </si>
  <si>
    <t>Ana Isabel Escobar Arroyo</t>
  </si>
  <si>
    <t>Presidente APA</t>
  </si>
  <si>
    <t>Paula Noronha</t>
  </si>
  <si>
    <t>Chefe divisão Litoral</t>
  </si>
  <si>
    <t>paula.noronha@apambiente.pt</t>
  </si>
  <si>
    <t>Rua da Murgueira, 9/9A - Zambujal Ap. 75852610-124 Amadora e Rua do Alportel, nº 10, 2º | 8000-293 Faro</t>
  </si>
  <si>
    <t>Miguel Guerra</t>
  </si>
  <si>
    <t>Chefe divisão</t>
  </si>
  <si>
    <t>Francisco de Paula Zurita Manrubia</t>
  </si>
  <si>
    <t>Técnico Inspección Pesquera</t>
  </si>
  <si>
    <t>francisco.zurita@juntadeandalucia.es</t>
  </si>
  <si>
    <t>Bergantín, 39
41012 Sevilla
ESPAÑA</t>
  </si>
  <si>
    <t>Manuel Ángel Gómez Torrico</t>
  </si>
  <si>
    <t>Juan Manuel García de Lomas Mier</t>
  </si>
  <si>
    <t>Gerente.</t>
  </si>
  <si>
    <t>María del Mar Agraso Martínez</t>
  </si>
  <si>
    <t>Directora Técnica.</t>
  </si>
  <si>
    <t>Muelle Comercial S/N 11500 El Puerto de Santa María (Cádiz)</t>
  </si>
  <si>
    <t>María del Mar Barrios Galán.</t>
  </si>
  <si>
    <t>Directora Adjunta a Gerencia.</t>
  </si>
  <si>
    <t>Estela María Contreras Asturiano</t>
  </si>
  <si>
    <t>Técnica - Socióloga</t>
  </si>
  <si>
    <t>C/ Adriano, 4 – 06800 Mérida</t>
  </si>
  <si>
    <t>PT592061</t>
  </si>
  <si>
    <t>PT517004_39</t>
  </si>
  <si>
    <t>Alexandra Sofia de Moura Teixeira da Silva</t>
  </si>
  <si>
    <t>Ana Sofia Fernandes</t>
  </si>
  <si>
    <t>plataforma@plataformamulheres.org.pt</t>
  </si>
  <si>
    <t>Centro Maria Alzira Lemos | Casa das AssociaçõesParque Infantil do Alvito, Estrada do Alvito 1150-215 Lisboa</t>
  </si>
  <si>
    <t>ES214032</t>
  </si>
  <si>
    <t>ES243122_03</t>
  </si>
  <si>
    <t>Rafael Rodríguez de la Cruz</t>
  </si>
  <si>
    <t>Antonio Morato Ramos</t>
  </si>
  <si>
    <t>antonio.morato@juntaex.es</t>
  </si>
  <si>
    <t>Avda. Valhondo, S/N, Edificio III Milenio, Módulo 5, 1ª Planta, 06800 Mérida</t>
  </si>
  <si>
    <t>ES321009</t>
  </si>
  <si>
    <t>ES361503_07</t>
  </si>
  <si>
    <t>Alcalde Presidente del Ayuntamiento de Aracena</t>
  </si>
  <si>
    <t>Eduardo Romero Bomba</t>
  </si>
  <si>
    <t>Coordinador del área de Patrimonio del Ayuntamiento de Aracena</t>
  </si>
  <si>
    <t>castillo@ayto-aracena.es</t>
  </si>
  <si>
    <t>Plaza Marqueses de Aracena s/n 21200 - Aracena</t>
  </si>
  <si>
    <t>Ana María Maestre Vizcaino</t>
  </si>
  <si>
    <t>Interventora del Ayuntamiento de Aracena</t>
  </si>
  <si>
    <t>Presidente de la Cámara Municipal de Alcoutim</t>
  </si>
  <si>
    <t>Técnico Superior del Servicio de Ayudas Comunitarias y Desarrollo Local</t>
  </si>
  <si>
    <t>Rua Do Municipio Nº12. 8970-066 Alcoutim</t>
  </si>
  <si>
    <t>José Domingos Teixeira Pires Costa</t>
  </si>
  <si>
    <t>Jefe de División Administrativa de Cultura y Deporte</t>
  </si>
  <si>
    <t>Presidente de la Cámara Municipal</t>
  </si>
  <si>
    <t>Vicepresidencia de la Cámara Municipal</t>
  </si>
  <si>
    <t>Paulo Sérgio Mestre Simao</t>
  </si>
  <si>
    <t>Jefe de División de UOGAF</t>
  </si>
  <si>
    <t>Marcelino Sánchez Ruiz</t>
  </si>
  <si>
    <t>Director General de Bienes Culturales y Museos</t>
  </si>
  <si>
    <t>Juan José Fondevilla Aparicio</t>
  </si>
  <si>
    <t>Jefe del Departamento de Conservación del Patrimonio Histórico. Delegación Territorial de Cultura, Turismo y Deporte en Huelva. Consejería de Cultura. Junta de Andalucía.</t>
  </si>
  <si>
    <t>c/ LevÍes, 27 41004 - Sevilla</t>
  </si>
  <si>
    <t>Presidente de la Cámara Municipal de Serpa</t>
  </si>
  <si>
    <t>Técnica Superior en Geografía.</t>
  </si>
  <si>
    <t>Rui Fulgencio Piedade Costa</t>
  </si>
  <si>
    <t>Jefe de División de Administración, Finanzas, Recursos Humanos y Asesoría Jurídica</t>
  </si>
  <si>
    <t>Inmaculada Falero Santisteban</t>
  </si>
  <si>
    <t>inmaculada.falero@gpex.es</t>
  </si>
  <si>
    <t>Paseo de Roma, S/N - Módulo A E-06800 Mérida</t>
  </si>
  <si>
    <t>Jefe de Servicio de Promoción Empresarial.</t>
  </si>
  <si>
    <t>Jacinto Vidigal da Silva</t>
  </si>
  <si>
    <t>Professor associado c/ agragação (Dept. Gestão)</t>
  </si>
  <si>
    <t>jsilva@uevora.pt</t>
  </si>
  <si>
    <t>Rua dos Combatentes da Grande Guerra, nº 62, 1º - Dtº - 6200-076 - Covilhã</t>
  </si>
  <si>
    <t>Coordinadora del Departamento de Formación</t>
  </si>
  <si>
    <t>MIGUEL BERNAL CARRIÓN</t>
  </si>
  <si>
    <t>ELENA VÁZQUEZ CASTRO</t>
  </si>
  <si>
    <t>GESTORA DE PROYECTOS</t>
  </si>
  <si>
    <t>Avda. José Fernández López, nº 4. CP 06800. Mérida (Badajoz)</t>
  </si>
  <si>
    <t>ES214042</t>
  </si>
  <si>
    <t>FUNDACION  COMPUTACION Y TECNOLOGIAS AVANZADAS DE EXTREMADURA (COMPUTAEX)</t>
  </si>
  <si>
    <t>ES443201_23</t>
  </si>
  <si>
    <t>Director General de la Fundación COMPUTAEX</t>
  </si>
  <si>
    <t>Carretera Nacional 521, Km 41,8 - 10071 - Cáceres (España)</t>
  </si>
  <si>
    <t>Director General de Formación Profesional y Formación para el Empleo</t>
  </si>
  <si>
    <t>José Antonio Quintas Monroy</t>
  </si>
  <si>
    <t>Director Técnico del Instituto Extremeño de las Cualificaciones y Acreditaciones</t>
  </si>
  <si>
    <t>joseantonio.quintas@juntaex.es</t>
  </si>
  <si>
    <t>Avda. Valhondo, S/N - Edificio III Milenio, Módulo 5, 1ª Planta, E-06800 Mérida</t>
  </si>
  <si>
    <t>Paulo Manuel Guerreiro Carrança</t>
  </si>
  <si>
    <t>Paulo.carranca@portoenorte.pt</t>
  </si>
  <si>
    <t>Marco Paulo Ramos Borges de Sousa</t>
  </si>
  <si>
    <t>Técnico Superior da Direção Regional de Cultura do Norte</t>
  </si>
  <si>
    <t>Jefa del Área de Calidad y Proyectos Europeos</t>
  </si>
  <si>
    <t>A Barcia. Estrada Santiago – Noia, Km. 3 – 15896 – Santiago de Compostela</t>
  </si>
  <si>
    <t>María Baleato González</t>
  </si>
  <si>
    <t>Directora de Competitividad de Turismo de Galicia</t>
  </si>
  <si>
    <t>ES499023</t>
  </si>
  <si>
    <t>ES411401_20</t>
  </si>
  <si>
    <t>Xosé Lago García</t>
  </si>
  <si>
    <t>gnpaect@gnpaect.eu</t>
  </si>
  <si>
    <t>C/ Eduardo Cabello s/n - Edificio CETMAR - CP 36208 VIGO, ESPAÑA</t>
  </si>
  <si>
    <t>ES214058</t>
  </si>
  <si>
    <t>SECRETARIA GENERAL DE POBLACION Y DESARROLLO RURAL. CONSEJERIA DE AGRICULTURA, DESARROLLO RURAL, POBLACION Y TERRITORIO. JUNTA DE EXTREMADURA.</t>
  </si>
  <si>
    <t>ES243131_03</t>
  </si>
  <si>
    <t>Sandra García Díaz</t>
  </si>
  <si>
    <t>sandra.garcia@juntaex.es</t>
  </si>
  <si>
    <t>Avda. Luis Ramallo, S/N E-06800 Mérida, Badajoz</t>
  </si>
  <si>
    <t>Gustavo Guío Carretero</t>
  </si>
  <si>
    <t>Jefe de Servicio de Formación del Medio Rural</t>
  </si>
  <si>
    <t>Rui Pedro Duarte Espada</t>
  </si>
  <si>
    <t>Ana Luisa Brejo</t>
  </si>
  <si>
    <t>anabrejo@nere.pt</t>
  </si>
  <si>
    <t>ES530270</t>
  </si>
  <si>
    <t>ES543102_23</t>
  </si>
  <si>
    <t>Manuel Francisco Cabral Pacheco</t>
  </si>
  <si>
    <t>Responsable de Desarrollo de Proyectos</t>
  </si>
  <si>
    <t>mpacheco@cresem.es</t>
  </si>
  <si>
    <t>C/ Castillo de Feria, S/N E-06006 Badajoz</t>
  </si>
  <si>
    <t>Director Área de Desarrollo Rural y Sostenibilidad</t>
  </si>
  <si>
    <t>C/ Felipe Checa 23, E-06071 Badajoz</t>
  </si>
  <si>
    <t>ES499188</t>
  </si>
  <si>
    <t>ES443101_11</t>
  </si>
  <si>
    <t>Francisco Buenavista García</t>
  </si>
  <si>
    <t>Miguel Ruiz Martínez</t>
  </si>
  <si>
    <t>fempex@bme.es</t>
  </si>
  <si>
    <t>C/ Sáncho Pérez, 4 E-06800 Mérida</t>
  </si>
  <si>
    <t>Juan Pedro León Ruíz</t>
  </si>
  <si>
    <t>Carmen Castro Redondo</t>
  </si>
  <si>
    <t>Directora General de Formacion para el Empleo</t>
  </si>
  <si>
    <t>dgfe.sexpe@extremaduratrabaja.net</t>
  </si>
  <si>
    <t>C/ San Salvador, 9 E-06800 Mérida, Badajoz</t>
  </si>
  <si>
    <t>Vicente Sánchez Fernández</t>
  </si>
  <si>
    <t>Avda. Investigación, S/N Parque Científico Tecnológico  E-06006 Badajoz</t>
  </si>
  <si>
    <t>Manuel Adolfo González Lena</t>
  </si>
  <si>
    <t>Mª Ángeles Guisado Valsera</t>
  </si>
  <si>
    <t>Paseo de Roma, S/N E-06800 Merida, Badajoz</t>
  </si>
  <si>
    <t>Avda. Antonio Masa Campos, 26 E-06011 Badajoz</t>
  </si>
  <si>
    <t>Técnico del Área de Planificación Económica y Proyectos Europeos</t>
  </si>
  <si>
    <t>Avda. Valhondo, S/N Módulo 4 E-06800 Mérida, Badajoz</t>
  </si>
  <si>
    <t>Paseo de Roma, S/N Módulo C, Planta baja E-06800 Mérida, Badajoz</t>
  </si>
  <si>
    <t>Rua dos Combatentes da Grande Guerra 62, 1º Dtº 6200-076 Covilhã</t>
  </si>
  <si>
    <t>elena.vaquez@extremaduraavante.es</t>
  </si>
  <si>
    <t>Ausenda de Cáceres Balbino</t>
  </si>
  <si>
    <t>Rua Luis Adelino Fonseca, Lote 1A, Herdade da Barba Rala, 7005-841 Évora</t>
  </si>
  <si>
    <t>Jefa de Área de Desarrollo y Turismo Sostenible</t>
  </si>
  <si>
    <t>pgarciac@dip-caceres.es</t>
  </si>
  <si>
    <t>Plaza de Santa María, S/N E-10004 Cáceres</t>
  </si>
  <si>
    <t>091, 090, 094</t>
  </si>
  <si>
    <t>ES204093</t>
  </si>
  <si>
    <t>ES261809_04</t>
  </si>
  <si>
    <t>RAFAEL MERINO LÓPEZ</t>
  </si>
  <si>
    <t>RAFAEL BORDONS GANGAS</t>
  </si>
  <si>
    <t>Jefe del Departamento de Planeamiento</t>
  </si>
  <si>
    <t>rbordons@eppa.es</t>
  </si>
  <si>
    <t>Calle Pablo Picasso, 6 - 7ª Planta 41018 SEVILLA (ESPAÑA)</t>
  </si>
  <si>
    <t>INMACULADA CABEZA SEVIEL</t>
  </si>
  <si>
    <t>Carlos Manuel Ventura Soares</t>
  </si>
  <si>
    <t>Diretor-geral CALM</t>
  </si>
  <si>
    <t>João Paulo Delgado Vicente</t>
  </si>
  <si>
    <t>Chefe da Divisão de Hidrografia</t>
  </si>
  <si>
    <t>dt.hi.chf@hidrografico.pt</t>
  </si>
  <si>
    <t>Rua das Trinas, 491249-093 LISBOA</t>
  </si>
  <si>
    <t>PT103006</t>
  </si>
  <si>
    <t>PT117006_02</t>
  </si>
  <si>
    <t>José Carlos Dias Simão</t>
  </si>
  <si>
    <t>Ana Rita Freitas</t>
  </si>
  <si>
    <t>Chefe de Divisão de Infraestruturas</t>
  </si>
  <si>
    <t>arfreitas@dgrm.mm.gov.pt</t>
  </si>
  <si>
    <t>Avenida Brasília1449-030 LISBOA</t>
  </si>
  <si>
    <t>Pedro Nobre</t>
  </si>
  <si>
    <t>Diretor de Serviços de Administração Geral</t>
  </si>
  <si>
    <t>Rosa León Bañares</t>
  </si>
  <si>
    <t>Investigadora Principal. Catedrática de Universidad</t>
  </si>
  <si>
    <t>rleon@uhu.es</t>
  </si>
  <si>
    <t>C/ Cantero Cuadrado Nº6. 21071 Huelva</t>
  </si>
  <si>
    <t>Cargo responsable financiero	Gerente</t>
  </si>
  <si>
    <t>Vicepresidente de Investigación Ciéntifica Técnica del CSIC</t>
  </si>
  <si>
    <t>Ignacio Moreno Garrido</t>
  </si>
  <si>
    <t>Personal Investigador</t>
  </si>
  <si>
    <t>ignacio.moreno@icman.csic.es</t>
  </si>
  <si>
    <t>Avda. República Saharaui nº2. Campus Universitario Río San Pedro. 11510, Puerto Real, Cádiz, España.</t>
  </si>
  <si>
    <t>Federico Mompean Garcia</t>
  </si>
  <si>
    <t>Vice-Presidente Adjunto de Programación Cientifica</t>
  </si>
  <si>
    <t>PT510003</t>
  </si>
  <si>
    <t>PT615002_37</t>
  </si>
  <si>
    <t>Inácio Oom do Vale</t>
  </si>
  <si>
    <t>João Navalho / Vitória del Pino</t>
  </si>
  <si>
    <t>Administrador / Supervisora Técnica</t>
  </si>
  <si>
    <t>j.navalho@necton.pt</t>
  </si>
  <si>
    <t>Belamandil sn; 8700-152 Olhão, Algarve-Portugal</t>
  </si>
  <si>
    <t>Ana Lopes</t>
  </si>
  <si>
    <t>Coordenação Financeira</t>
  </si>
  <si>
    <t>María del Mar Delgado Serrano</t>
  </si>
  <si>
    <t>Emilio Fernández Reyes</t>
  </si>
  <si>
    <t>Investigador Principal. Catedrático de Universidad</t>
  </si>
  <si>
    <t>bb1feree@uco.es</t>
  </si>
  <si>
    <t>Luz María Morales Expósito</t>
  </si>
  <si>
    <t>Gestor Económico de Proyectos Internacionales</t>
  </si>
  <si>
    <t>PT510008</t>
  </si>
  <si>
    <t>PT615001_37</t>
  </si>
  <si>
    <t>Pedro Afonso dos Santos Baltazar de Lima</t>
  </si>
  <si>
    <t>Diretor Executivo e Científico</t>
  </si>
  <si>
    <t>Filipe André Santos de Castro Vilas Boas</t>
  </si>
  <si>
    <t>Diretor de Operações</t>
  </si>
  <si>
    <t>filipe.vilasboas@sea4us.pt</t>
  </si>
  <si>
    <t>Rua do Poente, S/N, 8650-378 Sagres, Portugal</t>
  </si>
  <si>
    <t>Nuno Miguel Costa Leitão</t>
  </si>
  <si>
    <t>Prof. Dr. Miguel Miranda</t>
  </si>
  <si>
    <t>Presidente do IPMA</t>
  </si>
  <si>
    <t>Pedro Pousão</t>
  </si>
  <si>
    <t>pedro.pousao@ipma.pt</t>
  </si>
  <si>
    <t>Rua C ao Aeroporto de Lisboa  1749-077 Lisboa, Portugal</t>
  </si>
  <si>
    <t>Maria del Mar Agraso Martínez</t>
  </si>
  <si>
    <t>Maria de Mar Barrios</t>
  </si>
  <si>
    <t>Adjunta gerente</t>
  </si>
  <si>
    <t>Jerónimo Pérez Parra</t>
  </si>
  <si>
    <t>José Pedro Cañavate Hors</t>
  </si>
  <si>
    <t>Investigador Coordinador</t>
  </si>
  <si>
    <t>Josep.canavate@juntadandalucia.es</t>
  </si>
  <si>
    <t>Edificio Administrativo Los Bermejales. Avenida de Grecia s/n. 41012 Sevilla.</t>
  </si>
  <si>
    <t>Dra. María Alexandra Anica Teodósio</t>
  </si>
  <si>
    <t>jvarela@ualg.pt</t>
  </si>
  <si>
    <t>Universidade do Algarve, Campus da Penha, 8005-139 Faro, PORTUGAL</t>
  </si>
  <si>
    <t>ES51T592</t>
  </si>
  <si>
    <t>Casa Rosa Avda. Guardia Civil, 1 41071 Sevilla</t>
  </si>
  <si>
    <t>ES321002</t>
  </si>
  <si>
    <t>ES361501_07</t>
  </si>
  <si>
    <t>Gabriel Cruz Santana</t>
  </si>
  <si>
    <t>José Joaquín Sánchez Méndez</t>
  </si>
  <si>
    <t>quino.sanchez@huelva.es</t>
  </si>
  <si>
    <t>Plaza de la Constitución s/n 21003 Huelva</t>
  </si>
  <si>
    <t>Osvaldo dos Santos Gonçalves</t>
  </si>
  <si>
    <t>Nélson Gonçalves</t>
  </si>
  <si>
    <t>Rua do Município N.º 12 , 8970 066 Alcoutim</t>
  </si>
  <si>
    <t>PT318015</t>
  </si>
  <si>
    <t>PT318406_07</t>
  </si>
  <si>
    <t>Jorge Paulo Calaço Rosa</t>
  </si>
  <si>
    <t>María Margarida Cercas Fortunato</t>
  </si>
  <si>
    <t>margaridafortunato@cm-mertola.pt</t>
  </si>
  <si>
    <t>Praça Luís de Camões7750-329 Mértola</t>
  </si>
  <si>
    <t>Rua 25 de Abril n.º 1, Apart. 21, 8950 – 909 Castro Marim - Portugal</t>
  </si>
  <si>
    <t>Filomena Pascoal Sintra</t>
  </si>
  <si>
    <t>Rua Dr. José Alves Moreira, n.º 10</t>
  </si>
  <si>
    <t>Patrícia Rolha</t>
  </si>
  <si>
    <t>Largo Vasco da Gama s/n 7750-328 Mértola</t>
  </si>
  <si>
    <t>Tomé Alexandre Matins Pines</t>
  </si>
  <si>
    <t>Anabela Arsénio</t>
  </si>
  <si>
    <t>Praça Da República, 7830-489 Serpa, Portugal.</t>
  </si>
  <si>
    <t>ES214031</t>
  </si>
  <si>
    <t>JUNTA DE EXTREMADURA SECRETARIA GENERAL DE CULTURA</t>
  </si>
  <si>
    <t>ES243118_03</t>
  </si>
  <si>
    <t>Miriam García Cabezas</t>
  </si>
  <si>
    <t>Secretaria General de Cultura</t>
  </si>
  <si>
    <t>Ana Isabel Jimenez del Moral</t>
  </si>
  <si>
    <t>Jefa de Servicio de Museos y Artes visuales</t>
  </si>
  <si>
    <t>anaisabel.jimenezd@juntaex.es</t>
  </si>
  <si>
    <t>Avenida Valhondo, S/N (III Milenio - Módulo 4 – 1ª planta) 06800 Mérida</t>
  </si>
  <si>
    <t>PT592038</t>
  </si>
  <si>
    <t>PT518401_39</t>
  </si>
  <si>
    <t>Cláudio Figueiredo Torres</t>
  </si>
  <si>
    <t>Susana Gómez Martínez</t>
  </si>
  <si>
    <t>susanagomez@sapo.pt</t>
  </si>
  <si>
    <t>Rua Dr. António José de Almeida, 1-3; 7750-353 Mértola</t>
  </si>
  <si>
    <t>PT318012</t>
  </si>
  <si>
    <t>PT318702_07</t>
  </si>
  <si>
    <t>Carlos Pinto de Sá</t>
  </si>
  <si>
    <t>Fernando Javier Álvarez Franco</t>
  </si>
  <si>
    <t>Coordinador Grupo GISS</t>
  </si>
  <si>
    <t>fafranco@unex.es</t>
  </si>
  <si>
    <t>Avda. de Elvas, s/n 06006 Badajoz</t>
  </si>
  <si>
    <t>Rebeca Diez Antolinez</t>
  </si>
  <si>
    <t>Responsable Centro I+D Biocombustibles y Bioproductos</t>
  </si>
  <si>
    <t>dieantre@itacyl.es</t>
  </si>
  <si>
    <t>Ctra, Burgos Km. 117, 47071 Valladolid</t>
  </si>
  <si>
    <t>Antonio Morán Palao</t>
  </si>
  <si>
    <t>Director Grupo de Investigación</t>
  </si>
  <si>
    <t>amorp@unileon.es</t>
  </si>
  <si>
    <t>Avenida Facultad de Veterinaria 25. E 24004 León, España</t>
  </si>
  <si>
    <t>PT540067</t>
  </si>
  <si>
    <t>PT516E04_34</t>
  </si>
  <si>
    <t>João Nunes</t>
  </si>
  <si>
    <t>Presidente y CEO</t>
  </si>
  <si>
    <t>joao.nunes@blc3.pt</t>
  </si>
  <si>
    <t>Rua Nossa Senhora da Conceição, n2, Lagares, 3405-155 Oliveira do Hospital</t>
  </si>
  <si>
    <t>Joana Campos</t>
  </si>
  <si>
    <t>Armando Silvestre</t>
  </si>
  <si>
    <t>armsil@ua.pt</t>
  </si>
  <si>
    <t>Pro-Rector de la Universidade do Minho</t>
  </si>
  <si>
    <t>Lucília Maria Alves Ribeiro Domingues</t>
  </si>
  <si>
    <t>luciliad@deb.uminho.pt</t>
  </si>
  <si>
    <t>Largo do Paço, Braga (Portugal) C.P. 4700-000</t>
  </si>
  <si>
    <t>ES530243</t>
  </si>
  <si>
    <t>ES511110_23</t>
  </si>
  <si>
    <t>Antonio Pons Samaranch</t>
  </si>
  <si>
    <t>Lucía Camino Vázquez Prado</t>
  </si>
  <si>
    <t>Josep Santacana Lleonart</t>
  </si>
  <si>
    <t>ES596799</t>
  </si>
  <si>
    <t>ES561803_39</t>
  </si>
  <si>
    <t>JOSE ORTEGA ORTEGA</t>
  </si>
  <si>
    <t>LUIS MARIA SANCHEZ GARCIA</t>
  </si>
  <si>
    <t>gerencia@fenage.com</t>
  </si>
  <si>
    <t>Av. San Fracisco Javier 9, planta 1, Módulo 30. 41018 SEVILLA</t>
  </si>
  <si>
    <t>Alberto García Delgado</t>
  </si>
  <si>
    <t>João Paulo De Jesus Gonçalves</t>
  </si>
  <si>
    <t>Responsable de la Divisão de Logística e Movilidade</t>
  </si>
  <si>
    <t>Forte S. João de Deus, 5300-263, Bragança</t>
  </si>
  <si>
    <t>João Paulo de Almeida Rodrigues</t>
  </si>
  <si>
    <t>Adjunta a Dirección</t>
  </si>
  <si>
    <t>Parque Tecnológico de Boecillo - Plaza Vicente Aleixandre Campos 2 (p. 209)
47151 Boecillo, Valladolid, España</t>
  </si>
  <si>
    <t>Campus de Santa Apolónia, 5300-253, Bragança</t>
  </si>
  <si>
    <t>Elisabete Vicente Viegas Morgadihno Madeira Camelo</t>
  </si>
  <si>
    <t>Jesús Souza Troncoso</t>
  </si>
  <si>
    <t>troncoso@uvigo.es</t>
  </si>
  <si>
    <t>Campus Universitario Lagoas Marcosende s/n, 36310, Vigo España</t>
  </si>
  <si>
    <t>António Fernando Silva</t>
  </si>
  <si>
    <t>Presidente CIIMAR / Investigador</t>
  </si>
  <si>
    <t>Rua do Campo Alegre, s/n
4069-007 Porto, Portugal</t>
  </si>
  <si>
    <t>Presidente CIIMAR</t>
  </si>
  <si>
    <t>Paula Coutinho</t>
  </si>
  <si>
    <t>Av. Dr. Francisco Sá Carneiro, n.º 50 – 6300/559 Guarda - Portugal</t>
  </si>
  <si>
    <t>Rosa Fernández Otero</t>
  </si>
  <si>
    <t>Promoción y Transferencia de Tecnología</t>
  </si>
  <si>
    <t>rfernandez@cetmar.org</t>
  </si>
  <si>
    <t>Prof. Doutora Maria Isabel Filipe de Oliveira Braga da Cruz Guimarães</t>
  </si>
  <si>
    <t>Ana Gomes/Manuela Pintado/Ana Cristina Freitas</t>
  </si>
  <si>
    <t>amgomes@porto.ucp.pt</t>
  </si>
  <si>
    <t>Rua Diogo de Botelho, 1327
4169-005 Porto – Portugal</t>
  </si>
  <si>
    <t>ES217014</t>
  </si>
  <si>
    <t>ES241804_03</t>
  </si>
  <si>
    <t>Dña. Rosa Cuesta Cófreces</t>
  </si>
  <si>
    <t>Carolina Vilar Moreno</t>
  </si>
  <si>
    <t>- - - -</t>
  </si>
  <si>
    <t>vilmorca@jcyl.es</t>
  </si>
  <si>
    <t>Calle Jacinto Benavente Nº2 Arroyo de la Encomienda –Valladolid- cp 47195 -ESPAÑA-</t>
  </si>
  <si>
    <t>- - - - -</t>
  </si>
  <si>
    <t>- - -</t>
  </si>
  <si>
    <t>João Paulo Pereira</t>
  </si>
  <si>
    <t>jprp@ipb.pt</t>
  </si>
  <si>
    <t>PT540013</t>
  </si>
  <si>
    <t>PT511B01_32</t>
  </si>
  <si>
    <t>Vítor Carlos Teixeira Pimentel</t>
  </si>
  <si>
    <t>_ - - - - -</t>
  </si>
  <si>
    <t>Ana Maria Rodrigues Coelho</t>
  </si>
  <si>
    <t>ana.gae@acisat.pt</t>
  </si>
  <si>
    <t>Beco do Trem (Pavilhão Expoflávia), Apartado 113, 5400-549 Chaves</t>
  </si>
  <si>
    <t>Enrique Oliveira Román</t>
  </si>
  <si>
    <t>C/ Pelayo 6, 1º. 49014 Zamora</t>
  </si>
  <si>
    <t>LUISA MARTIN</t>
  </si>
  <si>
    <t>C/Canteros, s/n ÁVILA CP 05005</t>
  </si>
  <si>
    <t>Francisco A. Martín Simón</t>
  </si>
  <si>
    <t>Director General de Turismo</t>
  </si>
  <si>
    <t>María Luisa Domínguez Contador</t>
  </si>
  <si>
    <t>Jefa de Sección</t>
  </si>
  <si>
    <t>marialuisa.dominguez@juntaex.es</t>
  </si>
  <si>
    <t>Avenida Comunidades, S/N E-06800 Mérida</t>
  </si>
  <si>
    <t>Administrador Único</t>
  </si>
  <si>
    <t>Administrador Gerente</t>
  </si>
  <si>
    <t>diego@croak.es</t>
  </si>
  <si>
    <t>Avda. Juan Carlos I, 11, 1ºB - 06001 Badajoz - España</t>
  </si>
  <si>
    <t>Responsable Desarrollo Empresarial y Proyectos Europeos</t>
  </si>
  <si>
    <t>jesus.espinosa@camaracaceres.es</t>
  </si>
  <si>
    <t>Plaza del Doctor Durán, 2 - 10003 Cáceres (España)</t>
  </si>
  <si>
    <t>Nuno Miguel Fernandes Mocinha</t>
  </si>
  <si>
    <t>Presidente da Câmara Municipal de Elvas</t>
  </si>
  <si>
    <t>Chefe da Divisão de Desenvolvimento</t>
  </si>
  <si>
    <t>Câmara Municipal de Elvas. R. Isabel Maria Picão 3, 7350-146 Elvas (Portugal)</t>
  </si>
  <si>
    <t>Paulo Jorge Gomes Dias</t>
  </si>
  <si>
    <t>Diretor do Departamento Financeiro e de Desenvolvimento</t>
  </si>
  <si>
    <t>Responsable Dpto. Proyectos Europeos</t>
  </si>
  <si>
    <t>Manuel A. González Lena</t>
  </si>
  <si>
    <t>Luciano Cordero Saavedra</t>
  </si>
  <si>
    <t>Alcalde de Badajoz</t>
  </si>
  <si>
    <t>Fernando Fuentes González</t>
  </si>
  <si>
    <t>Jefe de Sección de Turismo</t>
  </si>
  <si>
    <t>ffuentes@aytobadajoz.es</t>
  </si>
  <si>
    <t>Plaza de España, 1. 06002 Badajoz (España)</t>
  </si>
  <si>
    <t>Responsable de la delegación de Hacienda</t>
  </si>
  <si>
    <t>Presidente da Câmara Municipal de Campo Maior</t>
  </si>
  <si>
    <t>joao.sanguinho@cm-campo-maior.pt</t>
  </si>
  <si>
    <t>Praça da República, 7370 – 060 – Campo Maior</t>
  </si>
  <si>
    <t>Carlos Manuel Rodríguez Pinto da Sá</t>
  </si>
  <si>
    <t>Presidente Cámara Municipal</t>
  </si>
  <si>
    <t>Daniel Valente</t>
  </si>
  <si>
    <t>Jefe de División</t>
  </si>
  <si>
    <t>danielvalente@cm-evora.pt</t>
  </si>
  <si>
    <t>Plaza de Sertório 7004 - 506 ÉVORA - Portugal</t>
  </si>
  <si>
    <t>Directora del Área de Desarrollo Local</t>
  </si>
  <si>
    <t>C/ Felipe Checa, 23 06071 Badajoz (España)</t>
  </si>
  <si>
    <t>Chefe da Unidade de Planeamento, Promoção e Desenvolvimento Económico</t>
  </si>
  <si>
    <t>Praça do Município 6000-458 - Castelo Branco</t>
  </si>
  <si>
    <t>Francisco José Alveirinho Correia</t>
  </si>
  <si>
    <t>Director do Gabinete de Administração Geral</t>
  </si>
  <si>
    <t>MAR PEREIRA ALVAREZ</t>
  </si>
  <si>
    <t>DIRECTORA DE LA AGENCIA</t>
  </si>
  <si>
    <t>SIMON REGO VILAR</t>
  </si>
  <si>
    <t>JEFE DE DEPARTAMENTO FONDOS UE AMTEGA</t>
  </si>
  <si>
    <t>MARIA JOSE GARCIA SEXTO</t>
  </si>
  <si>
    <t>DIRECTORA DE AREA DE MODERNIZACIÓN DE LAS AA.PP.</t>
  </si>
  <si>
    <t>Fontainhas Fernandes</t>
  </si>
  <si>
    <t>Quinta de Prados; Pavilhão 2. 5000-801 Vila Real. Portugal</t>
  </si>
  <si>
    <t>ES203040</t>
  </si>
  <si>
    <t>XUNTA DE GALICIA VICEPRESIDENCIA Y CONSEJERIA DE PRESIDENCIA, ADMINISTRACIONES PUBLICAS Y JUSTICIA  DIRECCION GENERAL DE JUSTICIA</t>
  </si>
  <si>
    <t>ES211113_03</t>
  </si>
  <si>
    <t>Juan José Martín Álvarez</t>
  </si>
  <si>
    <t>Maria Dolores  Sáez Madrid</t>
  </si>
  <si>
    <t>maria.dolores.saez.madrid@xunta.es</t>
  </si>
  <si>
    <t>San Caetano s/n 15704 Santiago de Compostela. España</t>
  </si>
  <si>
    <t>ES203045</t>
  </si>
  <si>
    <t>XUNTA DE GALICIA CONSEJERIA DE CULTURA, EDUCACION Y ORDENACION UNIVERSITARIA SECRETARIA GENERAL DE POLITICA LINGÜISTICA</t>
  </si>
  <si>
    <t>ES211119_03</t>
  </si>
  <si>
    <t>Valentín García Gómez</t>
  </si>
  <si>
    <t>SECRETARIO XERAL DE POLÍTICA LINGÜÍSTICA</t>
  </si>
  <si>
    <t>ODILIA JORGE BALEIRON</t>
  </si>
  <si>
    <t>XEFA DO SERVIZO DE XESTIÓN E PROMOCIÓN LINGÜÍSTICA</t>
  </si>
  <si>
    <t>elvira.maria.casal.garcia@xunta.es</t>
  </si>
  <si>
    <t>Rúa da Pastoriza, 8 1º andar 15781 Santiago de Compostela, España</t>
  </si>
  <si>
    <t>Luis Miguel Matos</t>
  </si>
  <si>
    <t>Coordenador da execução física do projecto</t>
  </si>
  <si>
    <t>Rua Bernardo Abrunhosa, nº 105. 4900-309 – Viana do Castelo. Portugal</t>
  </si>
  <si>
    <t>Cristina Guimarães</t>
  </si>
  <si>
    <t>cristina.guimaraes@ccdr-n.pt</t>
  </si>
  <si>
    <t>Daniela Oliveira</t>
  </si>
  <si>
    <t>cbrito@reit.up.pt</t>
  </si>
  <si>
    <t>Praza do Obradoiro s/n Santiago de Compostela. España</t>
  </si>
  <si>
    <t>Felipe Criado Boado</t>
  </si>
  <si>
    <t>Direccion.incipit@csic.es</t>
  </si>
  <si>
    <t>Avenida de Vigo s.n.. 15705 Santiago de Compostela</t>
  </si>
  <si>
    <t>António Ponte</t>
  </si>
  <si>
    <t>David Ferreira</t>
  </si>
  <si>
    <t>dferreira@culturanorte.pt</t>
  </si>
  <si>
    <t>Direção Regional de Cultura do Norte, Praceta da Carreira, 5000-560 Vila Real. Portugal</t>
  </si>
  <si>
    <t>Francisco Barea Paz</t>
  </si>
  <si>
    <t>Director do Instituto de Estudos do Territorio</t>
  </si>
  <si>
    <t>Alfredo Fernández Rios</t>
  </si>
  <si>
    <t>Director Departamento Técnico de Estudios</t>
  </si>
  <si>
    <t>alfredo.fernandez.rios@xunta.gal</t>
  </si>
  <si>
    <t>Consellería de Medio Ambiente, Territorio e Vivenda. San Lázaro, s/n – 15781 Santiago de Compostela. España</t>
  </si>
  <si>
    <t>PT499027</t>
  </si>
  <si>
    <t>PT111101_02</t>
  </si>
  <si>
    <t>Silvestre de Almeida Lacerda</t>
  </si>
  <si>
    <t>Maria Clotilde de Mendonça Amaral</t>
  </si>
  <si>
    <t>clotilde.amaral@advct.dglab.gov.pt</t>
  </si>
  <si>
    <t>Edifício da Torre do Tombo. Alameda da Universidade. 1649-010 – Lisboa. Portugal</t>
  </si>
  <si>
    <t>ES203043</t>
  </si>
  <si>
    <t>XUNTA DE GALICIA - CONSEJERIA DE CULTURA, EDUCACION Y UNIVERSIDAD – SECRETARIA GENERAL DE CULTURA</t>
  </si>
  <si>
    <t>ES211117_03</t>
  </si>
  <si>
    <t>Anxo Manuel Lorenzo Suárez</t>
  </si>
  <si>
    <t>Marina García Pita</t>
  </si>
  <si>
    <t>sxc-subdireccion-arquivos.cceou@xunta.es</t>
  </si>
  <si>
    <t>Edificio Administrativo San Caetano, bloque 3. 15780 Santiago de Compostela. España</t>
  </si>
  <si>
    <t>ES203012</t>
  </si>
  <si>
    <t>ES211109_03</t>
  </si>
  <si>
    <t>Fernando González Abeijón</t>
  </si>
  <si>
    <t>Director General de Mayores y Personas con Discapacidad</t>
  </si>
  <si>
    <t>Yolanda Otera Balsa</t>
  </si>
  <si>
    <t>SUBDIRECTORA XERAL DE RECURSOS RESIDENCIALES Y ATENCIÓN DIURNA</t>
  </si>
  <si>
    <t>yolanda.otero.balsa@xunta.gal</t>
  </si>
  <si>
    <t>San Caetano, s/n, 15781. Santiago de Compostela, A Coruña</t>
  </si>
  <si>
    <t>Jesús Lamas Barja</t>
  </si>
  <si>
    <t>SUBDIRECTOR XERAL DE RECURSOS ECONÓMICOS</t>
  </si>
  <si>
    <t>Xosé Ramón Vázquez Pérez</t>
  </si>
  <si>
    <t>Coordinación – Nuevos Proyectos (Área de I+D+i)</t>
  </si>
  <si>
    <t>xrvazquez@anfaco.es</t>
  </si>
  <si>
    <t>Gestión Administrativa y Recursos humanos (Departamento Socioeconómico, Administrativo y Comercial)</t>
  </si>
  <si>
    <t>PT592064</t>
  </si>
  <si>
    <t>PT511A02_39</t>
  </si>
  <si>
    <t>António Manuel Lopes Tavares</t>
  </si>
  <si>
    <t>Provedor</t>
  </si>
  <si>
    <t>Catarina De Almeida Martins</t>
  </si>
  <si>
    <t>Técnica Superior do Departamento de Intervenção Social</t>
  </si>
  <si>
    <t>catarina.a.martins@scmp.pt</t>
  </si>
  <si>
    <t>Rua das Flores n.º12 4050-265 Porto, Portugal</t>
  </si>
  <si>
    <t>Manuel Carlos Camões Caldeira Figueiredo Silva</t>
  </si>
  <si>
    <t>Diretor do Departamento de Contabilidade e Finanças</t>
  </si>
  <si>
    <t>Rui Teixeira</t>
  </si>
  <si>
    <t>ES590444</t>
  </si>
  <si>
    <t>ES511105_19</t>
  </si>
  <si>
    <t>Juan José de la Cerda López-Baspino</t>
  </si>
  <si>
    <t>Roberto Alonso Ferro</t>
  </si>
  <si>
    <t>info@clusaga.org</t>
  </si>
  <si>
    <t>Edificio FEUGA ofc. 21, Rúa Lope Gómez de Marzoa, Santiago de Compostela</t>
  </si>
  <si>
    <t>Andrés Rodríguez Gómez</t>
  </si>
  <si>
    <t>Presidente do Centro Regional do Porto da Universidade Católica Portuguesa</t>
  </si>
  <si>
    <t>Elisabete Cristina Bastos Pinto</t>
  </si>
  <si>
    <t>epinto@porto.ucp.pt</t>
  </si>
  <si>
    <t>Rua Diogo de Botelho, 1327 4169-005 Porto – Portugal</t>
  </si>
  <si>
    <t>Coordenador da Área de Apoio à Gestão de Candidaturas e Projetos</t>
  </si>
  <si>
    <t>PT540017</t>
  </si>
  <si>
    <t>PT511A04_34</t>
  </si>
  <si>
    <t>Amândio da Costa Santos e António Manual Machado da Silva e Costa</t>
  </si>
  <si>
    <t>Presidente do Conselho de Administração e Vogal do Conselho de Administração</t>
  </si>
  <si>
    <t>Carla Manuela Moreira Teixeira</t>
  </si>
  <si>
    <t>Coordenadora Executiva – Knowledge Division</t>
  </si>
  <si>
    <t>isabel.bcruz@portugalfoods.org</t>
  </si>
  <si>
    <t>TECMAIA – Rua Eng. Frederico Ulrich, nº2650,4470-605 Moreira da Maia</t>
  </si>
  <si>
    <t>Pedro Miguel Castro Ferreira</t>
  </si>
  <si>
    <t>Coordeandor Executivo – Finance Department</t>
  </si>
  <si>
    <t>Isabel Lista García</t>
  </si>
  <si>
    <t>Eva M.ª Ben Garea</t>
  </si>
  <si>
    <t>Gestor proyectos de investigación</t>
  </si>
  <si>
    <t>eva.maria.ben.garea@sergas.es</t>
  </si>
  <si>
    <t>Hospital Clínico Universitario de Santiago de Compostela; Edif. D 1ª planta; Trv. Choupana, S/N | 15706 Santiago de Compostela</t>
  </si>
  <si>
    <t>María J. Gómez – Reino Garrido</t>
  </si>
  <si>
    <t>Ayuntamiento de Laguna de Duero. Plaza Mayor 1. 47140 Laguna de Duero. Valladolid.</t>
  </si>
  <si>
    <t>Xoán Vazquéz Mao</t>
  </si>
  <si>
    <t>Eng. José Maria Costa (Presidente do Conselho Intermunicipal)</t>
  </si>
  <si>
    <t>Eng. Júlio Pereira (Primeiro Secretário do Secretariado Executivo Intermunicipal)</t>
  </si>
  <si>
    <t>ES336021</t>
  </si>
  <si>
    <t>ES311401_10</t>
  </si>
  <si>
    <t>María del Carmen Silva Rego</t>
  </si>
  <si>
    <t>Uxío Benítez Fernández - Diputado delegado de Cooperación transfronteriza</t>
  </si>
  <si>
    <t>uxio.benitez@depo.es</t>
  </si>
  <si>
    <t>Pazo provincial. Avda Montero Ríos, s/n. 36071. Pontevedra</t>
  </si>
  <si>
    <t>Sónia Antunes</t>
  </si>
  <si>
    <t>Praça do Município de Vila Nova de Cerveira - 4920-284 Vila Nova de Cerveira</t>
  </si>
  <si>
    <t>Uxio Benítez Fernández</t>
  </si>
  <si>
    <t>António Pereira Torres</t>
  </si>
  <si>
    <t>Secretariado Técnico</t>
  </si>
  <si>
    <t>antonio.torres@aectriominho.eu</t>
  </si>
  <si>
    <t>Av. Miguel Dantas, nº 69 493-678 Valença</t>
  </si>
  <si>
    <t>Sabel González Panizo</t>
  </si>
  <si>
    <t>Técnica Superior de i+D</t>
  </si>
  <si>
    <t>PT311012</t>
  </si>
  <si>
    <t>PT311109_07</t>
  </si>
  <si>
    <t>Luís Miguel da Silva Mendonça Alves</t>
  </si>
  <si>
    <t>Patrícia Ramos</t>
  </si>
  <si>
    <t>patricia.ramos@cm-caminha.pt</t>
  </si>
  <si>
    <t>Largo Calouste Gulbenkian – 4910-113 Caminha</t>
  </si>
  <si>
    <t>Manuel Reigosa Roger</t>
  </si>
  <si>
    <t>Rubén Camilo Lois González</t>
  </si>
  <si>
    <t>santiagotec@fceer.org</t>
  </si>
  <si>
    <t>Colexio San Xerome, Praza do Obradoiro, 15782 Santiago de Compostela - España</t>
  </si>
  <si>
    <t>Valeriá Paul Carril</t>
  </si>
  <si>
    <t>eafonso@cm-melgaco.pt</t>
  </si>
  <si>
    <t>Largo Hermenegildo Solheiro - 4960-551 Melgaço</t>
  </si>
  <si>
    <t>Presidente da Câmara Municipal  - Jorge Manuel Salgueiro Mendes</t>
  </si>
  <si>
    <t>Praça da República, 4930-702 Valença</t>
  </si>
  <si>
    <t>Cesar Filipe Dos Reis Gonçalves</t>
  </si>
  <si>
    <t>cgoncalves@cm-moncao.pt</t>
  </si>
  <si>
    <t>Largo de Camões, 4950 – 440 Monção</t>
  </si>
  <si>
    <t>Marlene Castilho</t>
  </si>
  <si>
    <t>financiamentos@cm-paredes-coura.pt</t>
  </si>
  <si>
    <t>Largo Visconde de Mozelos, Ap.6 4941-909 Paredes de Coura</t>
  </si>
  <si>
    <t>Elvira Abollo Rodríguez</t>
  </si>
  <si>
    <t>eabollo@cetmar.org</t>
  </si>
  <si>
    <t>Eduardo Cabello s/n. 36208 Vigo - Pontevedra - España</t>
  </si>
  <si>
    <t>085, 087</t>
  </si>
  <si>
    <t>Luís Garcia Braga da Cruz</t>
  </si>
  <si>
    <t>Maria do Rosário Pinto Alves</t>
  </si>
  <si>
    <t>R. de Santa Catarina, 753 4000-454 Porto</t>
  </si>
  <si>
    <t>Marisa Sofia Pires Garcia dos Santos</t>
  </si>
  <si>
    <t>Daniel Rodríguez Cebreiro</t>
  </si>
  <si>
    <t>Responsable económico</t>
  </si>
  <si>
    <t>olga.fontan@ctag.com</t>
  </si>
  <si>
    <t>Luís Carneiro</t>
  </si>
  <si>
    <t>Filipe Baptista Neves dos Santos</t>
  </si>
  <si>
    <t>fbsantos@inesctec.pt</t>
  </si>
  <si>
    <t>Campus da FEUPRua Dr. Roberto Frias, s/n4200 - 465 Porto</t>
  </si>
  <si>
    <t>ES105019</t>
  </si>
  <si>
    <t>ES130003_02</t>
  </si>
  <si>
    <t>Luis Carreras Guillén</t>
  </si>
  <si>
    <t>Mª Teresa López López</t>
  </si>
  <si>
    <t>Directora adjunta del Dpto. Infraestructura Geocientífica y Servicios</t>
  </si>
  <si>
    <t>m.lopez@igme.es</t>
  </si>
  <si>
    <t>Calle Ríos Rosas nº 23. 28003-Madrid-España</t>
  </si>
  <si>
    <t>ES204095</t>
  </si>
  <si>
    <t>ES261807_03</t>
  </si>
  <si>
    <t>Natalia González Hereza</t>
  </si>
  <si>
    <t>Directora General de Industria, Energía y Minas</t>
  </si>
  <si>
    <t>Manuel Vázquez Mora</t>
  </si>
  <si>
    <t>Consejero Técnico</t>
  </si>
  <si>
    <t>manuel.vazquez.mora@juntadeandalucia.es</t>
  </si>
  <si>
    <t>Calle Albert Einstein , 4. Isla de la Cartuja</t>
  </si>
  <si>
    <t>Almudena Gómez Velarde</t>
  </si>
  <si>
    <t>Jefa Servicio de Ordenación de Incentivos y Promoción Económica</t>
  </si>
  <si>
    <t>PT318006</t>
  </si>
  <si>
    <t>PT318401_07</t>
  </si>
  <si>
    <t>Nelson Domingos Brito</t>
  </si>
  <si>
    <t>Dália Castanho</t>
  </si>
  <si>
    <t>dalia.castanho@mun-aljustrel.pt</t>
  </si>
  <si>
    <t>Av. 1.º Maio7600-010 Aljustrel</t>
  </si>
  <si>
    <t>Silvia Sebastião</t>
  </si>
  <si>
    <t>Chefe da Unidade de Gestão Financeira</t>
  </si>
  <si>
    <t>Teresa Ponce de Leão</t>
  </si>
  <si>
    <t>Ana Luisa Machado</t>
  </si>
  <si>
    <t>Diretora da Unidade de Gestão de Projetos.</t>
  </si>
  <si>
    <t>ana.machado@lneg.pt</t>
  </si>
  <si>
    <t>Rua da Amieira, Apartado 1089, 4466-901 S. Mamede de Infesta, Matosinhos, Portugal</t>
  </si>
  <si>
    <t>Ana Claudia Carvalho</t>
  </si>
  <si>
    <t>Diretora do departamento de gestão e organização</t>
  </si>
  <si>
    <t>Cristina Beatriz Cortés Barreto</t>
  </si>
  <si>
    <t>PT311031</t>
  </si>
  <si>
    <t>PT311202_07</t>
  </si>
  <si>
    <t>Miguel Jorge da Costa Gomes</t>
  </si>
  <si>
    <t>Presidente Cámara Municipal de Barcelos</t>
  </si>
  <si>
    <t>Paula Campinho</t>
  </si>
  <si>
    <t>paulacampinho@cm-barcelos.pt</t>
  </si>
  <si>
    <t>Largo do Município 4750-323 Barcelos</t>
  </si>
  <si>
    <t>Jefa de servicio</t>
  </si>
  <si>
    <t>rosario.almazan@zamoradipu.es</t>
  </si>
  <si>
    <t>Plaza de Viriato, S/N E-49071 Zamora</t>
  </si>
  <si>
    <t>Antonio Ruiz Cruz</t>
  </si>
  <si>
    <t>Elías Casado Granados</t>
  </si>
  <si>
    <t>Jefe de Sección de Desarrollo Económico y Programas Europeos</t>
  </si>
  <si>
    <t>ecasadog@dipucordoba.es</t>
  </si>
  <si>
    <t>Plaza de Colón, 15 14071 Córdoba</t>
  </si>
  <si>
    <t>Directora de Operaciones Turísticas</t>
  </si>
  <si>
    <t>filomena.pinheiro@turismodocentro.pt</t>
  </si>
  <si>
    <t>Rua João Mendoça, 8 3800-200 AVEIRO (Portugal)</t>
  </si>
  <si>
    <t>Rúa do Progreso, 28 E-32003 Ourense</t>
  </si>
  <si>
    <t>Ana  María Manjón García</t>
  </si>
  <si>
    <t>Plaza de Santa María, S/N.
10.071
Cáceres</t>
  </si>
  <si>
    <t>António José Ceia da Silva</t>
  </si>
  <si>
    <t>José Manuel Martins dos Santos</t>
  </si>
  <si>
    <t>José Rafael Pérez Lasso de La Vega</t>
  </si>
  <si>
    <t>Administrador General</t>
  </si>
  <si>
    <t>iedt@dipucadiz.es</t>
  </si>
  <si>
    <t>Jefa de Departamento</t>
  </si>
  <si>
    <t>Marina Piñeiro Novo</t>
  </si>
  <si>
    <t>Jefa de Servicio de Cooperación</t>
  </si>
  <si>
    <t>marina.pineiro@depo.es</t>
  </si>
  <si>
    <t>Avenida de Montero Ríos S/N. 36701 PONTEVEDRA</t>
  </si>
  <si>
    <t>Francisco Pérez Urban</t>
  </si>
  <si>
    <t>Francisco Javier Serrano Rodríguez</t>
  </si>
  <si>
    <t>Técnico en Turismo</t>
  </si>
  <si>
    <t>javier.serrano@juntaex.es</t>
  </si>
  <si>
    <t>Avda. Valhondo, S/N Edificio III Milenio, Módulo 4, Planta 2ª E-06800 Mérida</t>
  </si>
  <si>
    <t>António Dias Rocha</t>
  </si>
  <si>
    <t>Sílvia Peixoto</t>
  </si>
  <si>
    <t>silvia.peixoto@amcb.pt</t>
  </si>
  <si>
    <t>Largo dos Bombeiros Voluntários 6250-088 Belmonte</t>
  </si>
  <si>
    <t>ra@ipg.pt</t>
  </si>
  <si>
    <t>Avenida Dr. Francisco Sá Carneiro, nº 50 6300-559 Guarda</t>
  </si>
  <si>
    <t>Aurora Sevillano Cuadrado</t>
  </si>
  <si>
    <t>asevillano@lasalina.es</t>
  </si>
  <si>
    <t>C/ Felipe Espino 1 (37001 Salamanca)</t>
  </si>
  <si>
    <t>PT592057</t>
  </si>
  <si>
    <t>PT516J02_32</t>
  </si>
  <si>
    <t>António Pedro Ramos Tavares</t>
  </si>
  <si>
    <t>Elisabete Simão Esteves</t>
  </si>
  <si>
    <t>financeiro.nerga@nerga.pt</t>
  </si>
  <si>
    <t>Parque Industrial da Guarda, Lote 37 – 6300-778, Guarda</t>
  </si>
  <si>
    <t>Eva Mª Maestro Moro</t>
  </si>
  <si>
    <t>Departamento Universidad Empresa</t>
  </si>
  <si>
    <t>Eloísa Blázquez González</t>
  </si>
  <si>
    <t>Técnico de Gestión de Proyectos Europeos</t>
  </si>
  <si>
    <t>antonio.querol@uca.es</t>
  </si>
  <si>
    <t>C/Ancha nº16, 11004 Cádiz, España</t>
  </si>
  <si>
    <t>Alberto Tejero Navarro</t>
  </si>
  <si>
    <t>Alfonso Vargas Sánchez</t>
  </si>
  <si>
    <t>vargas@uhu.es</t>
  </si>
  <si>
    <t>C/ Dr. Cantero Cuadrado, 6, 21071 Huelva</t>
  </si>
  <si>
    <t>Mariela Fernández Bermejo</t>
  </si>
  <si>
    <t>Fernando Copado García</t>
  </si>
  <si>
    <t>Técnico Departamento Planeamiento</t>
  </si>
  <si>
    <t>fcopado@eppa.es</t>
  </si>
  <si>
    <t>AVENIDA DE SAN FRANCISCO JAVIER 20, 2º PLANTA, 41018 SEVILLA. ESPAÑA</t>
  </si>
  <si>
    <t>Inmaculada Cabeza Saviel</t>
  </si>
  <si>
    <t>Responsable Area Financiera</t>
  </si>
  <si>
    <t>Marina Delgado Fernández</t>
  </si>
  <si>
    <t>marina.delgado@ieo.es</t>
  </si>
  <si>
    <t>C/Corazón de María, 8, 28020 Madrid</t>
  </si>
  <si>
    <t>Presidente do Conselho Directivo do IPMA</t>
  </si>
  <si>
    <t>Miguel B. Gaspar</t>
  </si>
  <si>
    <t>mbgaspar@ipma.pt</t>
  </si>
  <si>
    <t>Instituto Português do Mar e da Atmosfera (IPMA, I.P.)Rua C do Aeroporto 1749-077 Lisboa</t>
  </si>
  <si>
    <t>Elsa Alexandra Martins Silva Cabrita</t>
  </si>
  <si>
    <t>ecabrita@ualg.pt</t>
  </si>
  <si>
    <t>Campus da Penha, Estrada da Penha 8005-139 Faro (Portugal)</t>
  </si>
  <si>
    <t>Javier Benavente González</t>
  </si>
  <si>
    <t>javier.benavente@uca.es</t>
  </si>
  <si>
    <t>C/Ancha, nº16, 11004 Cádiz</t>
  </si>
  <si>
    <t>Xosé Lago Garcia</t>
  </si>
  <si>
    <t>Maria Fernanda Bruçó Geraldes</t>
  </si>
  <si>
    <t>C/ Eduardo Cabello s/n - Edificio CETMAR - 36208 Vigo - España</t>
  </si>
  <si>
    <t>Antía Pose García</t>
  </si>
  <si>
    <t>Reitoría da USCColexio de San XeromePraza do Obradoiro, s/n15782 Santiago de Compostela</t>
  </si>
  <si>
    <t>Valeriá Paül Carril</t>
  </si>
  <si>
    <t>Anxo M. Lorenzo Suárez</t>
  </si>
  <si>
    <t>Cristina Rubal González</t>
  </si>
  <si>
    <t>subdirección.bibliotecas@xunta.es</t>
  </si>
  <si>
    <t>Edificios Administrativos da Xunta de GaliciaSan Caetano s/n, 15781 Santiago de Compostela, A CoruñaEspaña</t>
  </si>
  <si>
    <t>António  Ponte</t>
  </si>
  <si>
    <t>Fernanda Araújo ( Chefe de Divisão)</t>
  </si>
  <si>
    <t>faraujo@culturanorte.pt</t>
  </si>
  <si>
    <t>Praceta da Carreira 5000 Vila Real</t>
  </si>
  <si>
    <t>ES203042</t>
  </si>
  <si>
    <t>XUNTA DE GALICIA VICEPRESIDENCIA E CONSEJERIA DE PRESIDENCIA, ADMINISTRACIONS PUBLICAS Y JUSTICIA SECRETARIA GENERAL DE IGUALDAD</t>
  </si>
  <si>
    <t>ES211115_03</t>
  </si>
  <si>
    <t>Susana López Abella</t>
  </si>
  <si>
    <t>Fe Alvedro Riveiro</t>
  </si>
  <si>
    <t>fe.alvedro.riveiro@xunta.es</t>
  </si>
  <si>
    <t>Edificio administrativo San Lázaro, s/nº 15781 Santiago deCompostela</t>
  </si>
  <si>
    <t>ES203046</t>
  </si>
  <si>
    <t>XUNTA DE GALICIA INSTITUTO GALLEGO DE ESTADISTICA (IGE)</t>
  </si>
  <si>
    <t>ES211113_04</t>
  </si>
  <si>
    <t>José Antonio Campo Andión</t>
  </si>
  <si>
    <t>Rosa Elvira Fernández González</t>
  </si>
  <si>
    <t>rosa.fernandez@ige.eu</t>
  </si>
  <si>
    <t>Complejo Administrativo de San Lázaro s/n15703 Santiago de Compostela. A Coruña</t>
  </si>
  <si>
    <t>Natalia Prieto Viso</t>
  </si>
  <si>
    <t>Raquel Bahíllo Varela</t>
  </si>
  <si>
    <t>Subdirectora xeral de xestión e cooperación económica coas entidades locais</t>
  </si>
  <si>
    <t>raquel.bahillo.varela@xunta.es</t>
  </si>
  <si>
    <t>Praza de Europa 5A 4ª Planta-Polígono das Fontiñas15707 Santiago de Compostela, A Coruña - España</t>
  </si>
  <si>
    <t>José Sánchez Sánchez</t>
  </si>
  <si>
    <t>Director del Instituto Hispano-Luso de Investigaciones Agrarias (CIALE)</t>
  </si>
  <si>
    <t>Rosa M. Quinta-Ferreira</t>
  </si>
  <si>
    <t>Investigadora responsável</t>
  </si>
  <si>
    <t>rosaqf@eq.uc.pt</t>
  </si>
  <si>
    <t>Presidente da Direcao e Vice-Presidente da Direcao</t>
  </si>
  <si>
    <t>CESAR SÁNCHEZ PRIETO</t>
  </si>
  <si>
    <t>INFO@SERVICIOSENERGETICOS.EU</t>
  </si>
  <si>
    <t>C/ ADAJA 10, 37185 VILLAMAYOR (SALAMANCA)</t>
  </si>
  <si>
    <t>Carlos José Dias Pereira</t>
  </si>
  <si>
    <t>Responsável Institucional</t>
  </si>
  <si>
    <t>Celia Dias-Ferreira</t>
  </si>
  <si>
    <t>celia@esac.pt</t>
  </si>
  <si>
    <t>Av. Dr. Marnoco e Sousa, n.º 30</t>
  </si>
  <si>
    <t>Antonio Augusto Cabral Marques Fernandes</t>
  </si>
  <si>
    <t>Maria Do Carmo Simões Mendonça Horta Monteiro</t>
  </si>
  <si>
    <t>Professora/ Investigadora</t>
  </si>
  <si>
    <t>Rosario Mª Almazán Molina.</t>
  </si>
  <si>
    <t>Técnico Economista en Recursos Europeos</t>
  </si>
  <si>
    <t>Plaza de Viriato, s/n, 49071 Zamora (España)</t>
  </si>
  <si>
    <t>Antonio Manuel Rodrígues Nunes</t>
  </si>
  <si>
    <t>Rua Visconde da Bouça, Apartado 238 5300-318 BRAGANÇA</t>
  </si>
  <si>
    <t>ES540040</t>
  </si>
  <si>
    <t>ASOCIACION GALLEGA DE ACTIVIDADES NAUTICAS (AGANPLUS)</t>
  </si>
  <si>
    <t>ES511401_34</t>
  </si>
  <si>
    <t>Manuel Soliño Bermúdez (Presidente ejecutivo)</t>
  </si>
  <si>
    <t>Elena Fernández Antonio (Técnica de Proyecto)</t>
  </si>
  <si>
    <t>proyectos@aganplus.org</t>
  </si>
  <si>
    <t>Ctra. Circunvalacíón nº61, bajo bloque 7, portal A - 36960 SANXENXO (Pontevera)</t>
  </si>
  <si>
    <t>ES404006</t>
  </si>
  <si>
    <t>ES411102_23</t>
  </si>
  <si>
    <t>Marta Míguez Telle (Presidenta)</t>
  </si>
  <si>
    <t>Ivan Clavel San Emeterio (Director-Gerente)</t>
  </si>
  <si>
    <t>ivan.clavel.sanemeterio@xunta.gal</t>
  </si>
  <si>
    <t>Rúa de Madrid, 2-4 (Edificio EGAP), 2ª planta 15781 Santiago de Compostela, A Corunã - España</t>
  </si>
  <si>
    <t>ES203039</t>
  </si>
  <si>
    <t>XUNTA DE GALICIA CONSEJERIA DEL MAR  DIRECCION GENERAL DE DESARROLLO PESQUERO</t>
  </si>
  <si>
    <t>ES211105_03</t>
  </si>
  <si>
    <t>Susana Rodríguez Carballo</t>
  </si>
  <si>
    <t>Directora Xeral de Desenvolvemento Pesqueiro</t>
  </si>
  <si>
    <t>Miguel Angel Santos Marquez</t>
  </si>
  <si>
    <t>Jefe de Área</t>
  </si>
  <si>
    <t>sdesenvpesqueiro.mar@xunta.gal</t>
  </si>
  <si>
    <t>R/ Irmandiños, s/n - Salgueiriños 15781. Santiago de Compostela (A Coruña). España</t>
  </si>
  <si>
    <t>ES203032</t>
  </si>
  <si>
    <t>XUNTA DE GALICIA PUERTOS DE GALICIA</t>
  </si>
  <si>
    <t>ES211117_04</t>
  </si>
  <si>
    <t>José Juan Durán Hermida (Presidente )</t>
  </si>
  <si>
    <t>Victoriano Lago Martínez(Jefe Dpto. Contabilidad y Tesorería)</t>
  </si>
  <si>
    <t>victoriano.lago.martinez@portosdegalicia.com</t>
  </si>
  <si>
    <t>Praza Europa 5A-6º. Polígono de Fontiñas15707 Santiago de Compostela (A Coruña) España</t>
  </si>
  <si>
    <t>José Maria Costa (Presidente do Conselho Intermunicipal)</t>
  </si>
  <si>
    <t>Júlio Pereira (Primeiro Secretário do Secretariado Executivo Intermunicipal)</t>
  </si>
  <si>
    <t>Rua Bernardo Abrunhosa, nº1054900-309 Viana do CasteloPortugal</t>
  </si>
  <si>
    <t>Montserrat Rodriguez González</t>
  </si>
  <si>
    <t>C/ Progreso, 32  -  32003 Ourense</t>
  </si>
  <si>
    <t>Interventora General</t>
  </si>
  <si>
    <t>António Pedro Lopes Barbosa</t>
  </si>
  <si>
    <t>hgoncalves@cm-melgaco.pt</t>
  </si>
  <si>
    <t>Largo Hermenegildo Solheiro, 4960-551, Melgaço</t>
  </si>
  <si>
    <t>geral@cm-terrasdebouro.pt</t>
  </si>
  <si>
    <t>Praça do Município, 4840-100 Terras de Bouro</t>
  </si>
  <si>
    <t>ES203041</t>
  </si>
  <si>
    <t>XUNTA DE GALICIA CONSEJERIA DE POLITICA SOCIAL DIRECCION GENERAL DE JUVENTUD, PARTICIPACION Y VOLUNTARIADO</t>
  </si>
  <si>
    <t>ES211114_03</t>
  </si>
  <si>
    <t>Cristina Pichel Toimil</t>
  </si>
  <si>
    <t>María Teresa Bernal Cortegoso</t>
  </si>
  <si>
    <t>Subdirectora General</t>
  </si>
  <si>
    <t>teresa.bernal.cortegoso@xunta.gal</t>
  </si>
  <si>
    <t>Edificio Administrativo. San Lazaro, s/n, 3º planta.15781 Santiago de Compostela (A Coruña)-España</t>
  </si>
  <si>
    <t>ES404008</t>
  </si>
  <si>
    <t>ES411103_23</t>
  </si>
  <si>
    <t>Jesús Mª Gamallo Aller</t>
  </si>
  <si>
    <t>Pilar Del Oro Sáez</t>
  </si>
  <si>
    <t>Coordinadora Oficina Información Europea Juventud</t>
  </si>
  <si>
    <t>pilar.deloro.saez@xunta.es</t>
  </si>
  <si>
    <t>Hórreo, 61, 3ª planta. 15701 Santiago de Compostela (A Coruña). España</t>
  </si>
  <si>
    <t>PILAR DEL ORO SÁEZ</t>
  </si>
  <si>
    <t>PT211023</t>
  </si>
  <si>
    <t>PT211A03_02</t>
  </si>
  <si>
    <t>Carlos Manuel Pereira</t>
  </si>
  <si>
    <t>Vitor Baltazar Dias</t>
  </si>
  <si>
    <t>Diretor Regional do Norte do IPDJ, IP</t>
  </si>
  <si>
    <t>Vitor.dias@ipdj.pt</t>
  </si>
  <si>
    <t>Rua Rodrigo da Fonseca, 55, 1250-190 Lisboa</t>
  </si>
  <si>
    <t>Maria Inês Dias Costa</t>
  </si>
  <si>
    <t>Diretora do Departamento de Recursos Humanos, Financeiros e Patrimoniais</t>
  </si>
  <si>
    <t>PT499018</t>
  </si>
  <si>
    <t>PT411901_12</t>
  </si>
  <si>
    <t>Maria do Rosário Azevedo</t>
  </si>
  <si>
    <t>Primeira Secretária Intermunicipal</t>
  </si>
  <si>
    <t>Vera Soares</t>
  </si>
  <si>
    <t>secretario.executivo@cim-ave.pt</t>
  </si>
  <si>
    <t>Rua Capitão Alfredo Guimarães, nº: 1 – 4800-019 Guimarães. Portugal.</t>
  </si>
  <si>
    <t>João Leal</t>
  </si>
  <si>
    <t>Coordenador da Unidade Administrativa e Financeira</t>
  </si>
  <si>
    <t>PT592053</t>
  </si>
  <si>
    <t>PT511A01_39</t>
  </si>
  <si>
    <t>Júlio Manuel Ramos Maia de Oliveira</t>
  </si>
  <si>
    <t>José Vaz</t>
  </si>
  <si>
    <t>Secretário Executivo</t>
  </si>
  <si>
    <t>marinhovaz@gmail.com</t>
  </si>
  <si>
    <t>Rua do Almada 679, 1º Salas 101/2/3, 4050 – 039 Porto-Portugal</t>
  </si>
  <si>
    <t>Tiago Rego</t>
  </si>
  <si>
    <t>Belén Mendoza Chandas</t>
  </si>
  <si>
    <t>C/ San Pedro de Mezonzo, nº 44 – bajo15701 Santiago de Compostela (A Coruña). España</t>
  </si>
  <si>
    <t>Técnico contable</t>
  </si>
  <si>
    <t>084, 018</t>
  </si>
  <si>
    <t>MARÍA DEL CARMEN SILVA REGO</t>
  </si>
  <si>
    <t>Eugenio José Marcote CarballoIngeniero jefe del servicio de Cooperación con los Municipios</t>
  </si>
  <si>
    <t>Jefe del Servicio de Cooperación con los municipios</t>
  </si>
  <si>
    <t>eugenio.marcote@depo.es</t>
  </si>
  <si>
    <t>AVENIDA MONTERO RÍOS S/N. 36071PONTEVEDRA</t>
  </si>
  <si>
    <t>FERNANDO LEITE</t>
  </si>
  <si>
    <t>Maria do Céu Silva</t>
  </si>
  <si>
    <t>maria.ceu@lipor.pt</t>
  </si>
  <si>
    <t>APARTADO 1510; 4435-996 BAGUIM DO MONTE - GONDOMAR</t>
  </si>
  <si>
    <t>DOLORES MARIÑO CABALEIRO</t>
  </si>
  <si>
    <t>R/Fonte das Abelleiras, s/n. Edificio CITEXVI. Campus Universitario de Vigo. 36310 VIGO (PONTEVEDRA)</t>
  </si>
  <si>
    <t>Calle Raimundo Fernandez Villaverde nº 30 1ª planta Oficina 314. C.P. 28003 Madrid</t>
  </si>
  <si>
    <t>ES515674</t>
  </si>
  <si>
    <t>ES611403_37</t>
  </si>
  <si>
    <t>Alejandro Lajo Ramírez</t>
  </si>
  <si>
    <t>Alejo Calatayud Álvarez</t>
  </si>
  <si>
    <t>alejo.calatayud@revertia.com</t>
  </si>
  <si>
    <t>Calle Pontevedra 1, 2ª planta 36201, Vigo, Pontevedra</t>
  </si>
  <si>
    <t>Ricardo Neto</t>
  </si>
  <si>
    <t>rosa.monforte@erp-recycling.org</t>
  </si>
  <si>
    <t>Centro Emp. Ribeira da Penha LongaR. D. Dinis Bordalo Pinheiro N.º 467 B2645-539 Alcabideche</t>
  </si>
  <si>
    <t>Martín Alonso Fernández</t>
  </si>
  <si>
    <t>Gestión de Proyectos</t>
  </si>
  <si>
    <t>C/ Eduardo Cabello s/n - Edificio CETMAR - 36208 Vigo - ESPAÑA</t>
  </si>
  <si>
    <t>Fernanda Eugénia Araújo</t>
  </si>
  <si>
    <t>Praceta da Carreira 
5000 Vila Real
PORTUGAL</t>
  </si>
  <si>
    <t>Sónia Cerdeiras</t>
  </si>
  <si>
    <t>Subdirectora Xeral de Xestión e Cooperación Económica coas entidades locais</t>
  </si>
  <si>
    <t>R/ Madrid, 2-4 (Fontiñas) - 15781 Santiago, A Coruña, España</t>
  </si>
  <si>
    <t>Presidente de la Fundación CEER</t>
  </si>
  <si>
    <t>Colexio de San Xerome, Praza do Obradoiro s/n</t>
  </si>
  <si>
    <t>Valerià Paül Carril</t>
  </si>
  <si>
    <t>Director Fundación CEER</t>
  </si>
  <si>
    <t>Román Rodríguez González</t>
  </si>
  <si>
    <t>Conselleiro de Cultura, Educación e Ordenación Universitaria</t>
  </si>
  <si>
    <t>Subdirectora Xeral de Bibliotecas</t>
  </si>
  <si>
    <t>Felisa Rivero Fernández</t>
  </si>
  <si>
    <t>Xefa de servizo de Réxime Interno e Xestión Orzamentaria</t>
  </si>
  <si>
    <t>Vicepresidenta CCDR-N</t>
  </si>
  <si>
    <t>Graça Fonseca</t>
  </si>
  <si>
    <t>Técnico Coordinación</t>
  </si>
  <si>
    <t>graca.fonseca@ccdr-n.pt</t>
  </si>
  <si>
    <t>Rua Rainha D. Estefânia, 251 - Porto 
PORTUGAL</t>
  </si>
  <si>
    <t>Luis Miguel Vázquez Carreira</t>
  </si>
  <si>
    <t>Subdirector General de Promoción de Autonomia Personal y Prevención de la Dependencia</t>
  </si>
  <si>
    <t>autonomiapersonal.sxps@xunta.gal</t>
  </si>
  <si>
    <t>Edificios Administrativos - San Caetano, s/n - 15781 - Santiago de Compostela</t>
  </si>
  <si>
    <t>Subdirector General de Promoción de Autonomía Personal y Prevención de la Dependencia</t>
  </si>
  <si>
    <t>Praça do Municipio - 4705-514 - Braga</t>
  </si>
  <si>
    <t>José Pedro Pires Machado</t>
  </si>
  <si>
    <t>Campus Universitario Lagoas Marcosende, s/n - 36310 - Vigo</t>
  </si>
  <si>
    <t>Presidenta da Diputación de Pontevedra</t>
  </si>
  <si>
    <t>CoDirector técnico del proyecto</t>
  </si>
  <si>
    <t>Lois.perez@depo.es</t>
  </si>
  <si>
    <t>Antonio Graña Gómez</t>
  </si>
  <si>
    <t>geral@aectriominho.eu</t>
  </si>
  <si>
    <t>Avda. Miguel Dantas, 69– 4930-678 Valença</t>
  </si>
  <si>
    <t>Bruno Miguel Caldas</t>
  </si>
  <si>
    <t>Coordenador Projeto</t>
  </si>
  <si>
    <t>Responsável Projeto</t>
  </si>
  <si>
    <t>Tecnica superior – Gestão de projetos</t>
  </si>
  <si>
    <t>Praceta Francisco Sá Carneiro, 4 – Apartado 63 7200-335 Reguengos de Monsaraz</t>
  </si>
  <si>
    <t>Manuel Benavidez Gómez</t>
  </si>
  <si>
    <t>Jefe de Servicio de Diversificación y Desarrollo Rural</t>
  </si>
  <si>
    <t>manuel.benavidez@juntaex.es</t>
  </si>
  <si>
    <t>Carmen Fernández González</t>
  </si>
  <si>
    <t>Jefa de Sección de Asuntos Generales</t>
  </si>
  <si>
    <t>Paseo de Roma s/n - Módulo E, 2ª Planta, 06800 Mérida</t>
  </si>
  <si>
    <t>ES306009</t>
  </si>
  <si>
    <t>ES343109_07</t>
  </si>
  <si>
    <t>MANUEL JOSÉ GONZÁLEZ ANDRADE</t>
  </si>
  <si>
    <t>Mª DEL PILAR ARANDA HERNÁNDEZ</t>
  </si>
  <si>
    <t>Coordinadora del Área de Turismo y Desarrollo</t>
  </si>
  <si>
    <t>pilar.aytolivenza@hotmail.com</t>
  </si>
  <si>
    <t>PLAZA DE LA CONSTITUCIÓN, S/N - Olivenza, Badajoz</t>
  </si>
  <si>
    <t>Antonio Estévez Jimeno</t>
  </si>
  <si>
    <t>Juan José Morales Velázquez</t>
  </si>
  <si>
    <t>Técnico de Turismo</t>
  </si>
  <si>
    <t>juanjose.moralesv@juntaex.es</t>
  </si>
  <si>
    <t>Avda. de las Comunidades, S/N - 06800 Mérida</t>
  </si>
  <si>
    <t>María Lourdes Fernández Martínez</t>
  </si>
  <si>
    <t>PT592063</t>
  </si>
  <si>
    <t>PT518708_34</t>
  </si>
  <si>
    <t>genuineland@gmail.com</t>
  </si>
  <si>
    <t>Rua de São Francisco, 15, R/C Cto, 7150-141 Borba</t>
  </si>
  <si>
    <t>C/ Tomás Romero de Castilla, 2 - 06011 Badajoz</t>
  </si>
  <si>
    <t>Praça da República, 12-1.º - 7800-427 Beja</t>
  </si>
  <si>
    <t>António Ferreira da Cunha</t>
  </si>
  <si>
    <t>Técnico Superior do Núcleo de Administração e Contabilidade</t>
  </si>
  <si>
    <t>ES306011</t>
  </si>
  <si>
    <t>ES343113_07</t>
  </si>
  <si>
    <t>RAMÓN DÍAZ FARÍAS</t>
  </si>
  <si>
    <t>Mª Teresa Matos García</t>
  </si>
  <si>
    <t>Concejala de Cultura</t>
  </si>
  <si>
    <t>mariateresa.matos@villanuevadelfresno.es</t>
  </si>
  <si>
    <t>PLAZA DE ESPAÑA, 1 - 06110 VILLANUEVA DEL FRESNO, Badajoz</t>
  </si>
  <si>
    <t>ES306041</t>
  </si>
  <si>
    <t>ES343102_07</t>
  </si>
  <si>
    <t>Oscar Díaz Hernández</t>
  </si>
  <si>
    <t>Mercedes Antúnez González</t>
  </si>
  <si>
    <t>Agente de Empleo y Desarrollo Local</t>
  </si>
  <si>
    <t>aedlalconchel@extremaduratrabaja.net</t>
  </si>
  <si>
    <t>Plaza de España, 3 - Alconchel, Badajoz</t>
  </si>
  <si>
    <t>Agustina Soto Mogío</t>
  </si>
  <si>
    <t>Luisa Boquete Pumar</t>
  </si>
  <si>
    <t>Directora del Área de Programas de Innovación</t>
  </si>
  <si>
    <t>gain@xunta.gal</t>
  </si>
  <si>
    <t>Rúa Airas Nunes, S/N (Conxo)15702 – Santiago de Compostela</t>
  </si>
  <si>
    <t>Director Área de Gestión</t>
  </si>
  <si>
    <t>Alexandre Almeida</t>
  </si>
  <si>
    <t>alexandre.almeida@ain.pt</t>
  </si>
  <si>
    <t>EDIFÍCIO NET - RUA DE SALAZARES, 842</t>
  </si>
  <si>
    <t>Prof. Dr. Fernando Freire de Sousa</t>
  </si>
  <si>
    <t>Raquel Meira</t>
  </si>
  <si>
    <t>Diretora da Direção de Serviços de Desenvolvimento Regional</t>
  </si>
  <si>
    <t>raquel.meira@ccdr-n.pt</t>
  </si>
  <si>
    <t>Rua Rainha D. Estefânia nº 251, 4150-304 Porto</t>
  </si>
  <si>
    <t>Chefe Divisão Financeira e Controlo Orçamental</t>
  </si>
  <si>
    <t>Mª José Trinidad Lozano</t>
  </si>
  <si>
    <t>Técnico Responsable</t>
  </si>
  <si>
    <t>mariajose.trinidad@juntaex.es</t>
  </si>
  <si>
    <t>Finca “La Orden”, Valdesequera. Autovía 5, Km 372.Guadajira, 06187, Badajoz</t>
  </si>
  <si>
    <t>Carlos González Mateos</t>
  </si>
  <si>
    <t>Jefe de Servicio de Administración</t>
  </si>
  <si>
    <t>Carmen Calle Aparicio</t>
  </si>
  <si>
    <t>Responsable de la Oficina de Gestión de Proyectos</t>
  </si>
  <si>
    <t>ccalle@ctaex.com</t>
  </si>
  <si>
    <t>guilherme.santos@icnf.pt</t>
  </si>
  <si>
    <t>Avd. José Fdz. López, nº4. CP 06800. Mérida</t>
  </si>
  <si>
    <t>Ana Belén Lucas Pimienta</t>
  </si>
  <si>
    <t>anabelen.lucas@juntaex.es</t>
  </si>
  <si>
    <t>Avda. Luis Ramallo  s/n. 06800 . Mérida</t>
  </si>
  <si>
    <t>Ana Maria Costa Freitas</t>
  </si>
  <si>
    <t>Reitora</t>
  </si>
  <si>
    <t>Maria Celsatina Frade</t>
  </si>
  <si>
    <t>ES515121</t>
  </si>
  <si>
    <t>ES643109_37</t>
  </si>
  <si>
    <t>Patricia Mora McGinity</t>
  </si>
  <si>
    <t>Socia - Directora</t>
  </si>
  <si>
    <t>info@gestionaglobal.es</t>
  </si>
  <si>
    <t>Calle Santarén 4; Planta 1; oficina 2A;  CP 06011, Badajoz</t>
  </si>
  <si>
    <t>Natalia Palmero Fernández</t>
  </si>
  <si>
    <t>Presidente da Direcção Nacional da Quercus</t>
  </si>
  <si>
    <t>Nuno Miguel Oliveira Pegado de Matos Sequeira</t>
  </si>
  <si>
    <t>Quercus – Núcleo Regional de PortalegreFundação RobinsonLargo Jardim do Operário7300-969 Portalegre</t>
  </si>
  <si>
    <t>Sandra Isabel de Jesus Gonçalves Pinho Pereira</t>
  </si>
  <si>
    <t>Técnica do projecto</t>
  </si>
  <si>
    <t>Nuno Figueira Boavida Canada</t>
  </si>
  <si>
    <t>Luís Dias Pereira</t>
  </si>
  <si>
    <t>Técnico do Gabinete de Apoio a Projetos</t>
  </si>
  <si>
    <t>teresa.david@iniav.pt</t>
  </si>
  <si>
    <t>Estrada Gil Vaz 7350-951 Elvas</t>
  </si>
  <si>
    <t>Diretora do Departamento de Recursos Financeiros e Patrimoniais</t>
  </si>
  <si>
    <t>ES592088</t>
  </si>
  <si>
    <t>ES543201_39</t>
  </si>
  <si>
    <t>María Pía Sánchez Fernández</t>
  </si>
  <si>
    <t>María Jesús Vinagre García</t>
  </si>
  <si>
    <t>mjesusvinagre@gmail.com</t>
  </si>
  <si>
    <t>Plaza Gabriel y Galán nº1, C.P. 10680, Malpartida de Plasencia, Cáceres.</t>
  </si>
  <si>
    <t>Vicente Rodríguez Estévez</t>
  </si>
  <si>
    <t>Investigador Principal. Profesor Contratado Doctor</t>
  </si>
  <si>
    <t>pa2roesv@uco.es</t>
  </si>
  <si>
    <t>Edificio de Producción Animal, Campus Universitario de Rabanales, Córdoba 14071</t>
  </si>
  <si>
    <t>Viceconsejero de Medio Ambiente y Ordenación del Territorio</t>
  </si>
  <si>
    <t>José Ramón Guzmán</t>
  </si>
  <si>
    <t>Servicio de Restauración del Medio Natural</t>
  </si>
  <si>
    <t>joser.guzman@juntadeandalucia.es</t>
  </si>
  <si>
    <t>Avda. Guardia Civil, 1. 41071 Sevilla</t>
  </si>
  <si>
    <t>Félix Demetrio Luna Fernández</t>
  </si>
  <si>
    <t>Jefe de Servicio Económico Administrativo de la DG de Espacios Protegidos</t>
  </si>
  <si>
    <t>María Antonia Cobacho Vargas</t>
  </si>
  <si>
    <t>C/ Tabladilla, S/N41013 Sevilla (España)</t>
  </si>
  <si>
    <t>Titulado de Grado Medio - Gestión de proyectos internacionales</t>
  </si>
  <si>
    <t>rsilva@us.es</t>
  </si>
  <si>
    <t>C/ San Fernando, Nº 4, CP: 41004 Sevilla, España</t>
  </si>
  <si>
    <t>Rocío Silva Pérez</t>
  </si>
  <si>
    <t>AVDA. DE ELVAS, S/N  060071 BADAJOZ-SPAIN</t>
  </si>
  <si>
    <t>Juan Franciso Panduro López</t>
  </si>
  <si>
    <t>Mª Concepción Pacheco Menor</t>
  </si>
  <si>
    <t>cpacheco@intromac.com</t>
  </si>
  <si>
    <t>Campus Universidad de Extremadura. Ctra. de Trujillo S/N . 10071 Cáceres</t>
  </si>
  <si>
    <t>Técnico de la Unidad de Soporte a la innovación</t>
  </si>
  <si>
    <t>Avd de la Guardia Civil, 1 (Casa Rosa). 41013. Sevilla</t>
  </si>
  <si>
    <t>David Santos</t>
  </si>
  <si>
    <t>Marilia Poeria</t>
  </si>
  <si>
    <t>Avenida Engenheiro Arantes e Oliveira, 1937004-514 Évora</t>
  </si>
  <si>
    <t>087, 085, 086, 094</t>
  </si>
  <si>
    <t>PEDRO MARTÍNEZ RUIZ/ÓSCAR SÁNCHEZ RUIZ</t>
  </si>
  <si>
    <t>Director de Gestión de Residuos Urbanos de Área de Formento</t>
  </si>
  <si>
    <t>oscar.sanchez@lasalina.es</t>
  </si>
  <si>
    <t>C/ FELIPE ESPINO 1 (37001 Salamanca)</t>
  </si>
  <si>
    <t>Pedro Martínez Ruiz;Oscar Sánchez</t>
  </si>
  <si>
    <t>Patricia Nieto</t>
  </si>
  <si>
    <t>Técnico (FNYH)</t>
  </si>
  <si>
    <t>sanchez@fnyh.org</t>
  </si>
  <si>
    <t>Técnico de Finanzas (FNYH)</t>
  </si>
  <si>
    <t>Antonio Días Rocha</t>
  </si>
  <si>
    <t>Director AMCB</t>
  </si>
  <si>
    <t>Patrícia Argerey Vilar</t>
  </si>
  <si>
    <t>Edif. Centro de Novas Tecnoloxías de Galicia, Rúa Airas Núnes, s/n15702 Santiago de Compostela</t>
  </si>
  <si>
    <t>ES530013</t>
  </si>
  <si>
    <t>ES511402_16</t>
  </si>
  <si>
    <t>Luis Pérez Freire</t>
  </si>
  <si>
    <t>Jorge Munir El Malek Vázquez</t>
  </si>
  <si>
    <t>jmunir@gradiant.org</t>
  </si>
  <si>
    <t>Edificio CITEXVI, local 14 | Campus Universitario de Vigo. Vigo, Pontevedra, España 36310</t>
  </si>
  <si>
    <t>ES530106</t>
  </si>
  <si>
    <t>ES511401_23</t>
  </si>
  <si>
    <t>Beatriz Gil de Araujo de Simón</t>
  </si>
  <si>
    <t>Ana Muñoz Espasandín</t>
  </si>
  <si>
    <t>ana.munoz.espasandin@sergas.es</t>
  </si>
  <si>
    <t>Hospital Álvaro Cunqueiro - Bloque técnico - Planta 2 C/Clara Campoamor, 341, 36312. Vigo</t>
  </si>
  <si>
    <t>Don Jesús Ángel Lago Gestido</t>
  </si>
  <si>
    <t>Gala Pérez Pérez</t>
  </si>
  <si>
    <t>Relva, 27ª – Torneiros, 36410 PORRIÑO (Pontevedra)</t>
  </si>
  <si>
    <t>gestion.innovacion@ctag.com</t>
  </si>
  <si>
    <t>Polígono Industrial A Granxa, calle A, parcelas 249-250. CP 36400 Pontevedra- o Porriño</t>
  </si>
  <si>
    <t>Técnica Superior de I+D</t>
  </si>
  <si>
    <t>Campus Universitatio s/n, 36.310 Vigo (Pontevedra)</t>
  </si>
  <si>
    <t>Avda. Antonio Masa Campos, 26 - 06011 Badajoz</t>
  </si>
  <si>
    <t>Mª Zoraida de Llanos Mancha</t>
  </si>
  <si>
    <t>Director General de Arquitectura</t>
  </si>
  <si>
    <t>Esther Gamero Ceballos Zúñiga</t>
  </si>
  <si>
    <t>esther.gamero@juntaex.es</t>
  </si>
  <si>
    <t>Avda. de las Comunidades, S/N 06800 Mérida</t>
  </si>
  <si>
    <t>Pedro Maria Femández Salguero</t>
  </si>
  <si>
    <t>Avda. de Elvas, S/N 06071 Badajoz</t>
  </si>
  <si>
    <t>Prof. Paulo Quaresma</t>
  </si>
  <si>
    <t>Adélia Sousa</t>
  </si>
  <si>
    <t>asousa@uevora.pt</t>
  </si>
  <si>
    <t>Largo dos Colegiais, 2 7000 -803 Évora</t>
  </si>
  <si>
    <t>Vice-Pesidente</t>
  </si>
  <si>
    <t>Rua Pedro Soares, s/n – Campus do IP Beja – 7800-295 Beja</t>
  </si>
  <si>
    <t>Pedro Félix</t>
  </si>
  <si>
    <t>pedro.felix@nersant.pt</t>
  </si>
  <si>
    <t>Várzea de Mesiões, Apartado 177, 2354-909 Torres Novas</t>
  </si>
  <si>
    <t>José Antonio Ferrer Tevar</t>
  </si>
  <si>
    <t>Jefe del Grupo de Análisis Energéticos en Entornos Urbanos</t>
  </si>
  <si>
    <t>ja.ferrer@ciemat.es</t>
  </si>
  <si>
    <t>Avenida Complutense, 40 - 28040 Madrid</t>
  </si>
  <si>
    <t>Julio Cárabe López</t>
  </si>
  <si>
    <t>Finca La Orden, 06187 Guadajira, Badajoz</t>
  </si>
  <si>
    <t>CAMPUS UNIVERSIDAD DE EXTREMADURA, CTRA. DE TRUJILLO, S/N 10071 CÁCERES</t>
  </si>
  <si>
    <t>Cristóbal Maza Olivera</t>
  </si>
  <si>
    <t>Técnica en medio ambiente y prevención</t>
  </si>
  <si>
    <t>C/ Jalifa, 15 - 06006 Badajoz</t>
  </si>
  <si>
    <t>Ana Isabel Naranjo Rueda</t>
  </si>
  <si>
    <t>Asesora fiscal - laboral - contable</t>
  </si>
  <si>
    <t>PT592048</t>
  </si>
  <si>
    <t>PT516F01_16</t>
  </si>
  <si>
    <t>Joaquim Manuel Mota Menezes e José Germano Martins Ferreira</t>
  </si>
  <si>
    <t>Rui Miguel Pereira Soares</t>
  </si>
  <si>
    <t>rui.soares@centimfe.com</t>
  </si>
  <si>
    <t>Zona Industrial, Rua de Espanha, Lote 8, Apartado 313, 2431-904 Marinha Grande</t>
  </si>
  <si>
    <t>ES214011</t>
  </si>
  <si>
    <t>ES243111_03</t>
  </si>
  <si>
    <t>Olga García García</t>
  </si>
  <si>
    <t>Manuel García Pérez</t>
  </si>
  <si>
    <t>manuel.garciape@juntaex.es</t>
  </si>
  <si>
    <t>Avda. Luis Ramallo, S/N 06800 Mérida</t>
  </si>
  <si>
    <t>Catarina Dias</t>
  </si>
  <si>
    <t>PT510001</t>
  </si>
  <si>
    <t>PT616H02_37</t>
  </si>
  <si>
    <t>Tiago José Rovisco Moura</t>
  </si>
  <si>
    <t>Miguel de Almeida Ferreira</t>
  </si>
  <si>
    <t>miguel.ferreira@inpress.com.pt</t>
  </si>
  <si>
    <t>Rua da Orquestra Típica Albicastrense, 4 - 1º Esq. Carapalha, 6000-339 Castelo Branco</t>
  </si>
  <si>
    <t>info@energiaextremadura.org</t>
  </si>
  <si>
    <t>Avda. de Elvas, s/n - Campus Universitario de Badajoz, Edif. Parque Científico y Tecnológico de Extremadura 06006, Badajoz</t>
  </si>
  <si>
    <t>ES214005</t>
  </si>
  <si>
    <t>ES243121_03</t>
  </si>
  <si>
    <t>Antonio Ruiz Romero</t>
  </si>
  <si>
    <t>Rocío Esteban Corchero</t>
  </si>
  <si>
    <t>rocio.esteban@juntaex.es</t>
  </si>
  <si>
    <t>Paseo de Roma S/N. Mérida. 06800</t>
  </si>
  <si>
    <t>Eduardo Anselmo Moreira Fernandes de Castro</t>
  </si>
  <si>
    <t>Ana Cristina Paiva dos Reis</t>
  </si>
  <si>
    <t>ana.reis@ccdrc.pt</t>
  </si>
  <si>
    <t>Rua Bernardim RIbeiro nº 8030000-069 Coimbra</t>
  </si>
  <si>
    <t>Daniel Janeiro</t>
  </si>
  <si>
    <t>daniel.janeiro@adral.pt</t>
  </si>
  <si>
    <t>Rua Circular Intermédia nº 4 e nº 6</t>
  </si>
  <si>
    <t>Rui Luís Gonçalves dos Reis (Vice-Reitor para a Investigação)</t>
  </si>
  <si>
    <t>Rui L. Reis (diretor)Tiago H. Silva (investigador)</t>
  </si>
  <si>
    <t>rgreis@dep.uminho.pt</t>
  </si>
  <si>
    <t>PT510009</t>
  </si>
  <si>
    <t>PT611A10_37</t>
  </si>
  <si>
    <t>Ricardo Sousa e Silva</t>
  </si>
  <si>
    <t>rss@sarspec.com</t>
  </si>
  <si>
    <t>Rua 28 de Janeiro 350 B2, 4400-335 Gaia, PORTUGAL</t>
  </si>
  <si>
    <t>PT510005</t>
  </si>
  <si>
    <t>PT611903_37</t>
  </si>
  <si>
    <t>Rui A. Sousa</t>
  </si>
  <si>
    <t>rasousa@stemmatters.com</t>
  </si>
  <si>
    <t>Avepark - Parque de Ciência e Tecnologia, 4805-017 BARCO GMR, PORTUGAL</t>
  </si>
  <si>
    <t>Mariana Landín Pérez</t>
  </si>
  <si>
    <t>Campus Vida 15782 Santiago de Compostela. A Coruña</t>
  </si>
  <si>
    <t>Luís de Melo</t>
  </si>
  <si>
    <t>lmelo@fe.up.pt</t>
  </si>
  <si>
    <t>Rua Dr. Roberto Frias, s/n, 4200-465, Porto</t>
  </si>
  <si>
    <t>Lars Montelius - Diretor Geral</t>
  </si>
  <si>
    <t>Prof. Lorenzo Pastrana</t>
  </si>
  <si>
    <t>lorenzo.pastrana@inl.int</t>
  </si>
  <si>
    <t>Av. Mestre José Veiga s/n, 715-330 Braga, Portugal</t>
  </si>
  <si>
    <t>ES515677</t>
  </si>
  <si>
    <t>ES611305_37</t>
  </si>
  <si>
    <t>Antón Rodríguez Cortegoso</t>
  </si>
  <si>
    <t>info@betaingenieria.es</t>
  </si>
  <si>
    <t>c/Valdomiño nº1, 32002 Barbadás (Ourense), ESPAÑA</t>
  </si>
  <si>
    <t>Salustiano Mato de la Iglesia / María Asunción Longo González</t>
  </si>
  <si>
    <t>Julia Serra Rodríguez</t>
  </si>
  <si>
    <t>jserra@uvigo.es</t>
  </si>
  <si>
    <t>ES515676</t>
  </si>
  <si>
    <t>ES611306_37</t>
  </si>
  <si>
    <t>Jose Angel Blanco Carnero</t>
  </si>
  <si>
    <t>Andrea Vázquez Pérez</t>
  </si>
  <si>
    <t>Andrea.vazquez@iuvenor.es</t>
  </si>
  <si>
    <t>Parque empresarial O Carballiño, vial 1 parcela 11 32500 O Carballiño (Ourense), ESPAÑA</t>
  </si>
  <si>
    <t>Doutora Isabel Braga da Cruz</t>
  </si>
  <si>
    <t>Doutora Ana Gomes</t>
  </si>
  <si>
    <t>Rua dos Bragas, 289 4050-123 Porto</t>
  </si>
  <si>
    <t>PT510007</t>
  </si>
  <si>
    <t>PT611204_37</t>
  </si>
  <si>
    <t>Mário Alberto Oliveira Corticeiro Alves de Brito</t>
  </si>
  <si>
    <t>mariobrito@smartinovation.com</t>
  </si>
  <si>
    <t>Parque Industrial ACIB, Lote 7, 4755-539 Várzea, Barcelos, PORTUGAL</t>
  </si>
  <si>
    <t>afssilva@fc.up.pt</t>
  </si>
  <si>
    <t>Rua do Campo Alegre s/n, 4169-007 Porto, Portugal</t>
  </si>
  <si>
    <t>ES515675</t>
  </si>
  <si>
    <t>ES611406_37</t>
  </si>
  <si>
    <t>Paula Dagá Miraz</t>
  </si>
  <si>
    <t>Esther Dagá Miraz</t>
  </si>
  <si>
    <t>esther@bialactis.com</t>
  </si>
  <si>
    <t>A Relva s/n. 36410 O Porriño</t>
  </si>
  <si>
    <t>Prof. Cristina de la Puente, Vicepresidenta de Investigación Científica y Técnica</t>
  </si>
  <si>
    <t>Dr. Ricardo Isaac Pérez Martín</t>
  </si>
  <si>
    <t>Eduardo Cabello, 6, CP36208, Vigo (Pontevedra)</t>
  </si>
  <si>
    <t>Julio Maroto Leal</t>
  </si>
  <si>
    <t>jmaroto@cetmar.org</t>
  </si>
  <si>
    <t>Eduardo Cabello s/n36208- Vigo (Pontevedra)Espanha</t>
  </si>
  <si>
    <t>ES51A032</t>
  </si>
  <si>
    <t>Jefe Departamento Económico Financiero y de RRHH</t>
  </si>
  <si>
    <t>fundgral@usal.es</t>
  </si>
  <si>
    <t>C/ Fonseca 2. Salamanca 37002. España</t>
  </si>
  <si>
    <t>Professora Doutora Sandra Cristina Cozinheiro Fidalgo Rafael Gamboa Pais</t>
  </si>
  <si>
    <t>Campus da Penha, Estrada de Penha. 8005-139 Faro, Portugal</t>
  </si>
  <si>
    <t>C/ Príncipe de Vergara nº9, 2ºD Madrid 28001</t>
  </si>
  <si>
    <t>María Sanz Vicente</t>
  </si>
  <si>
    <t>Sudirectora</t>
  </si>
  <si>
    <t>Diretora-Geral da Saúde</t>
  </si>
  <si>
    <t>Benvida Estela dos Santos</t>
  </si>
  <si>
    <t>Diretora de Serviços de Prevenção da Doença e Promoção da Saúde</t>
  </si>
  <si>
    <t>Alameda D. Afonso Henriques, Nº 45 – 1049-005 – Lisboa - Portugal</t>
  </si>
  <si>
    <t>Chefe da Divisão de Apio a Gestão</t>
  </si>
  <si>
    <t>Pablo Rivera Búa</t>
  </si>
  <si>
    <t>gat@eurocidadechavesverin.eu</t>
  </si>
  <si>
    <t>José António da Silva Pereira de Sousa</t>
  </si>
  <si>
    <t>Técnico de proyectos europeos</t>
  </si>
  <si>
    <t>ES332005</t>
  </si>
  <si>
    <t>ES311317_07</t>
  </si>
  <si>
    <t>Praza do Concello, 132600 Verín – Ourense</t>
  </si>
  <si>
    <t>Jesús Blanco Giró</t>
  </si>
  <si>
    <t>José Marinho Vaz</t>
  </si>
  <si>
    <t>fnaj@mail.telepac.pt</t>
  </si>
  <si>
    <t>Rua do Almada 679 1º Salas 101/2/3, 4050-039 Porto</t>
  </si>
  <si>
    <t>Pilar del Oro Sáez</t>
  </si>
  <si>
    <t>Hórreo nº 61, 3º planta15701 Santiago de Compostela</t>
  </si>
  <si>
    <t>PT311016</t>
  </si>
  <si>
    <t>PT311B02_07</t>
  </si>
  <si>
    <t>Nuno Vaz Ribeiro</t>
  </si>
  <si>
    <t>Márcia Raquel Barreira Santos</t>
  </si>
  <si>
    <t>Chefe de Divisão Gestão Financeira</t>
  </si>
  <si>
    <t>rodrigo.moreira@chaves.pt</t>
  </si>
  <si>
    <t>Praça do Camões5400-150 Chaves</t>
  </si>
  <si>
    <t>Vogal do Conselho Diretivo do IPDJ, IP</t>
  </si>
  <si>
    <t>Vitor Baltasar Dias</t>
  </si>
  <si>
    <t>vitor.dias@ipdj.pt</t>
  </si>
  <si>
    <t>Subdirectora Xeral de Programas para a Xuventude</t>
  </si>
  <si>
    <t>Edificio Administrativo San Lázaro s/n, 3º andar.15781 Santiago de Compostela</t>
  </si>
  <si>
    <t>ES341013</t>
  </si>
  <si>
    <t>ES361801_09</t>
  </si>
  <si>
    <t>Francisco Javier Huesa Laza</t>
  </si>
  <si>
    <t>Jefe del Servicio de Sostenibilidad e Innovación Urbana</t>
  </si>
  <si>
    <t>Jhl@urbanismo-sevilla.org</t>
  </si>
  <si>
    <t>Avenida de Carlos III, s/n – Isla de la Cartuja – 41092 Sevilla (España)</t>
  </si>
  <si>
    <t>PT540077</t>
  </si>
  <si>
    <t>INSTITUTO LUSIADA DE CULTURA - ILC</t>
  </si>
  <si>
    <t>PT515004_39</t>
  </si>
  <si>
    <t>Presidente Comissão Executiva Museu Zer0</t>
  </si>
  <si>
    <t>jvargues@museu0.pt</t>
  </si>
  <si>
    <t>Cooperativa Agrícola de Santa Catarina da Fonte do Bispo</t>
  </si>
  <si>
    <t>Praça da Liberdade, nº 2. 8000-164 Faro</t>
  </si>
  <si>
    <t>Ana Lucía Guerreiro</t>
  </si>
  <si>
    <t>Profesor Doctor António Candeias</t>
  </si>
  <si>
    <t>Vice-rector</t>
  </si>
  <si>
    <t>Leonel Alegre</t>
  </si>
  <si>
    <t>Coordinador Ejecutivo</t>
  </si>
  <si>
    <t>magallanes@uevora.pt</t>
  </si>
  <si>
    <t>Primeiro-Secretário</t>
  </si>
  <si>
    <t>Rua General Humberto Delgado, n.º 20. 8000-355 Faro · Portugal</t>
  </si>
  <si>
    <t>João Maria Martins Graça</t>
  </si>
  <si>
    <t>Director del Departamento de la Unidad de Planeamiento Estratégico Asesoría Técnica y Proyectos</t>
  </si>
  <si>
    <t>PT540052</t>
  </si>
  <si>
    <t>PT515001_30</t>
  </si>
  <si>
    <t>Presidente del Consejo de Administración del QRER</t>
  </si>
  <si>
    <t>Responsable de Proyecto</t>
  </si>
  <si>
    <t>Rua da Escola Primária, Edifício Administrativo da Fundação Manuel Viegas Guerreiro, 8100-129 Querença, Loulé</t>
  </si>
  <si>
    <t>Adriana Manuela de Mendonça Freire Nogueira</t>
  </si>
  <si>
    <t>Rua Prof. António Pinheiro e Rosa, nº1, 8005-546 Faro</t>
  </si>
  <si>
    <t>Rosa Siles Moreno</t>
  </si>
  <si>
    <t>Francisco Cousinou Toscano</t>
  </si>
  <si>
    <t>Responsable del Área de Servicios a personas emprendedoras</t>
  </si>
  <si>
    <t>fcousinou@andaluciaemprende.es</t>
  </si>
  <si>
    <t>C/ Graham Bell, 5. Edificio Rubén Darío. 41010 Sevilla</t>
  </si>
  <si>
    <t>Jorge Arias Madeiro</t>
  </si>
  <si>
    <t>Jefe de proyectos de Contabilidad, Auditoria y Aplicaciones</t>
  </si>
  <si>
    <t>ES204109</t>
  </si>
  <si>
    <t>ES261811_04</t>
  </si>
  <si>
    <t>Almudena Bocanegra Jiménez</t>
  </si>
  <si>
    <t>Fco. Javier Rivera González</t>
  </si>
  <si>
    <t>franciscoj.rivera@juntadeandalucia.es</t>
  </si>
  <si>
    <t>Edificio Estadio Olímpico, Puerta M. Isla de la Cartuja. Sevilla</t>
  </si>
  <si>
    <t>María Carmen Navarro Arteaga</t>
  </si>
  <si>
    <t>Jefe del Dpto. de Control Presupuestario</t>
  </si>
  <si>
    <t>PT540051</t>
  </si>
  <si>
    <t>PT517001_34</t>
  </si>
  <si>
    <t>João Lúcio da Costa Lopes</t>
  </si>
  <si>
    <t>Presidente de la Comisión Directiva</t>
  </si>
  <si>
    <t>Rui Santos</t>
  </si>
  <si>
    <t>rui.santos@aporvela.pt</t>
  </si>
  <si>
    <t>Gare Marítima da Rocha do Conde Óbidos, Piso 01350-352 Lisboa Portugal</t>
  </si>
  <si>
    <t>ES341005</t>
  </si>
  <si>
    <t>ES361801_17</t>
  </si>
  <si>
    <t>Victoria Bravo Barquilla</t>
  </si>
  <si>
    <t>Gerente del Instituto de la Cultura y las Artes de Sevilla</t>
  </si>
  <si>
    <t>vbravo@sevilla.org</t>
  </si>
  <si>
    <t>Edificio Laredo. 4ª planta. Plaza de San Francisco, nº 19. 41004 Sevilla</t>
  </si>
  <si>
    <t>Carmen Hernández Madrid y Mª  Del Pino Campo López</t>
  </si>
  <si>
    <t>Coordinadora Económico Presupuestaria y Jefa de Sección Presupuestaria</t>
  </si>
  <si>
    <t>Directora de DRC Alentejo</t>
  </si>
  <si>
    <t>Deolinda Sousa Tavares</t>
  </si>
  <si>
    <t>dtavares@cultura-alentejo.pt</t>
  </si>
  <si>
    <t>Rua de Burgos, 5
7000-863 Évora, Portugal</t>
  </si>
  <si>
    <t>Ana Paula Amendoeira</t>
  </si>
  <si>
    <t>Directora Regional de Cultura de Alentejo</t>
  </si>
  <si>
    <t>ES530113</t>
  </si>
  <si>
    <t>ES530001_23</t>
  </si>
  <si>
    <t>Luis González Martín</t>
  </si>
  <si>
    <t>lgonzalez@fundaciongsr.es</t>
  </si>
  <si>
    <t>Paseo de la Chopera, 14 - 28045 Madrid</t>
  </si>
  <si>
    <t>ES314001</t>
  </si>
  <si>
    <t>ES361301_07</t>
  </si>
  <si>
    <t>Isabel Ambrosio Palos</t>
  </si>
  <si>
    <t>Rafael Ruiz Pérez</t>
  </si>
  <si>
    <t>rafael.ruiz@ayuncordoba.es</t>
  </si>
  <si>
    <t>Capitulares, 1. Córdoba</t>
  </si>
  <si>
    <t>Isidoro Francisco Bohoyo Velázquez</t>
  </si>
  <si>
    <t>ibohoyo@dip-badajoz.es</t>
  </si>
  <si>
    <t>Felipe Checa 23. 06071 Badajoz</t>
  </si>
  <si>
    <t>Enrique Cabero Morán</t>
  </si>
  <si>
    <t>Vicerrector de Política Académica y Participación Social</t>
  </si>
  <si>
    <t>Luis Barrio Fernández</t>
  </si>
  <si>
    <t>drusa@usal.es</t>
  </si>
  <si>
    <t>Edificio de Rectorado Patio de Escuelas 1. Salamanca 37008</t>
  </si>
  <si>
    <t>Praça do Municipio. Castelo Branco 6000 458. Portugal</t>
  </si>
  <si>
    <t>Teresa Narciso e Alexandra Carrilho</t>
  </si>
  <si>
    <t>Rua Guilherme Gomes Fernandes, 28. 7300 186 Portalegre</t>
  </si>
  <si>
    <t>ES530121</t>
  </si>
  <si>
    <t>ES561301_23</t>
  </si>
  <si>
    <t>José Mª Gala García</t>
  </si>
  <si>
    <t>jmgala@fundacionantoniogala.org</t>
  </si>
  <si>
    <t>Ambrosio Morales, 20. Córdoba</t>
  </si>
  <si>
    <t>PT318008</t>
  </si>
  <si>
    <t>PT318403_07</t>
  </si>
  <si>
    <t>Paulo Jorge Lucio Arsenio</t>
  </si>
  <si>
    <t>João Duarte Lopes Batista Margalha</t>
  </si>
  <si>
    <t>Coordinador del Gabinete de Desarrollo, emprendimiento, turismo e innovación</t>
  </si>
  <si>
    <t>joao.margalha@cm-beja.pt</t>
  </si>
  <si>
    <t>Praça da República. 7800 427 Beja</t>
  </si>
  <si>
    <t>José Caldas Rodrigues</t>
  </si>
  <si>
    <t>Jefe de la División Administrativa y Financiera</t>
  </si>
  <si>
    <t>Dieta mediterrána promueve Salud</t>
  </si>
  <si>
    <t>ES51AAE6</t>
  </si>
  <si>
    <t>ES261812_03</t>
  </si>
  <si>
    <t>Manuel López Luaces</t>
  </si>
  <si>
    <t>Presidente Executivo do Conselho da Administração</t>
  </si>
  <si>
    <t>Margarida Pataca | Inês Marques | Margarida Santos</t>
  </si>
  <si>
    <t>Administração</t>
  </si>
  <si>
    <t>mpataca@pact.pt</t>
  </si>
  <si>
    <t>Margarida Pataca</t>
  </si>
  <si>
    <t>018, 044</t>
  </si>
  <si>
    <t>JEFE DE SECCION DE ARQUEOLOGIA</t>
  </si>
  <si>
    <t>AVDA. VALHONDO, S/N. EDIFICIO III MILENIO. MÓDULO 4-PLANTA 206800 MÉRIDA</t>
  </si>
  <si>
    <t>PRESIDENTE CÂMARA MUNICIPAL DE MAÇAO</t>
  </si>
  <si>
    <t>Anabela Borralheiro Pereira</t>
  </si>
  <si>
    <t>Chefe da divisão administrativa e financeira</t>
  </si>
  <si>
    <t>Rua de Burgos, 5, 7000-863 Évora</t>
  </si>
  <si>
    <t>Largo dos Paços do Concelho 7050-127 Montemor-o-Novo</t>
  </si>
  <si>
    <t>085, 094, 091</t>
  </si>
  <si>
    <t>Mª Eugenia Limón Bayo</t>
  </si>
  <si>
    <t>Marta Giráldez Barral</t>
  </si>
  <si>
    <t>Gonzalo Pérez Jácome</t>
  </si>
  <si>
    <t>César Pichel Rodríguez</t>
  </si>
  <si>
    <t>Jefe del Servicio de Promoción Económica, Empleo, Recursos Europeos y Formación Ocupacional</t>
  </si>
  <si>
    <t>cesar.pichel@ourense.es</t>
  </si>
  <si>
    <t>Armando Ojea Bouzo</t>
  </si>
  <si>
    <t>062, 064</t>
  </si>
  <si>
    <t>106, 066, 104, 067</t>
  </si>
  <si>
    <t>Joaquín María González Álvarez</t>
  </si>
  <si>
    <t>joaquinmaria.gonzalez.alvarez@dipucadiz.es</t>
  </si>
  <si>
    <t>C./ Tamarindos, 12. 11007 Cádiz</t>
  </si>
  <si>
    <t>Ana Gonzáles Román</t>
  </si>
  <si>
    <t>Responsable proyectos</t>
  </si>
  <si>
    <t>agonzalez@camarajerez.com</t>
  </si>
  <si>
    <t>Maria Eugenia Limón Bayo</t>
  </si>
  <si>
    <t>064, 067, 066</t>
  </si>
  <si>
    <t>Rui Vieira de Castro</t>
  </si>
  <si>
    <t>Vanda Viriato</t>
  </si>
  <si>
    <t>vanda.viriato@adral.pt</t>
  </si>
  <si>
    <t>MARÍA ROBLES GAITERO</t>
  </si>
  <si>
    <t>SECRETARIA GENERAL EN FUNCIONES</t>
  </si>
  <si>
    <t>Avenida Ramón Pradera, 547009 ValladolidEspaña</t>
  </si>
  <si>
    <t>CONTROLLER FINANCIERO</t>
  </si>
  <si>
    <t>Miguel Ángel Mediano Calle</t>
  </si>
  <si>
    <t>Samuel Salgado Carballo</t>
  </si>
  <si>
    <t>Exterior4@camarabadajoz.org</t>
  </si>
  <si>
    <t>Avenida de Europa, 406004 BadajozEspaña</t>
  </si>
  <si>
    <t>Francisco José Cerrato Gonzalez</t>
  </si>
  <si>
    <t>064, 066, 106</t>
  </si>
  <si>
    <t>Pedro Mozón González</t>
  </si>
  <si>
    <t>Jefe de Servicio de Protección Civil</t>
  </si>
  <si>
    <t>pedro.mozon@juntaex.es</t>
  </si>
  <si>
    <t>Miguel Pedro</t>
  </si>
  <si>
    <t>miguel.pedro@cm-evora.pt</t>
  </si>
  <si>
    <t>Paços do Concelho, Praça de Sertório, 7000-506 Évora</t>
  </si>
  <si>
    <t>Rute Guerrinha</t>
  </si>
  <si>
    <t>090, 094, 086, 085, 091</t>
  </si>
  <si>
    <t>ES51BK56</t>
  </si>
  <si>
    <t>XUNTA DE GALICIA CONSEJERIA DE EMPLEO E IGUALDAD DIRECCION GENERAL DE EMPLEO, TRABAJO AUTONOMO Y ECONOMIA SOCIAL</t>
  </si>
  <si>
    <t>Directora de Programas de Conservación</t>
  </si>
  <si>
    <t>ES51II53</t>
  </si>
  <si>
    <t>Francisco Faria</t>
  </si>
  <si>
    <t>Diretor do Departamento de Conservação da Natureza e Biodiversidade</t>
  </si>
  <si>
    <t>francisco.faria@icnf.pt</t>
  </si>
  <si>
    <t>Hugo Henriques</t>
  </si>
  <si>
    <t>Diretor do Departamento de Instrumentos Financeiros e Apoio ao Investimento</t>
  </si>
  <si>
    <t>María Sagrario Pérez Castellanos</t>
  </si>
  <si>
    <t>Directora Xeral de Calidade Ambiental, Sostibilidade e Cambio Climático</t>
  </si>
  <si>
    <t>maria.luz.macho.eiras@xunta.gal</t>
  </si>
  <si>
    <t>Susana Cristina Calado Martins</t>
  </si>
  <si>
    <t>Carla Barreto</t>
  </si>
  <si>
    <t>carla@qrer.pt</t>
  </si>
  <si>
    <t>Daniela Lourenço</t>
  </si>
  <si>
    <t>José Apolinário</t>
  </si>
  <si>
    <t>Marilia Lares Poreira</t>
  </si>
  <si>
    <t>087, 088</t>
  </si>
  <si>
    <t>0758_CICLOSEND_SUR_6_E</t>
  </si>
  <si>
    <t>4</t>
  </si>
  <si>
    <t>ES204100</t>
  </si>
  <si>
    <t>AGENCIA DE OBRA PUBLICA DE ANDALUCIA</t>
  </si>
  <si>
    <t>ES261805_04</t>
  </si>
  <si>
    <t>Julio Jesús Caballero Sánchez</t>
  </si>
  <si>
    <t>Luis Ramajo Rodríguez</t>
  </si>
  <si>
    <t>Jefe de Unidad de Movilidad y Sostenibilidad</t>
  </si>
  <si>
    <t>luis.ramajo@aopandalucia.es</t>
  </si>
  <si>
    <t>Calle Pablo Picasso 6. 
41018</t>
  </si>
  <si>
    <t>Jesus Cabanillas</t>
  </si>
  <si>
    <t>Director Departamento</t>
  </si>
  <si>
    <t>Jefe Servicio de Desarrollo Local</t>
  </si>
  <si>
    <t>Avda. Martín Alonso Pinzón 9 210003 Huelva</t>
  </si>
  <si>
    <t>Rafael Merino López</t>
  </si>
  <si>
    <t>Rafael Bordons Gangas / Fernando Copado García</t>
  </si>
  <si>
    <t>Jefe de Departamento</t>
  </si>
  <si>
    <t>rbordons@puertosdeandalucia.es</t>
  </si>
  <si>
    <t>PABLO PICASSO, 6. 7ª PLANTA. 41018 SEVILLA</t>
  </si>
  <si>
    <t>Inmaculada Cabeza Seviel</t>
  </si>
  <si>
    <t>Secretaria  General</t>
  </si>
  <si>
    <t>Presidente do Município de Castro Marim</t>
  </si>
  <si>
    <t>Rua Dr. José Alves Moreira nº10</t>
  </si>
  <si>
    <t>Júlio Cardoso</t>
  </si>
  <si>
    <t>julio.cardoso@cm-alcoutim.pt</t>
  </si>
  <si>
    <t>Rua do Município, n.º 12</t>
  </si>
  <si>
    <t>Jorge Revez</t>
  </si>
  <si>
    <t>Sandra Cascalheira</t>
  </si>
  <si>
    <t>Técnica de Desenvolvimento Local</t>
  </si>
  <si>
    <t>desenvolve@adpm.pt</t>
  </si>
  <si>
    <t>Tesoureira</t>
  </si>
  <si>
    <t>Carlos Carlos Rodríguez</t>
  </si>
  <si>
    <t>Jefa del Area de Reto Demográfico, Desarrollo Sostenible, Juventud y Turismo</t>
  </si>
  <si>
    <t>C/Pintores, 10 C.P. 10003 Cáceres</t>
  </si>
  <si>
    <t>ES204013</t>
  </si>
  <si>
    <t>ES261811_03</t>
  </si>
  <si>
    <t>Teresa Román Pereira</t>
  </si>
  <si>
    <t>Coordinadora de la Secretaría General de Infraestructuras, Movilidad y Ordenación del Territorio.</t>
  </si>
  <si>
    <t>teresa.roman.pereira@juntadeandalucia.es</t>
  </si>
  <si>
    <t>Av. Manuel Siurot,50 41013- Sevilla</t>
  </si>
  <si>
    <t>Jaime Gragera Rodriguez</t>
  </si>
  <si>
    <t>Director del Área de Transformación Digital y Turismo</t>
  </si>
  <si>
    <t>jgragera@dip-badajoz.es</t>
  </si>
  <si>
    <t>ES204019</t>
  </si>
  <si>
    <t>EMPRESA PUBLICA PARA LA GESTION DEL TURISMO Y DEL DEPORTE DE ANDALUCIA, S.A.</t>
  </si>
  <si>
    <t>ES261701_04</t>
  </si>
  <si>
    <t>Alberto Ortiz de Saracho</t>
  </si>
  <si>
    <t>Esteban Herrera Ramírez</t>
  </si>
  <si>
    <t>Técnico Superior II</t>
  </si>
  <si>
    <t>eherrera@andalucia.org</t>
  </si>
  <si>
    <t>C/ Compañía 40, CP:29008, Málaga</t>
  </si>
  <si>
    <t>Sonia Díaz Dominguez</t>
  </si>
  <si>
    <t>Directora Económico-Financiera y Red de Villas</t>
  </si>
  <si>
    <t>Coordinador Técnico de AGENEX</t>
  </si>
  <si>
    <t>Ana Lação</t>
  </si>
  <si>
    <t>Rua D. Nuno Âlvares Pereira, 61 - 1º esq. 7300-200 Portalegre</t>
  </si>
  <si>
    <t>Avenida de las Comunidades, S/N E-06800 Mérida (Badajoz)</t>
  </si>
  <si>
    <t>Aida Maria Oliveira Carvalho</t>
  </si>
  <si>
    <t>Presidenta do Conselho Directivo</t>
  </si>
  <si>
    <t>0760_INTERLUMES_6_E</t>
  </si>
  <si>
    <t>MANUEL RODRIGUEZ VÁZQUEZ</t>
  </si>
  <si>
    <t>DIRECTOR XERAL DE DEFENSA DO MONTE</t>
  </si>
  <si>
    <t>Mª Honorina Barrio Blanco</t>
  </si>
  <si>
    <t>Asesora Proyectos Europeos</t>
  </si>
  <si>
    <t>ina.barrio@gmail.com</t>
  </si>
  <si>
    <t>SAN LÁZARO S/N. CP 15781. SANTIAGO DE COMPOSTELA. A CORUÑA</t>
  </si>
  <si>
    <t>DIRECTOR GENERAL DE POLITICA FORESTAL</t>
  </si>
  <si>
    <t>Jefe de Servicio de Prevención y Extinción  de Incendios Forestales</t>
  </si>
  <si>
    <t>Avenida Luis Ramallo s/n 06800 MERIDA (BADAJOZ)</t>
  </si>
  <si>
    <t>Director de Programas de Incendios</t>
  </si>
  <si>
    <t>PRESIDENTE DE LA DIPUTACIÓN DE SALAMANCA</t>
  </si>
  <si>
    <t>ÓSCAR SÁNCHEZ MORÁN</t>
  </si>
  <si>
    <t>JEFE DE SERVICIO DE GESTIÓN DE SERVICIOS URBANOS</t>
  </si>
  <si>
    <t>CALLE FELIPE ESPINO Nº 1 37001 SALAMANCA</t>
  </si>
  <si>
    <t>ANTONIO LUIS SÁNCHEZ MARTÍN</t>
  </si>
  <si>
    <t>Diputado Delegado de Economía, Planes Provinciales y REGTSA</t>
  </si>
  <si>
    <t>PT109004</t>
  </si>
  <si>
    <t>AUTORIDADE NACIONAL DE EMERGÊNCIAE PROTEÇÃO CIVIL. COMANDO DISTRITAL DE OPERAÇÕES DE SOCORRO DO PORTO</t>
  </si>
  <si>
    <t>PT111A01_25</t>
  </si>
  <si>
    <t>José Duarte da Costa</t>
  </si>
  <si>
    <t>Presidente da Autoridade Nacional de Emergência e Proteção Civil de Portugal</t>
  </si>
  <si>
    <t>Carlos Alberto Rodrigues Alves</t>
  </si>
  <si>
    <t>Comandante do Comando Distrital de Operações de Socorro do Porto</t>
  </si>
  <si>
    <t>carlos.alves@prociv.pt</t>
  </si>
  <si>
    <t>Avenida do Forte em Carnaxide, 2794-112 Carnaxide, Portugal</t>
  </si>
  <si>
    <t>Lucília Potier</t>
  </si>
  <si>
    <t>Chefe de Divisão da Divisão de Gestão Financeira da ANEPC</t>
  </si>
  <si>
    <t>ES217032</t>
  </si>
  <si>
    <t>DIRECCION GENERAL DE PATRIMONIO NATURAL Y POLITICA FORESTAL</t>
  </si>
  <si>
    <t>ES241815_03</t>
  </si>
  <si>
    <t>JOSE ANGEL ARRANZ SANZ</t>
  </si>
  <si>
    <t>DIRECTOR GENERAL PATRIMONIO NATURAL Y POLITICA FORESTAL</t>
  </si>
  <si>
    <t>Teresa Mompin Alvarez</t>
  </si>
  <si>
    <t>JEFA DE SECCIÓN SERVICIO DE DEFENSA DEL MEDIO NATURAL</t>
  </si>
  <si>
    <t>MomAlvTe@jcyl.es</t>
  </si>
  <si>
    <t>C/RIGOBERTO CORTEJOSO 14 47014 VALLADOLID</t>
  </si>
  <si>
    <t>Plaza de Viriato, s/nº 49071 Zamora</t>
  </si>
  <si>
    <t>Elena Hernández Santana</t>
  </si>
  <si>
    <t>Fco Javier Rodriguez-Novoa Gonzalez</t>
  </si>
  <si>
    <t>Jefe de Sección Investimentos, Planificación e Proxectos Europeos</t>
  </si>
  <si>
    <t>PRESIDENTA DE LA DIPUTACIÓN DE PONTEVEDRA</t>
  </si>
  <si>
    <t>Jefa Servicio de Cooperación</t>
  </si>
  <si>
    <t>Paseo de Roma, s/n. Edificio Morerías, Módulo C (06800 - Mérida)</t>
  </si>
  <si>
    <t>María de la Concepción de Santa Ana Fernández</t>
  </si>
  <si>
    <t>Directora- Gerente</t>
  </si>
  <si>
    <t>Directora de proyectos Europeos y relaciones euromediterráneas</t>
  </si>
  <si>
    <t>Carmen Fernández Távora</t>
  </si>
  <si>
    <t>María Eugenia Limón Bayo</t>
  </si>
  <si>
    <t>Guilherme Duarte</t>
  </si>
  <si>
    <t>guilhermeduarte@cm-mealhada.pt</t>
  </si>
  <si>
    <t>JOSÉ MARÍA GARCÍA DE ACILU Y GUTIÉRREZ</t>
  </si>
  <si>
    <t>0757_EXPLORATERRA_6_E</t>
  </si>
  <si>
    <t>ES530329</t>
  </si>
  <si>
    <t>FUNDACION NAO VICTORIA</t>
  </si>
  <si>
    <t>ES561812_23</t>
  </si>
  <si>
    <t>José Fernández de Cabo</t>
  </si>
  <si>
    <t>Presidente Ejecutivo</t>
  </si>
  <si>
    <t>Técnico de Administración</t>
  </si>
  <si>
    <t>direccion@fundacionnaovictoria.org</t>
  </si>
  <si>
    <t>Avda. de la Borbolla, 43. CP 41013 (Sevilla, España)</t>
  </si>
  <si>
    <t>Cristina Payán</t>
  </si>
  <si>
    <t>Gestor executivo</t>
  </si>
  <si>
    <t>(Delegação da Aporvela de Sines). Av. Vasco da Gama. Edifício do Porto de Recreio 7520-101 SINES (Portugal)</t>
  </si>
  <si>
    <t>Mar Sánchez Estrella</t>
  </si>
  <si>
    <t>José Lucas Chaves</t>
  </si>
  <si>
    <t>Director de Música y Artes Escénicas</t>
  </si>
  <si>
    <t>Josel.chaves@juntadeandalucia.es</t>
  </si>
  <si>
    <t>Edificio Estadio Olímpico, Puerta M. Isla de la Cartuja, s/n. 41092 Sevilla</t>
  </si>
  <si>
    <t>João Fernandes</t>
  </si>
  <si>
    <t>turismodoalgarve@turismodoalgarve.pt</t>
  </si>
  <si>
    <t>Avenida 5 de Outubro, 18, 8000-076 Faro</t>
  </si>
  <si>
    <t>María Nava Castro Domínguez</t>
  </si>
  <si>
    <t>Maria de la Concepción de Santa Ana Fernández</t>
  </si>
  <si>
    <t>Directora-Gerente</t>
  </si>
  <si>
    <t>Directora de Programas Europeos y Relaciones Euromediterráneas</t>
  </si>
  <si>
    <t>Carmen Fernández- Távora</t>
  </si>
  <si>
    <t>Rogério Bacalhau Coelho</t>
  </si>
  <si>
    <t>Jõao Correia Vargues</t>
  </si>
  <si>
    <t>Largo da Sé 8004-001 FARO</t>
  </si>
  <si>
    <t>Natércia Palma</t>
  </si>
  <si>
    <t>Manuel Felipe Rosa Iglesias</t>
  </si>
  <si>
    <t>C/ San Fernando, 4 / 41004 Sevilla</t>
  </si>
  <si>
    <t>Fernando Guldrís Iglesias</t>
  </si>
  <si>
    <t>Patricia Villajos Grande</t>
  </si>
  <si>
    <t>Castelo Santiago da Barra4900-360 Viana do Castelo</t>
  </si>
  <si>
    <t>Director Operacional</t>
  </si>
  <si>
    <t>0756_FIREPOCTEP_6_E</t>
  </si>
  <si>
    <t>Joaquín Alejandro García Hernández</t>
  </si>
  <si>
    <t>Subdirector COR - Plan INFOCA</t>
  </si>
  <si>
    <t>jalejandro.garcia@juntadeandalucia.es</t>
  </si>
  <si>
    <t>Av. Manuel Siurot, 50 – 41071 - Sevilla</t>
  </si>
  <si>
    <t>Ángel Andrés Sánchez García</t>
  </si>
  <si>
    <t>Director General de Medio Natural, Biodiversidad y Espacios Protegidos</t>
  </si>
  <si>
    <t>José Carlos Alexandrino Mendes</t>
  </si>
  <si>
    <t>1º Secretário Executivo da CIM RC</t>
  </si>
  <si>
    <t>Rua do BrasilN.º 1313030-175Coimbra</t>
  </si>
  <si>
    <t>Avda. Medina Azahara, 5. ES-14071. Córdoba. España</t>
  </si>
  <si>
    <t>Javier Marcial de Torre Mandrí</t>
  </si>
  <si>
    <t>Jefe de Área Análisis y Gestión del Conocimiento</t>
  </si>
  <si>
    <t>C/ Johan G. Gutenberg, 1 - Isla de la Cartuja. 41092 Sevilla</t>
  </si>
  <si>
    <t>direccion.proyectos@uhu.es</t>
  </si>
  <si>
    <t>C/ Dr. Cantero Cuadrado, 6
21071 Huelva</t>
  </si>
  <si>
    <t>Raúl Sánchez Francés</t>
  </si>
  <si>
    <t>Director del Área de Recursos Naturales y Clima</t>
  </si>
  <si>
    <t>Parque Tecnológico de Boecillo, 205</t>
  </si>
  <si>
    <t>Leopoldino de Sousa Gómez</t>
  </si>
  <si>
    <t>Plaza Corral de las Campanas s/n, 05001, Ávila</t>
  </si>
  <si>
    <t>Pedro González García</t>
  </si>
  <si>
    <t>Luis Carlos Barbero González</t>
  </si>
  <si>
    <t>Profesor Catedrático</t>
  </si>
  <si>
    <t>Centro Cultural Reina Sofía, Paseo Carlos III, número 9 - 11003 Cádiz</t>
  </si>
  <si>
    <t>Mariví Martínez Sancho</t>
  </si>
  <si>
    <t>Pedro M. Fernández Salguero</t>
  </si>
  <si>
    <t>Fernando J. Pulido Díaz</t>
  </si>
  <si>
    <t>Profesor-investigador, Director de INDEHESA</t>
  </si>
  <si>
    <t>nando@unex.es</t>
  </si>
  <si>
    <t>Avenida de Elvas s/n, 06006 Badajoz</t>
  </si>
  <si>
    <t>José Manuel Requena Benítez</t>
  </si>
  <si>
    <t>jrequena@finnova.eu</t>
  </si>
  <si>
    <t>Torneo Parque Empresarial. Calle Biología, 12. Edificio Vilamar II. 2ª módulo 11-D. E-41015 Sevilla (España/Spain)</t>
  </si>
  <si>
    <t>Dr. João Manuel Esteves</t>
  </si>
  <si>
    <t>Nuria Rodríguez Aubó</t>
  </si>
  <si>
    <t>Innovation and Technology Transfer Officer</t>
  </si>
  <si>
    <t>nrodriguez@feuga.es</t>
  </si>
  <si>
    <t>Ana Garcia Santiso</t>
  </si>
  <si>
    <t>Responsable Dpto. Administración</t>
  </si>
  <si>
    <t>Avenida Luis Ramallo s/n 06800 Mérida (Badajoz)</t>
  </si>
  <si>
    <t>ES540357</t>
  </si>
  <si>
    <t>ES561301_32</t>
  </si>
  <si>
    <t>Francisco Gálvez Hidalgo</t>
  </si>
  <si>
    <t>Cristina Fuentes Granados</t>
  </si>
  <si>
    <t>Técnico Api</t>
  </si>
  <si>
    <t>calidadapi@galpagro.com</t>
  </si>
  <si>
    <t>Carretera de los Cansinos Sn, 14820, Santa Cruz, Córdoba</t>
  </si>
  <si>
    <t>Francisco Javier Oliver Vázquez</t>
  </si>
  <si>
    <t>Professor Auxiliar, coordenador Instituto de Ciências da Terra - Évora</t>
  </si>
  <si>
    <t>Anxo Moreira Gonzáles</t>
  </si>
  <si>
    <t>opi.inv1@uvigo.es</t>
  </si>
  <si>
    <t>Campus Universitario s/n, 36.310 Vigo (Pontevedra)</t>
  </si>
  <si>
    <t>Presidente del Consejo</t>
  </si>
  <si>
    <t>Pedro Pacheco</t>
  </si>
  <si>
    <t>pedro.pacheco@cimbal.org.pt</t>
  </si>
  <si>
    <t>Praceta Rainha D. Leonor, n.º 1,Apartado 707801-953 Beja</t>
  </si>
  <si>
    <t>Luís Lança da Silva</t>
  </si>
  <si>
    <t>2º Secretário Executivo</t>
  </si>
  <si>
    <t>Eloy Revilla Sánchez</t>
  </si>
  <si>
    <t>Director EBD-CSIC</t>
  </si>
  <si>
    <t>Investigador Científico Estación Biológica de Doñana</t>
  </si>
  <si>
    <t>xim@ebd.csic.es</t>
  </si>
  <si>
    <t>Gestión de Oficina de Proyectos</t>
  </si>
  <si>
    <t>dolores.marino@energylab.es</t>
  </si>
  <si>
    <t>Fonte das Abelleiras s/n – Edificio CITEXVICP 36310</t>
  </si>
  <si>
    <t>EVA SOTO</t>
  </si>
  <si>
    <t>0755_ATLAZUL_6_E</t>
  </si>
  <si>
    <t>Avda. de la Guardia Civil nº 1 (Casa Rosa) - 41013 Sevilla</t>
  </si>
  <si>
    <t>José Apolinário Nunes Portada</t>
  </si>
  <si>
    <t>Valentina Calixto</t>
  </si>
  <si>
    <t>vcalixto@ccdr-alg.pt</t>
  </si>
  <si>
    <t>Praça da Liberdade nº 2  - 8000-164 FARO</t>
  </si>
  <si>
    <t>Directora de Servicios de Contabilidad, Gestión Administrativa y Financiera</t>
  </si>
  <si>
    <t>Fran Saborido Rey</t>
  </si>
  <si>
    <t>Dirección.iim@csic.es</t>
  </si>
  <si>
    <t>Eduardo Cabello, 6 - 36208 Vigo, Pontevedra</t>
  </si>
  <si>
    <t>PT499022</t>
  </si>
  <si>
    <t>DOCAPESCA - PORTOS E LOTAS, SA</t>
  </si>
  <si>
    <t>PT417001_14</t>
  </si>
  <si>
    <t>Sérgio Miguel Redondo Faias</t>
  </si>
  <si>
    <t>Pedro Manuel Dionísio Peixeiro</t>
  </si>
  <si>
    <t>Asesor de la Junta Directiva</t>
  </si>
  <si>
    <t>pedro.peixeiro@docapesca.pt</t>
  </si>
  <si>
    <t>Av. Brasília ES7 - 1400-038 Lisboa</t>
  </si>
  <si>
    <t>Pedro da Silva Ferreira</t>
  </si>
  <si>
    <t>Pedro Pousão-Ferreira</t>
  </si>
  <si>
    <t>Investigador auxiliar</t>
  </si>
  <si>
    <t>Directora del Departamento de Operaciones, Infraestructuras y Desarrollo Tecnológico (DOIDT)</t>
  </si>
  <si>
    <t>C/ Compañía 40 - 29008, Málaga</t>
  </si>
  <si>
    <t>Directora técnica</t>
  </si>
  <si>
    <t>Muelle Comercial, s/n - 11500 El Puerto de Santa María (Cádiz)</t>
  </si>
  <si>
    <t>María del Mar Barrios Galán</t>
  </si>
  <si>
    <t>Directora Adjunta Gerencia</t>
  </si>
  <si>
    <t>Rafael Bordons Gangas</t>
  </si>
  <si>
    <t>Jefe Departamento de Planeamiento</t>
  </si>
  <si>
    <t>Pablo Picasso, 6, 7ª planta - 41018 Sevilla</t>
  </si>
  <si>
    <t>Professor Doutor Paulo Manuel Roque Águas</t>
  </si>
  <si>
    <t>Reitor da Universidade do Algarve</t>
  </si>
  <si>
    <t>Vicerrectora de la Universidad</t>
  </si>
  <si>
    <t>vrateodosio@ualg.pt</t>
  </si>
  <si>
    <t>Director de Servicios Financieros y Patrimoniales</t>
  </si>
  <si>
    <t>Directora Gerente del Centro Tecnológico del Mar</t>
  </si>
  <si>
    <t>Coordinador de Área</t>
  </si>
  <si>
    <t>storres@cetmar.org/</t>
  </si>
  <si>
    <t>Rúa Eduardo Cabello s/n, Bouzas - 36208 Vigo</t>
  </si>
  <si>
    <t>João Castro</t>
  </si>
  <si>
    <t>Profesor auxiliar de la Universidade de Évora. Miembro integrado doctorando del MARE - Centro de Ciências do Mar e do Ambiente, e diretor do Laboratório de Ciências do Mar</t>
  </si>
  <si>
    <t>jjc@uevora.pt</t>
  </si>
  <si>
    <t>Largo dos Colegiais n.º 2 7000-803 Évora</t>
  </si>
  <si>
    <t>ES550006</t>
  </si>
  <si>
    <t>CLUSTER MARITIMO DE ANDALUCIA</t>
  </si>
  <si>
    <t>ES561701_19</t>
  </si>
  <si>
    <t>Daniel D. Florido Esteban</t>
  </si>
  <si>
    <t>info@cmma.eu</t>
  </si>
  <si>
    <t>Bulevar Louis Pasteur, 47, Local 4, Buzón 11 Edif. The Green Ray - 29010 Málaga</t>
  </si>
  <si>
    <t>ES204022</t>
  </si>
  <si>
    <t>AGENCIA ANDALUZA DE PROMOCION EXTERIOR, S.A. (EXTENDA)</t>
  </si>
  <si>
    <t>ES261814_04</t>
  </si>
  <si>
    <t>Carlos Arturo Bernal</t>
  </si>
  <si>
    <t>Ana Goitia Charneco</t>
  </si>
  <si>
    <t>Tecnico del Departamento de Operaciones e Inteligencia de Negocio</t>
  </si>
  <si>
    <t>agc@extenda.es</t>
  </si>
  <si>
    <t>Marie Curie 5. Isla de la Cartuja - 41092 Sevilla</t>
  </si>
  <si>
    <t>Araceli Sanchez-Laulhé Ollero</t>
  </si>
  <si>
    <t>Jefa de la División de Servicios Corporativos</t>
  </si>
  <si>
    <t>ES404068</t>
  </si>
  <si>
    <t>FUNDACION CEIMAR. CAMPUS DE EXCELENCIA INTERNACIONAL DEL MAR</t>
  </si>
  <si>
    <t>ES461202_24</t>
  </si>
  <si>
    <t>Juan José Muñoz Pérez</t>
  </si>
  <si>
    <t>Coordinador General y gerente CEIMAR</t>
  </si>
  <si>
    <t>Juan Vidal Pérez</t>
  </si>
  <si>
    <t>Coordinacióntecnica@fundacionceimar.com</t>
  </si>
  <si>
    <t>Paseo Carlos III, 9 - 11003, Cádiz</t>
  </si>
  <si>
    <t>ES204084</t>
  </si>
  <si>
    <t>JUNTA DE ANDALUCIA. INSTITUTO ANDALUZ DE INVESTIGACION Y FORMACION AGRARIA, PESQUERA, ALIMENTARIA Y DE LA PRODUCCION ECOLOGICA (IFAPAPE)</t>
  </si>
  <si>
    <t>ES261813_04</t>
  </si>
  <si>
    <t>Lourdes Fuster Martínez</t>
  </si>
  <si>
    <t>Manuel Manchado Campaña</t>
  </si>
  <si>
    <t>Coordinador del área de acuicultura y recursos marinos</t>
  </si>
  <si>
    <t>manuel.manchado@juntadeandalucia.es</t>
  </si>
  <si>
    <t>Edificio Administrativo Los Bermejales. Avenida de Grecia s/n - 41012 Sevilla.</t>
  </si>
  <si>
    <t>Ana Isabel Escobar</t>
  </si>
  <si>
    <t>Dr. Tiago Jorge Guerreiro Santos</t>
  </si>
  <si>
    <t>Gerente financiero</t>
  </si>
  <si>
    <t>jfg@sinestecnopolo.org</t>
  </si>
  <si>
    <t>Jose Carlos Álvarez Martín</t>
  </si>
  <si>
    <t>Inmaculada Parrado Rivera</t>
  </si>
  <si>
    <t>Subdirectora Técnica de la Agencia de Gestión Agraria y Pesquera de Andalucía (AGAPA)</t>
  </si>
  <si>
    <t>inmaculada.parrado@juntadeandalucia.es</t>
  </si>
  <si>
    <t>C\ Tabladilla, S/N - 41013 Sevilla</t>
  </si>
  <si>
    <t>José Carlos Álvarez Martín</t>
  </si>
  <si>
    <t>Antonio José Ceia da Silva</t>
  </si>
  <si>
    <t>Joaquim Fialho</t>
  </si>
  <si>
    <t>Director de Servicios de Desarrollo Regional</t>
  </si>
  <si>
    <t>Joaquim.fialho@ccdr-a.gov.pt</t>
  </si>
  <si>
    <t>Avenida Engenheiro Arantes e Oliveira, 193 7004-514 Évora</t>
  </si>
  <si>
    <t>Director de Servicios de Comunicación y Gestión Administrativa y Financiera</t>
  </si>
  <si>
    <t>Elena Mancha Montero de Espinosa</t>
  </si>
  <si>
    <t>Carlos Gómez Martínez</t>
  </si>
  <si>
    <t>Subdirector Xeral de Relacións Laborais</t>
  </si>
  <si>
    <t>carlos.gomez.martinez@xunta.gal</t>
  </si>
  <si>
    <t>Manuela Ferreira Couso</t>
  </si>
  <si>
    <t>Xestión Económica</t>
  </si>
  <si>
    <t>Directora Xeral de Relacións Laborail</t>
  </si>
  <si>
    <t>Directora xeral de Emprego, Traballo Autonómo e Economía Social</t>
  </si>
  <si>
    <t>Susana Touza Figueiras</t>
  </si>
  <si>
    <t>Subdirectora xeral de Economía Social</t>
  </si>
  <si>
    <t>susana.touza.figueiras@xunta.gal</t>
  </si>
  <si>
    <t>María del Castillo Rueda Fernández</t>
  </si>
  <si>
    <t>Rua Luís Adelino Fonseca, Lote 1A. Herdade da Barba Rala.7005-841 Évora</t>
  </si>
  <si>
    <t>Maria Elena Domínguez Cañas</t>
  </si>
  <si>
    <t>Vicepresidenta, Vicepresidencia de Relaciones Internacionales CSIC</t>
  </si>
  <si>
    <t>Miguel Ángel López Barba</t>
  </si>
  <si>
    <t>Responsable Servicio de Coordinación y Apoyo a Centros, Secretaría General Adjunta de Actuación Económica CSIC</t>
  </si>
  <si>
    <t>061, 062, 064, 060, 063</t>
  </si>
  <si>
    <t xml:space="preserve">Exploraterra. Preservación, valorización y promoción del patrimonio cultural vinculado a la I Circunnavegación y a las Expediciones Marítimas Geográficas
</t>
  </si>
  <si>
    <t>EXPLORATERRA crea una oferta cultural conjunta en torno a la I Circunnavegación y a las Expediciones Marítimas Geográficas en el Espacio de Cooperación Plurirregional: Andalucía, Algarve-Alentejo y Galicia. Los objetivos planteados consisten en la recuperación de la funcionalidad, adecuación y preservación de barcos históricos para usos culturales, la creación de innovadores equipamientos turísticos y la vertebración del patrimonio marítimocultural en un producto y una marca-destino común.
El trabajo en cooperación de los beneficiarios en la valorización de su legado histórico-cultural junto con la ejecución de herramientas comunes para su gestión y promoción coordinada permitirán configurar y consolidar una oferta cultural única.</t>
  </si>
  <si>
    <t>Atlazul. Impulso de la alianza litoral atlántica para el crecimiento azul</t>
  </si>
  <si>
    <t>El objetivo general que plantea el proyecto Atlazul es identificar retos, oportunidades y generar redes que promuevan la especialización del área transfronteriza en materia de Crecimiento Azul, así como desarrollar innovaciones en el ámbito de políticas de Crecimiento Azul relacionadas con procesos metabólicos que aporten nuevas soluciones con apoyo digital, y la mejora del conocimiento terrestre y marino. La Eurorregión Alentejo-Algarve-Andalucía, con la participación adicional de Galicia, pretende profundizar en las oportunidades impulsando políticas de Crecimiento Azul que exploren las sinergias derivadas de unas relaciones constructivas entre los distintos sectores que operan en este ámbito.</t>
  </si>
  <si>
    <t>Firepoctep. Fortalecimiento de los sistemas transfronterizos de prevención y extinción de incendios forestales y mejora de los recursos para la generación de empleo rural posCovid-19</t>
  </si>
  <si>
    <t>La adaptación al cambio climático mediante la prevención y gestión del paisaje expuesto a grandes incendios forestales (GIF) en áreas rurales transfronterizas e sel objetivo principal del proyecto. Para ello, FIREPOCTEP identifica Zonas Estratégicas de Gestión agrosilvopastoral, equipando al personal operativo transfronterizo y fomentando la inversión pública y privada en el marco de la Economía Verde Circular e investigación de nuevos nichos de mercado. Todo lo anterior, sin olvidar la concienciación de la población rural fija y ocasional sobre prevención y autoprotección.</t>
  </si>
  <si>
    <t xml:space="preserve">Interlumes. Defensa contra incendios forestales en la frontera hispanolusa
</t>
  </si>
  <si>
    <t xml:space="preserve">Interlumes supone la creación de la primera base de aviones fronteriza así como la mejora de otras instalaciones, lo que refuerza la capacidad operativa de respuesta en la extinción de incendios forestales. También la elaboración e implantación de un Plan de Actuación Conjunta que mejore la gestión y coordinación in situ en los incendios, estableciendo procedimientos de trabajo y formación común para los dispositivos de Prevención y Extinción de Incendios Forestales.
El proyecto desarrolla un plan de actuación sobre riesgos en la zona, en especial los derivados del cambio climático, y crea una red transfronteriza de vigilancia de incendios con uso de nuevas TIC. Todo ello sin olvidar la sensibilización de la población sobre prevención de incendios. </t>
  </si>
  <si>
    <t>INCUBADORA - ASSOCIAÇÃO PARA O DESENVOLVIMENTO DE ACTIVIDADES DE INCUBAÇÃO DE IDEIAS E EMPRESAS</t>
  </si>
  <si>
    <t>STARTUP LEIRIA ASSOCIAÇÃO PARA O EMPREENDEDORISMO E INNOVAÇÃO STARTUPLRA</t>
  </si>
  <si>
    <t>CONCELLO DE TUI</t>
  </si>
  <si>
    <t>ES51BZ64</t>
  </si>
  <si>
    <t>usuario@juntaex.es</t>
  </si>
  <si>
    <t>PT560009</t>
  </si>
  <si>
    <t>INSTITUTO PORTUGUES DE ENERGIA SOLAR (IPES)</t>
  </si>
  <si>
    <t>PT518701_33</t>
  </si>
  <si>
    <t>MANUEL COLLARES PEREIRA</t>
  </si>
  <si>
    <t>AFONSO CAVACO</t>
  </si>
  <si>
    <t>Gestor de Projectos</t>
  </si>
  <si>
    <t>afonso.cavaco@ipes.pt</t>
  </si>
  <si>
    <t>Rua Dom Augusto Eduardo Nunes nº7  7000-651 Évora</t>
  </si>
  <si>
    <t>CONCELLO DE SALVATERRA DE MIÑO</t>
  </si>
  <si>
    <t>ES203052</t>
  </si>
  <si>
    <t>XUNTA DE GALICIA CONSEJERIA DE EMPLEO E IGUALDAD DIRECCION GENERAL DE RELACIONES LABORALES</t>
  </si>
  <si>
    <t>ES211121_03</t>
  </si>
  <si>
    <t>Directora Xeral de Relacións Laborais</t>
  </si>
  <si>
    <t>091, 085, 094, 086</t>
  </si>
  <si>
    <t>062, 060, 065</t>
  </si>
  <si>
    <t>Javier Ruiz Segura</t>
  </si>
  <si>
    <t>francisco.rodriguez@ieo.es</t>
  </si>
  <si>
    <t>Iñaki Sanjuán Pérez</t>
  </si>
  <si>
    <t>Juan Francisco Saborido Rey</t>
  </si>
  <si>
    <t>Director del Instituto de Investigaciones Marinas</t>
  </si>
  <si>
    <t>062, 064, 061, 063, 060</t>
  </si>
  <si>
    <t>Amós García Hueso</t>
  </si>
  <si>
    <t>José Miguel Mateos Roco</t>
  </si>
  <si>
    <t>091, 094, 086, 085</t>
  </si>
  <si>
    <t>DIRECCION GENERAL DE CALIDAD AMBIENTAL, SOSTENIBILIDAD Y CAMBIO CLIMATICO</t>
  </si>
  <si>
    <t>Rua Nova do Jardim, 16 6250-065 Belmonte</t>
  </si>
  <si>
    <t>0762_HIBA_6_E</t>
  </si>
  <si>
    <t>5</t>
  </si>
  <si>
    <t>Carmen Cristina de Toro Navero</t>
  </si>
  <si>
    <t>Directora General de Industria, Innovación y Cadena Agroalimentaria</t>
  </si>
  <si>
    <t>Pedro Cerezuela Sanchez</t>
  </si>
  <si>
    <t>Jefe de Servicio de Coordinación Planificación agroalimentaria</t>
  </si>
  <si>
    <t>pedro.cerezuela@juntadeandalucia.es</t>
  </si>
  <si>
    <t>C/ Tabladilla S/N 41013 Sevilla (España)</t>
  </si>
  <si>
    <t>ES540369</t>
  </si>
  <si>
    <t>ASOCIACION DIH DATALIFE HUB DE INNOVACION DIGITAL DATALIFE</t>
  </si>
  <si>
    <t>ES511109_19</t>
  </si>
  <si>
    <t>Pablo Álvarez Freire</t>
  </si>
  <si>
    <t>Lucía Castro Díaz</t>
  </si>
  <si>
    <t>gerencia@dihdatalife.com</t>
  </si>
  <si>
    <t>Avda Mestre Mateo, 2, Edificio Emprendia, 15706, Santiago de Compostela, A Coruña (España)</t>
  </si>
  <si>
    <t>PT510052</t>
  </si>
  <si>
    <t>CONSULAI CONSULTORIA AGRO INDUSTRIAL LDA</t>
  </si>
  <si>
    <t>PT618406_37</t>
  </si>
  <si>
    <t>Pedro Miguel Almeida Fernandes Santos</t>
  </si>
  <si>
    <t>Rui Almeida</t>
  </si>
  <si>
    <t>Diretor Inovação</t>
  </si>
  <si>
    <t>ralmeida@consulai.com</t>
  </si>
  <si>
    <t>Rua Fernando Namora, nº 28, 1ºEsq. 7800-502 BEJA (Portugal)</t>
  </si>
  <si>
    <t>João Robalo</t>
  </si>
  <si>
    <t>EU Project Manager</t>
  </si>
  <si>
    <t>Torneo Parque Empresarial. Calle Biología, 12. Edificio Vilamar II. 2ª planta,módulo 11-D. E-41015 Sevilla (España).</t>
  </si>
  <si>
    <t>Isabel Sofia Sousa Brito</t>
  </si>
  <si>
    <t>isabel.sofia@ipbeja.pt</t>
  </si>
  <si>
    <t>Rua Pedro Soares, S/N - Campus do IPBeja, Apartado 6155 - 7800-295 Beja
(Portugal)</t>
  </si>
  <si>
    <t>ES499212</t>
  </si>
  <si>
    <t>IES GALILEO GALILEI</t>
  </si>
  <si>
    <t>ES461303_24</t>
  </si>
  <si>
    <t>Juan Fernando Jiménez Bolívar</t>
  </si>
  <si>
    <t>Mª Isabel Rodríguez Castillo</t>
  </si>
  <si>
    <t>maribelrodriguez@iesgalileocordoba.es</t>
  </si>
  <si>
    <t>Calle Francisco Pizarro, 16. 14010 Córdoba (España)</t>
  </si>
  <si>
    <t>Juan Mª Sánchez Rodríguez</t>
  </si>
  <si>
    <t>Sonia Pazos Alvarez</t>
  </si>
  <si>
    <t>sonia.pazos@inl.int</t>
  </si>
  <si>
    <t>Av. Mestre José Veiga s/n 715-330 Braga Portugal</t>
  </si>
  <si>
    <t>Gustavo Rocha</t>
  </si>
  <si>
    <t>Finance Chief Officer</t>
  </si>
  <si>
    <t>ES59H536</t>
  </si>
  <si>
    <t>COOPERATIVAS AGROALIMENTARIAS DE ANDALUCIA</t>
  </si>
  <si>
    <t>ES561801_30</t>
  </si>
  <si>
    <t>Jaime Martínez-Conradi Alamo</t>
  </si>
  <si>
    <t>César Díaz Barroso</t>
  </si>
  <si>
    <t>Departamento de I+D+i</t>
  </si>
  <si>
    <t>cdiaz@agroalimentarias-andalucia.coop</t>
  </si>
  <si>
    <t>Calle Demetrio de los Ríos,15; 41003 Sevilla (España)</t>
  </si>
  <si>
    <t>Socorro González Pachón</t>
  </si>
  <si>
    <t>Responsable del departamento de administración</t>
  </si>
  <si>
    <t>Antidio Viguria Jiménez</t>
  </si>
  <si>
    <t>Director Técnico de Aviones y Sistemas</t>
  </si>
  <si>
    <t>avigura@us.es</t>
  </si>
  <si>
    <t>C/ Wilbur y Orville Wright 17-19 - 41309 La Rinconada, Sevilla (España)</t>
  </si>
  <si>
    <t>D. Nuno Figueira Boavida Canada</t>
  </si>
  <si>
    <t>Rocío Arias-Calderón</t>
  </si>
  <si>
    <t>Unidad de Investigación de Biotecnología y recursos genéticos</t>
  </si>
  <si>
    <t>rocio.arias@iniav.pt</t>
  </si>
  <si>
    <t>Avenida da República, Quinta do Marquês. Oeiras. 2780-157. Portugal</t>
  </si>
  <si>
    <t>Catarina Raposo do Amaral Ribeiro do Rosário</t>
  </si>
  <si>
    <t>Antonio Candeias</t>
  </si>
  <si>
    <t>José Rafael Marques da Silva</t>
  </si>
  <si>
    <t>jmsilva@uevora.pt</t>
  </si>
  <si>
    <t>Largo dos Colegiais 2, 7000 Évora (Portugal)</t>
  </si>
  <si>
    <t>ES530332</t>
  </si>
  <si>
    <t>FUNDACION EUROPEA PARA LA INNOVACION INVESTIGACION DESARROLLO E IMPLEMENTACION D</t>
  </si>
  <si>
    <t>ES561302_23</t>
  </si>
  <si>
    <t>Juan Francisco Delgado Morales</t>
  </si>
  <si>
    <t>Vicepresidente Ejecutivo</t>
  </si>
  <si>
    <t>juanfradelgado@smartagrifood.org</t>
  </si>
  <si>
    <t>Glorieta de los Países Bálticos, s/n Edf. CIESA 14014. Córdoba</t>
  </si>
  <si>
    <t>Miguel Angel Molinero Espadas</t>
  </si>
  <si>
    <t>Avda. Leonardo da Vinci, 17-A 41092 Sevilla (España)</t>
  </si>
  <si>
    <t>PT592081</t>
  </si>
  <si>
    <t>ASSOCIAÇÃO SFCOLAB LABORATORIO COLABORATIVO PARA A INOVAÇÃO DIGITAL NA AGRICULTURA</t>
  </si>
  <si>
    <t>PT516B01_18</t>
  </si>
  <si>
    <t>José Barata</t>
  </si>
  <si>
    <t>Coordinador científico</t>
  </si>
  <si>
    <t>Cátia Pinto</t>
  </si>
  <si>
    <t>catia.pinto@sfcolab.org</t>
  </si>
  <si>
    <t>Rua Cândido dos Reis nº 1, Espaço SFCOLAB, 2560-312 Torres Vedras
(Portugal)</t>
  </si>
  <si>
    <t>Carmo Martins</t>
  </si>
  <si>
    <t>Miembro Direcion SFCOLAB</t>
  </si>
  <si>
    <t>Francisco Javier Mesas Carrascosa</t>
  </si>
  <si>
    <t>Profesor Titular .Departamento de Ingeniería Gráfica y Geomática. Profesor Universidad de Córdoba</t>
  </si>
  <si>
    <t>fjmesas@uco.es</t>
  </si>
  <si>
    <t>Avda. Medina Azahara s/n</t>
  </si>
  <si>
    <t>ES114003</t>
  </si>
  <si>
    <t>INSTITUTO NACIONAL DE TECNICA AEROESPACIAL ESTEBAN TERRADAS (INTA)</t>
  </si>
  <si>
    <t>ES130008_02</t>
  </si>
  <si>
    <t>Jose María Salom Piqueres</t>
  </si>
  <si>
    <t>Álvaro Gómez Villegas</t>
  </si>
  <si>
    <t>Adjunto a la dirección del Centro de Experimentación de “El Arenosillo</t>
  </si>
  <si>
    <t>gomezva@inta.es</t>
  </si>
  <si>
    <t>Carretera de Ajalvir km. 4.2, CP 28850, Torrejón de Ardoz, Madrid (España)</t>
  </si>
  <si>
    <t>Directora del Área de Programas</t>
  </si>
  <si>
    <t>programas.gain@xunta.gal</t>
  </si>
  <si>
    <t>Rúa Airas Nunes, s/n, 15702 Santiago de Compostela (España)</t>
  </si>
  <si>
    <t>Profesora Doctora Alexandra Teodósio</t>
  </si>
  <si>
    <t>Vice-Rectora de la Universidade do Algarve</t>
  </si>
  <si>
    <t>Carlos Guerrero</t>
  </si>
  <si>
    <t>cguerre@ualg.pt</t>
  </si>
  <si>
    <t>Diretor Financeiro da Universidade do Algarve</t>
  </si>
  <si>
    <t>Avda Elvas S/N, 06006 Badajoz (España)</t>
  </si>
  <si>
    <t>Alicia Martinez Borrachero</t>
  </si>
  <si>
    <t>angel.bernardo.tahoces@xunta.gal</t>
  </si>
  <si>
    <t>Rúa de Eduardo Cabello, 6, 36208 Vigo, Pontevedra</t>
  </si>
  <si>
    <t>Responsable Departamento I+D+i</t>
  </si>
  <si>
    <t>jrpidre@centa.es</t>
  </si>
  <si>
    <t>Jefe de Servicio de Infraestructuras Hidráulicas</t>
  </si>
  <si>
    <t>emiliomanuel.arevalo@juntaex.es</t>
  </si>
  <si>
    <t>adviser@startupleiria.com</t>
  </si>
  <si>
    <t>Ctra. Villafranco a Balboa Km 1,2 E-06195 Villafranco del Guadiana, Badajoz</t>
  </si>
  <si>
    <t>Avda Cooperação Ed. INDITRANS, lote A1, Nº 2 5400-673 Outeiro Seco</t>
  </si>
  <si>
    <t>Emma González Diéguez</t>
  </si>
  <si>
    <t>xerente@inorde.com</t>
  </si>
  <si>
    <t>Rúa do Progreso, 53 Planta 1ª E-32003 Ourense</t>
  </si>
  <si>
    <t>António Pedro Castro Ferreira</t>
  </si>
  <si>
    <t>Mª Jesús García Sierra</t>
  </si>
  <si>
    <t>Isabel María Martínez Ceada</t>
  </si>
  <si>
    <t>Concejala Delegada de Economía y Hacienda</t>
  </si>
  <si>
    <t>isamartinez@islacristina.org</t>
  </si>
  <si>
    <t>Avda. Gran Vía 43, 21410 Isla Cristina (Huelva)</t>
  </si>
  <si>
    <t>Javier Jerez Cordero</t>
  </si>
  <si>
    <t>Técnico en Proyectos Europeos</t>
  </si>
  <si>
    <t>Euprojects4@camarabadajoz.org</t>
  </si>
  <si>
    <t>Directora Área de Centros</t>
  </si>
  <si>
    <t>Professor António José de Magalhães Silva Cardoso</t>
  </si>
  <si>
    <t>Head of Business Development – Sciences</t>
  </si>
  <si>
    <t>Fernando Pires</t>
  </si>
  <si>
    <t>David Regades Fernández</t>
  </si>
  <si>
    <t>Delegado Especial del Estado en el Consorcio de la Zona Franca de Vigo</t>
  </si>
  <si>
    <t>Óscar Puente Santiago</t>
  </si>
  <si>
    <t>Mercedes García Marina</t>
  </si>
  <si>
    <t>Técnica media de gestión económica</t>
  </si>
  <si>
    <t>mmgmarina@ava.es</t>
  </si>
  <si>
    <t>Plaza Mayor, 1 E-47001 Valladolid</t>
  </si>
  <si>
    <t>Gloria San José Fernández</t>
  </si>
  <si>
    <t>Técnica superior en gestión de proyectos europeos</t>
  </si>
  <si>
    <t>Parque Científico de la Universidad de Salamanca, C/Adaja s/n Edificio M3 – Planta Baja, Oficina 9, 37185 Villamayor de la Armuña (Salamanca)</t>
  </si>
  <si>
    <t>HUB IBERIA AGROTECH: Creación de un ecosistema plurirregional para la agrodigitalización a través de los digital innovation hub (DIH)</t>
  </si>
  <si>
    <t>El proyecto HIBA tiene como objetivo general impulsar un ecosistema Plurirregional en Agrodigitalización a partir de la creación de una Red de Digital Innovation Hubs (DIHs) que fomente la iniciativa, competitividad y sostenibilidad empresarial, propiciando la reactivación económica postCovid19.
La Red de iberia facilitará y/o detonará la Digitalización, centrándose en el despliegue y oferta de servicios tecnológicos, en el desarrollo de itinerarios formativos y de emprendimiento para distintos niveles de usuarios y necesidades empresariales, en la creación de entornos de experimentación de tecnologías innovadoras para su adaptación y adopción en el entorno empresarial, así como en la dinamización de espacios de diálogo y co-creación para compartir prioridades y líneas de trabajo.</t>
  </si>
  <si>
    <t xml:space="preserve">Os objetivos do projeto são consolidar os mecanismos transfronteiriços para a manutenção e recuperação da biodiversidade e dos serviços do ecossistema na Rede Natura 2000 Alentejo-Algarve-Andaluzia; a promoção e o uso de metodologias e sistemas de produção ecológicos apropriados a zonas húmidas protegidas.  Avaliar os sistemas e metodologias para uma produção ecológica mais apropriada com vista a melhorar o estado de conservação das áreas costeiras do sudoeste da Península Ibérica, promover o seu uso, visando aumentar as zonas reabilitadas e a sua rentabilidade e contribuir para uma gestão mais eficiente destas áreas com especial ênfase no aumento do conhecimento e na transferência de tecnologia.
</t>
  </si>
  <si>
    <t>Sim</t>
  </si>
  <si>
    <t>Não</t>
  </si>
  <si>
    <t>CAMARA DE COMERCIO DE VALLADOLID</t>
  </si>
  <si>
    <t>ES120</t>
  </si>
  <si>
    <t>CAMARA DE COMERCIO DE BADAJOZ</t>
  </si>
  <si>
    <t>CAMARA DE COMERCIO DE SEVILLA</t>
  </si>
  <si>
    <t>CAMARA DE COMERCIO DE PONTEVEDRA, VIGO Y VILAGARCIA</t>
  </si>
  <si>
    <t>ES161202_02</t>
  </si>
  <si>
    <t>CAMARA DE COMERCIO DE ZAMORA</t>
  </si>
  <si>
    <t>AGENCIA ESTATAL CONSEJO SUPERIOR DE INVESTIGACIONES CIENTIFICAS. INSTITUTO GEOLOGICO Y MINERO DE ESPAÑA (IGME)</t>
  </si>
  <si>
    <t>CONSEJO REGIONAL DE ANDALUCIA</t>
  </si>
  <si>
    <t>CAMARA DE COMERCIO DE CAMPO DE GIBRALTAR</t>
  </si>
  <si>
    <t>CAMARA DE COMERCIO DE JEREZ</t>
  </si>
  <si>
    <t>CAMARA DE COMERCIO DE HUELVA</t>
  </si>
  <si>
    <t>ES51AX45</t>
  </si>
  <si>
    <t>ES51E761</t>
  </si>
  <si>
    <t>Técnico adscrito a la AECT León Bragança</t>
  </si>
  <si>
    <t>Patricia Coelho e Luís Farinha</t>
  </si>
  <si>
    <t>Gestão da execução física do Projeto</t>
  </si>
  <si>
    <t>financeiro Tobias Machado</t>
  </si>
  <si>
    <t>Gestão da Execução Financeira do projeto</t>
  </si>
  <si>
    <t>ES111102_02</t>
  </si>
  <si>
    <t>Alejandro Vázquez Ramos</t>
  </si>
  <si>
    <t>060, 061, 062</t>
  </si>
  <si>
    <t>084, 021, 086</t>
  </si>
  <si>
    <t>MERCEDES GARCÍA MARINA</t>
  </si>
  <si>
    <t>TÉCNICO MEDIO DE GESTIÓN ECONÓMICA</t>
  </si>
  <si>
    <t>ELENA SANCHEZ IÑIGUEZ DE LA TORRE</t>
  </si>
  <si>
    <t>TÉCNICO SUPERIOR DE GESTIÓN DE PROYECTOS EUROPEOS</t>
  </si>
  <si>
    <t>Filomena Maria Rocha Menezes Oliveira Soares</t>
  </si>
  <si>
    <t>Vice-reitora para a Educação e Mobilidade</t>
  </si>
  <si>
    <t>unisf@reitoria.uminho.pt</t>
  </si>
  <si>
    <t>Largo do Paço4704-553 Braga Portugal</t>
  </si>
  <si>
    <t>Carlos Ferreira</t>
  </si>
  <si>
    <t>Diretor de Serviços da Unidade de Serviço Financeiro e Patrimonial</t>
  </si>
  <si>
    <t>066, 067, 104</t>
  </si>
  <si>
    <t>064, 065, 063, 061, 062, 060</t>
  </si>
  <si>
    <t>exportacion@landaluz.es</t>
  </si>
  <si>
    <t>Alexandra Azevedo</t>
  </si>
  <si>
    <t>Sandra Pereira</t>
  </si>
  <si>
    <t>Técnica Superior Projeto</t>
  </si>
  <si>
    <t>sandrapereira@quercus.pt</t>
  </si>
  <si>
    <t>Edifício do IPDJ, Avenida do Bonfim, 3 - 2º andar, sala 5, 7300-126 Portalegre</t>
  </si>
  <si>
    <t>José Janela</t>
  </si>
  <si>
    <t>Presidente de la Diputación Provincial de Cáceres</t>
  </si>
  <si>
    <t>Miguel Ángel Gil González</t>
  </si>
  <si>
    <t>Técnico de Gestión de Proyectos</t>
  </si>
  <si>
    <t>magilg@dip-caceres.es</t>
  </si>
  <si>
    <t>Avenida Valhondo, S/N Complejo Administrativo de Mérida, III Milenio, Módulo 4, 1ª planta 06800 Mérida</t>
  </si>
  <si>
    <t>José Manuel Clemente Grilo</t>
  </si>
  <si>
    <t>Técnica superior – Gestão de Projetos</t>
  </si>
  <si>
    <t>Maria Eugenia Limón</t>
  </si>
  <si>
    <t>Fernando Magdaleno Mas</t>
  </si>
  <si>
    <t>Subdirector General Adjunto de Protección de las Aguas y Gestión de Riesgos</t>
  </si>
  <si>
    <t>fmagdaleno@miteco.es</t>
  </si>
  <si>
    <t>Eugénio Manuel de Faria Campos Ferreira</t>
  </si>
  <si>
    <t>Clara Maria Ferreira da Silva</t>
  </si>
  <si>
    <t>Coordenadora de Empreendedorismo</t>
  </si>
  <si>
    <t>csilva@tecminho.uminho.pt</t>
  </si>
  <si>
    <t>Fernando Maria Martins Cardoso Ribeiro</t>
  </si>
  <si>
    <t>Vítor Augusto Fernandes da Silva</t>
  </si>
  <si>
    <t>Rua dos Infantes, 12 Apartado 335, 7800 – 495 Beja</t>
  </si>
  <si>
    <t>Isabel Maria Maurício Cordeiro</t>
  </si>
  <si>
    <t>Técnica Superior do Núcleo de Contabilidade</t>
  </si>
  <si>
    <t>Leopoldo Martins Rodrigues</t>
  </si>
  <si>
    <t>Praça do Município, S/N 6000-458 Castelo Branco</t>
  </si>
  <si>
    <t>Diretor do Gabinete de Administração Geral</t>
  </si>
  <si>
    <t>Lourenço dos Santos Aleixo</t>
  </si>
  <si>
    <t>Técnico Superior (Divisao de Obras)</t>
  </si>
  <si>
    <t>lourenco.aleixo@cm-penamacor.pt</t>
  </si>
  <si>
    <t>Paulo Alexandre Felizardo Servo</t>
  </si>
  <si>
    <t>Técnico Superior (Divisão Administrativa e Financeira)</t>
  </si>
  <si>
    <t>FUNDACION PUBLICA ANDALUZA CENTRO DE LAS NUEVAS TECNOLOGIAS DEL AGUA</t>
  </si>
  <si>
    <t>Mário de Sousa Passos</t>
  </si>
  <si>
    <t>062, 061, 063, 060</t>
  </si>
  <si>
    <t>Emídio Ferreira dos Santos Gomes</t>
  </si>
  <si>
    <t>Ânia Raquel Sionisio Teixeira</t>
  </si>
  <si>
    <t>aniat@utad.pt</t>
  </si>
  <si>
    <t>Quinta de Prados 5000-801 Vila Real</t>
  </si>
  <si>
    <t>Diretor dos Serviços Financeiros e Patrimoniais</t>
  </si>
  <si>
    <t>Patio de Escuelas 137007 Salamanca, España</t>
  </si>
  <si>
    <t>Laura Lucinda de Oliveira Castro</t>
  </si>
  <si>
    <t>Diretora Regional</t>
  </si>
  <si>
    <t>mcrodrigues@culturanorte.gov.pt</t>
  </si>
  <si>
    <t>Praça da Carreira, s/n.5000-560 VILA REAL (PT)</t>
  </si>
  <si>
    <t>Verónica Martín Galán</t>
  </si>
  <si>
    <t>C/ Pío Baroja, 10 E-6800 Mérida</t>
  </si>
  <si>
    <t>María Leticia Garrido Granado</t>
  </si>
  <si>
    <t>Jefa del Servicio Económico Administrativo</t>
  </si>
  <si>
    <t>Yolanda Gutiérrez</t>
  </si>
  <si>
    <t>Asistencia Técnica BP</t>
  </si>
  <si>
    <t>ygutierrez@grupodex.com</t>
  </si>
  <si>
    <t>Enrique Gilarranz Leonor</t>
  </si>
  <si>
    <t>Jefe del Servicio de Innovación y Difusión</t>
  </si>
  <si>
    <t>Director General del IGAPE</t>
  </si>
  <si>
    <t>Mário de Sousa Passos.</t>
  </si>
  <si>
    <t>Chefe de Divisão Planeamento Estratégico, Economia e Internacionalização</t>
  </si>
  <si>
    <t>091, 085, 086</t>
  </si>
  <si>
    <t>090, 091, 094</t>
  </si>
  <si>
    <t>CSIC-INSTITUTO NACIONAL DE INVESTIGACION Y TECNOLOGIA AGRARIA Y ALIMENTARIA</t>
  </si>
  <si>
    <t>066, 106, 104</t>
  </si>
  <si>
    <t>Jorge Manuel Vaz Carpinteira</t>
  </si>
  <si>
    <t>M.ª Yolanda Rodríguez Rodríguez</t>
  </si>
  <si>
    <t>2ª Teniente de Alcalde</t>
  </si>
  <si>
    <t>José Manuel Vaz Carpinteira</t>
  </si>
  <si>
    <t>Fernando Barros</t>
  </si>
  <si>
    <t>A Barcia, Estrada Santiago – Noia, Km. 315896 Santiago de Compostela</t>
  </si>
  <si>
    <t>Directora de Competitividad</t>
  </si>
  <si>
    <t>José Miguel Oliveira Rodrigues</t>
  </si>
  <si>
    <t>Chefe da Divisão de Ação Social, Cultura e Turismo</t>
  </si>
  <si>
    <t>jrodrigues@cm-moncao.pt</t>
  </si>
  <si>
    <t>Largo de Camões4950-440 Monção</t>
  </si>
  <si>
    <t>Manuel Cid GalaJonathan Gómez-Raja</t>
  </si>
  <si>
    <t>Coordinación Programas Intersectoriales en Atención SociosanitariaResponsable de I+D+i</t>
  </si>
  <si>
    <t>C/ Pío Baroja 10, E-06800 Mérida</t>
  </si>
  <si>
    <t>Adela Trabado Pachón</t>
  </si>
  <si>
    <t>Jefa del Servicio de Promoción, Ordenación y Productos Turísticos</t>
  </si>
  <si>
    <t>Ignacio Gragera Barrera</t>
  </si>
  <si>
    <t>CARMEN CASADO CASADO.</t>
  </si>
  <si>
    <t>Edificio Emprendia. Campus Vida. 15782Santiago de Compostela -  A Coruña - España</t>
  </si>
  <si>
    <t>085, 021</t>
  </si>
  <si>
    <t>Teresa Alvariño Pereira</t>
  </si>
  <si>
    <t>Jordi Gómez Gómez</t>
  </si>
  <si>
    <t>Director Económico y Financiero</t>
  </si>
  <si>
    <t>Juan Manuel Flores Cordero</t>
  </si>
  <si>
    <t>Delegado de Hábitat Urbano y Cohesión Social</t>
  </si>
  <si>
    <t>Directora Regional de Cultura do Algarve</t>
  </si>
  <si>
    <t>Anabela Custódio Afonso</t>
  </si>
  <si>
    <t>Chefe de Divisão de Promoção e Dinamização Cultural</t>
  </si>
  <si>
    <t>anabela.afonso@cultalg.gov.pt</t>
  </si>
  <si>
    <t>Margarida Reimão Lopes da Costa</t>
  </si>
  <si>
    <t>Chefe de Divisão de Administração de Recursos</t>
  </si>
  <si>
    <t>Directora General de Turismo</t>
  </si>
  <si>
    <t>Directora Dirección Competitividad</t>
  </si>
  <si>
    <t>Antonio Delgado Gordillo</t>
  </si>
  <si>
    <t>Raquel Rodríguez Correa</t>
  </si>
  <si>
    <t>Agustina de Aragón, Local 10-12, E-06004 Badajoz</t>
  </si>
  <si>
    <t>062, 060, 061</t>
  </si>
  <si>
    <t>064, 060, 062, 061, 063</t>
  </si>
  <si>
    <t>D. José Miguel Mateos Roco</t>
  </si>
  <si>
    <t>Director BISITE - Bioinformatics Intelligent Systems and Educational Technology Research Group</t>
  </si>
  <si>
    <t>María Cruz Mateos Cabezas</t>
  </si>
  <si>
    <t>CSIC INSTITUTO ESPAÑOL DE OCEANOGRAFIA (CNIEO-CSIC)</t>
  </si>
  <si>
    <t>Antonio Rubiales Cabello</t>
  </si>
  <si>
    <t>arubiales@tresculturas.org</t>
  </si>
  <si>
    <t>Margarida Delgado</t>
  </si>
  <si>
    <t>Chefe da Divisão de Projetos e Contratos</t>
  </si>
  <si>
    <t>Carmen María del Rio Villafuerte</t>
  </si>
  <si>
    <t>Julián Blasco Moreno</t>
  </si>
  <si>
    <t>Director del ICMAN- CSIC</t>
  </si>
  <si>
    <t>CSIC INSTITUTO DE RECURSOS NATURALES Y AGROBIOLOGIA DE SEVILLA DPTO AGROQUIMICA, MICROBIOLOGIA AMBIENTAL Y CONSERVACION DE SUELO</t>
  </si>
  <si>
    <t>TASA fija</t>
  </si>
  <si>
    <t>OPBE</t>
  </si>
  <si>
    <t>02/03/2023 10:34:46</t>
  </si>
  <si>
    <t>AT_JEX</t>
  </si>
  <si>
    <t>12</t>
  </si>
  <si>
    <t>01/01/2016 00:00:00</t>
  </si>
  <si>
    <t>31/12/2023 23:59:00</t>
  </si>
  <si>
    <t>121, 123</t>
  </si>
  <si>
    <t>JUNTA DE EXTREMADURA</t>
  </si>
  <si>
    <t>LOURDES HERNÁNDEZ MARTÍNEZ</t>
  </si>
  <si>
    <t>DIRECTORA GENERAL DE FINANCIACIÓN AUTONÓMICA Y FONDOS EUROPEOS</t>
  </si>
  <si>
    <t>MANUEL GARCÍA MONGE DE CASTRO</t>
  </si>
  <si>
    <t>JEFE DE SERVICIO DE GESTION DE FONDOS EUROPEOS</t>
  </si>
  <si>
    <t>manuel.garciamonge@juntaex.es</t>
  </si>
  <si>
    <t>PASEO DE ROMA, S/N 06800 MÉRIDA</t>
  </si>
  <si>
    <t>OSCAR JIMENEZ GORDILLO</t>
  </si>
  <si>
    <t>JEFE DE SERVICIO DE CERTIFICACIÓN DE FONDOS EUROPEOS</t>
  </si>
  <si>
    <t>01/10/2015 00:00:00</t>
  </si>
  <si>
    <t>31/12/2019 00:00:00</t>
  </si>
  <si>
    <t>01/10/2016 00:00:00</t>
  </si>
  <si>
    <t>31/12/2019 23:55:00</t>
  </si>
  <si>
    <t>15/06/2017 00:00:00</t>
  </si>
  <si>
    <t>01/01/2015 00:00:00</t>
  </si>
  <si>
    <t>30/06/2020 23:55:00</t>
  </si>
  <si>
    <t>31/12/2020 23:55:00</t>
  </si>
  <si>
    <t>CRUZ ROJA ESPAÑOLA</t>
  </si>
  <si>
    <t>01/04/2015 00:00:00</t>
  </si>
  <si>
    <t>01/04/2016 00:00:00</t>
  </si>
  <si>
    <t>31/12/2020 00:00:00</t>
  </si>
  <si>
    <t>01/07/2015 00:00:00</t>
  </si>
  <si>
    <t>AT_ALGARVE</t>
  </si>
  <si>
    <t>01/01/2016 01:00:00</t>
  </si>
  <si>
    <t>01/01/2024 00:59:00</t>
  </si>
  <si>
    <t>123, 121, 122</t>
  </si>
  <si>
    <t>Susana Faísca</t>
  </si>
  <si>
    <t>Chede fe Divisão de Cooperação</t>
  </si>
  <si>
    <t>sfaisca@ccdr-alg.pt</t>
  </si>
  <si>
    <t>Diretora de Serviços de Contabilidade, Gestão e Administração Finaneira</t>
  </si>
  <si>
    <t>AT_ADC</t>
  </si>
  <si>
    <t>01/01/2016 02:00:00</t>
  </si>
  <si>
    <t>01/01/2024 01:59:00</t>
  </si>
  <si>
    <t>121</t>
  </si>
  <si>
    <t>AGENCIA PARA O DESENVOLVIMENTO E COESAO, I.P. (ADC), GOBIERNO DE PORTUGAL</t>
  </si>
  <si>
    <t>PT117013_02</t>
  </si>
  <si>
    <t>Joana d'Ó</t>
  </si>
  <si>
    <t>Diretora de Unidade</t>
  </si>
  <si>
    <t>José Manuel Silva Anadia</t>
  </si>
  <si>
    <t>Coordenador do Núcleo de Assistência Técnica</t>
  </si>
  <si>
    <t>jose.anadia@adcoesao.pt</t>
  </si>
  <si>
    <t>Avenida 5 de outubro, nº 153   1050-053 Lisboa</t>
  </si>
  <si>
    <t>Maria João Figueiredo</t>
  </si>
  <si>
    <t>Coordenadora do Núcleo de Recursos Financeiros e Patrimoniais</t>
  </si>
  <si>
    <t>01/01/2014 00:00:00</t>
  </si>
  <si>
    <t>XUNTA DE GALICIA</t>
  </si>
  <si>
    <t>Jesús María Gamallo Aller</t>
  </si>
  <si>
    <t>Director general de Relaciones Exteriores y con la Unión Europea</t>
  </si>
  <si>
    <t>Xosé María Lago García</t>
  </si>
  <si>
    <t>Subdirector general de Acción Exterior y Cooperación Transfronteriza</t>
  </si>
  <si>
    <t>xose.lago.garcia@xunta.gal</t>
  </si>
  <si>
    <t>D. X. Relaciones Exteriores y con la Unión Europea. Rúa do Hórreo, 61. 15781 Santiago de Compostela</t>
  </si>
  <si>
    <t>DIRECCION GENERAL DE FONDOS EUROPEOS-MINISTERIO DE HACIENDA Y FUNCION PUBLICA</t>
  </si>
  <si>
    <t>ES101005</t>
  </si>
  <si>
    <t>Mercedes Caballero Fernández</t>
  </si>
  <si>
    <t>Directora General de Fondos Europeos</t>
  </si>
  <si>
    <t>Mº del Carmen Hernández Martín</t>
  </si>
  <si>
    <t>Subdirectora General de Cooperación Territorial Europea</t>
  </si>
  <si>
    <t>MCHernandez@sepg.hacienda.gob.es</t>
  </si>
  <si>
    <t>Paseo de la Castellana, 162. 28071 Madrid</t>
  </si>
  <si>
    <t>ES101001</t>
  </si>
  <si>
    <t>INTERVENCION DE LA ADMINISTRACION GENERAL DEL ESTADO (IGAE)</t>
  </si>
  <si>
    <t>Pablo Arellano</t>
  </si>
  <si>
    <t>Interventor General de la Administración del Estado</t>
  </si>
  <si>
    <t>Mónica Zugazaga</t>
  </si>
  <si>
    <t>Jefe de Proyecto de Sistemas Informáticos</t>
  </si>
  <si>
    <t>MZugazaga@igae.hacienda.gob.es</t>
  </si>
  <si>
    <t>C/ Mateo Inurria, 15, 28036, Madrid</t>
  </si>
  <si>
    <t>José María Sobrino</t>
  </si>
  <si>
    <t>Director de la Oficina de informática Presupuestaria</t>
  </si>
  <si>
    <t>31/03/2020 23:55:00</t>
  </si>
  <si>
    <t>CMPEAE-EMPRESA DE AGUAS E ENERGIA DO MUNICIPIO DO PORTO,EM</t>
  </si>
  <si>
    <t>123, 121</t>
  </si>
  <si>
    <t>JUNTA DE ANDALUCIA</t>
  </si>
  <si>
    <t>FRANCISCO JOSÉ MORILLO SÁNCHEZ</t>
  </si>
  <si>
    <t>CONSEJERO TECNICO D.G. FONDOS EUROPEOS</t>
  </si>
  <si>
    <t>franciscoj.morillo@juntadeandalucia.es</t>
  </si>
  <si>
    <t>AV. CARLOS III, Nº 2, ISLA DE LA CARTUJA, 41092-SEVILLA</t>
  </si>
  <si>
    <t>123, 122, 121</t>
  </si>
  <si>
    <t>Maria Luísa Mota Gordo Barreto Pimpão</t>
  </si>
  <si>
    <t>luisa.pimpao@ccdr-a.gov.pt</t>
  </si>
  <si>
    <t>Av. Eng Arantes e Oliveira, 193  - 7004-514 Évora</t>
  </si>
  <si>
    <t>AT_NORTE</t>
  </si>
  <si>
    <t>31/12/2023 02:00:00</t>
  </si>
  <si>
    <t>Professor António Magalhães Cunha</t>
  </si>
  <si>
    <t>Mário Guimarães</t>
  </si>
  <si>
    <t>Coordenador Regional UC Norte</t>
  </si>
  <si>
    <t>mario.guimaraes@ccdr-n.pt</t>
  </si>
  <si>
    <t>Rua da Rainha Dona Estefânia, 251, 4150-303 Porto</t>
  </si>
  <si>
    <t>CONSEJERIA DE SOSTENIBILIDAD, MEDIO AMBIENTE Y ECONOMIA AZUL</t>
  </si>
  <si>
    <t>05/04/2021 00:00:00</t>
  </si>
  <si>
    <t>0779_FORTours_IB_5_E</t>
  </si>
  <si>
    <t>6</t>
  </si>
  <si>
    <t>01/01/2023 00:00:00</t>
  </si>
  <si>
    <t>30/06/2023 00:00:00</t>
  </si>
  <si>
    <t>ES204015</t>
  </si>
  <si>
    <t>CONSEJERIA DE TURISMO, CULTURA Y DEPORTE</t>
  </si>
  <si>
    <t>Salomón Castiel Abecasis</t>
  </si>
  <si>
    <t>Secretario General para la Cultura</t>
  </si>
  <si>
    <t>Jefe del Departamento de Conservación del Patrimonio Histórico</t>
  </si>
  <si>
    <t>Palacio de Altamira. C/ Santa María la Blanca, 1. 41004 - Sevilla</t>
  </si>
  <si>
    <t>Presidenta de la Excma. Diputación Provincial de Huelva</t>
  </si>
  <si>
    <t>Jefe de Servicio de Desarrollo LocaL</t>
  </si>
  <si>
    <t>Avda. Martín Alonso Pinzón, 9 21003-Huelva</t>
  </si>
  <si>
    <t>João Francisco Efigénio Palma</t>
  </si>
  <si>
    <t>Anabela de Jesús Machado dos Santos Arsénio</t>
  </si>
  <si>
    <t>División de Desarrollo Estratégico</t>
  </si>
  <si>
    <t>Praça da República; 7830 - 389 SERPA</t>
  </si>
  <si>
    <t>División Administrativa y Financiera de Cultura y Deporte</t>
  </si>
  <si>
    <t>0768_AERIS_PLUS_5_E</t>
  </si>
  <si>
    <t>01/06/2022 00:00:00</t>
  </si>
  <si>
    <t>062, 063</t>
  </si>
  <si>
    <t>Anne-Dominique Furphy</t>
  </si>
  <si>
    <t>Jefe de proyecto</t>
  </si>
  <si>
    <t>Melanie Durth</t>
  </si>
  <si>
    <t>Responsable de proyectos y comunicación</t>
  </si>
  <si>
    <t>mdurth@andaluciaaeroespace.com</t>
  </si>
  <si>
    <t>Parque Tecnológico Aeroespacial de Andalucía. C/Ingeniero Rafael  Rubio Elola, 1 Centro de Empresas). 3 2ª Planta Oficina M.2.4.  Oeste, 41309 La Rinconada, Sevilla</t>
  </si>
  <si>
    <t>Leticia Chaichio</t>
  </si>
  <si>
    <t>Responsable de administración y finanzas</t>
  </si>
  <si>
    <t>João Maria Aranha Grilo</t>
  </si>
  <si>
    <t>Presidente del Consejo de Administración</t>
  </si>
  <si>
    <t>telmo.pena@adral.pt</t>
  </si>
  <si>
    <t>Rua Circular Norte do PITE, 85-Evoratech; 7005-841 Évora</t>
  </si>
  <si>
    <t>Helena Jesus Clérigo Letras</t>
  </si>
  <si>
    <t>Irene Heras Pérez</t>
  </si>
  <si>
    <t>Ingeniero Senior</t>
  </si>
  <si>
    <t>iheras@catec.aero</t>
  </si>
  <si>
    <t>Vice-Reitor para Investigação, Inovação e Internacionalização</t>
  </si>
  <si>
    <t>pq@uevora.pt</t>
  </si>
  <si>
    <t>Largo dos Colegiais 2, 7000-803 Évora, Portugal</t>
  </si>
  <si>
    <t>Ana Cristina Centeno</t>
  </si>
  <si>
    <t>María Rueda Fernández</t>
  </si>
  <si>
    <t>Carlos Fernández Palacios Gonzalo</t>
  </si>
  <si>
    <t>Jefe de Unidad</t>
  </si>
  <si>
    <t>cfernandezp@agenciaidea.es</t>
  </si>
  <si>
    <t>Alfredo Almazán Carbajo</t>
  </si>
  <si>
    <t>Director Económico-Financiero</t>
  </si>
  <si>
    <t>Presidente Executivo do Conselho de Administração</t>
  </si>
  <si>
    <t>Margarida Santos</t>
  </si>
  <si>
    <t>msantos@pact.pt</t>
  </si>
  <si>
    <t>Rua Luís Adelino Fonseca, Lote1A / 7005-841 Évora</t>
  </si>
  <si>
    <t>05/04/2021 23:55:00</t>
  </si>
  <si>
    <t>31/12/2021 23:55:00</t>
  </si>
  <si>
    <t>30/06/2021 23:55:00</t>
  </si>
  <si>
    <t>31/07/2021 23:55:00</t>
  </si>
  <si>
    <t>ES900</t>
  </si>
  <si>
    <t>31/03/2021 23:55:00</t>
  </si>
  <si>
    <t>31/01/2021 00:00:00</t>
  </si>
  <si>
    <t>04/04/2021 23:55:00</t>
  </si>
  <si>
    <t>31/01/2021 23:55:00</t>
  </si>
  <si>
    <t>30/04/2021 23:55:00</t>
  </si>
  <si>
    <t>30/06/2021 00:00:00</t>
  </si>
  <si>
    <t>30/09/2021 23:55:00</t>
  </si>
  <si>
    <t>JUNTA DE CASTILLA Y LEON. CONSEJERIA DE LA PRESIDENCIA. DG DE ACCION EXTERIOR</t>
  </si>
  <si>
    <t>AT_SC</t>
  </si>
  <si>
    <t>ES406002</t>
  </si>
  <si>
    <t>SOCIEDAD DE GESTION PUBLICA DE EXTREMADURA GPEX</t>
  </si>
  <si>
    <t>ES443103_14</t>
  </si>
  <si>
    <t>José María Sánchez Sánchez</t>
  </si>
  <si>
    <t>Elena de Miguel Gago</t>
  </si>
  <si>
    <t>Directora de la Secretaría Conjunta</t>
  </si>
  <si>
    <t>programa@poctep.eu</t>
  </si>
  <si>
    <t>C/ Benito Arias Montano, 1. Escalera 2, Planta 4- Centro de Negocios de Mérida- 06008 MÉRIDA (Badajoz)</t>
  </si>
  <si>
    <t>Celestino Niso Hurtado</t>
  </si>
  <si>
    <t>Director económico financiero</t>
  </si>
  <si>
    <t>30/11/2021 23:55:00</t>
  </si>
  <si>
    <t>0777_BIOMASACAP_1_E</t>
  </si>
  <si>
    <t>01/09/2022 00:00:00</t>
  </si>
  <si>
    <t>30/06/2023 23:55:00</t>
  </si>
  <si>
    <t>Fernando Val López</t>
  </si>
  <si>
    <t>Rúa Fonte das Abelleiras, S/N 36310 Vigo</t>
  </si>
  <si>
    <t>Paula Uría Traba</t>
  </si>
  <si>
    <t>Juan Ignacio Rodríguez Fernández-Arroyo</t>
  </si>
  <si>
    <t>Director Departamento de Energía</t>
  </si>
  <si>
    <t>direccionenerxia.inega@xunta.gal</t>
  </si>
  <si>
    <t>Rúa Avelino Pousa Antelo Nº 5 (San Lázaro) 15703 Santiago de Compostela</t>
  </si>
  <si>
    <t>ugp@ipvc.pt</t>
  </si>
  <si>
    <t>Rua Escola Industrial e Comercial de Nun’Álvares Nº 34 4900-367 Viana do Castelo</t>
  </si>
  <si>
    <t>Alcibíades Guedes / Rui Sá</t>
  </si>
  <si>
    <t>Presidente do Conselho de Administração / Diretor Coordenador</t>
  </si>
  <si>
    <t>Técnico Superior Coordenador</t>
  </si>
  <si>
    <t>Campus da FEUP, R. Dr. Roberto Frias 400, 4200-465 Porto</t>
  </si>
  <si>
    <t>Nuria Rodriguez Aubó</t>
  </si>
  <si>
    <t>Directora Programas Europeos</t>
  </si>
  <si>
    <t>Rúa Lope Gómez de Marzoa, S/N 15705 Santiago de Compostela</t>
  </si>
  <si>
    <t>David Patiño Vilas</t>
  </si>
  <si>
    <t>patinho@uvigo.es</t>
  </si>
  <si>
    <t>Campus Universitario Lagoas-Marcosende, S/N 36310 Vigo</t>
  </si>
  <si>
    <t>01/01/2018 00:00:00</t>
  </si>
  <si>
    <t>05/04/2022 23:55:00</t>
  </si>
  <si>
    <t>31/03/2020 00:00:00</t>
  </si>
  <si>
    <t>01/07/2014 00:00:00</t>
  </si>
  <si>
    <t>0766_OLIVAIS_5_E</t>
  </si>
  <si>
    <t>Dr. José Rodríguez Quintero</t>
  </si>
  <si>
    <t>Dr. José Manuel Andújar Márquez</t>
  </si>
  <si>
    <t>D. Manuel Jesús Pavón Lagares</t>
  </si>
  <si>
    <t>D. Antonio Rodríguez de la Rosa</t>
  </si>
  <si>
    <t>D. Francisco Domínguez Calvo</t>
  </si>
  <si>
    <t>Dra. Rocío Arias Calderón</t>
  </si>
  <si>
    <t>Dña. Catarina Raposo do Amaral Ribeiro do Rosário</t>
  </si>
  <si>
    <t>31/10/2021 00:00:00</t>
  </si>
  <si>
    <t>0306_COOPERATEXPOR_1_E</t>
  </si>
  <si>
    <t>ES590442</t>
  </si>
  <si>
    <t>CLUSTER GALLEGO TEXTIL MODA. CONFEDERACION DE INDUSTRIAS TEXTILES DE GALICIA (COINTEGA)</t>
  </si>
  <si>
    <t>ES511402_19</t>
  </si>
  <si>
    <t>José Antonio Conde Mojón</t>
  </si>
  <si>
    <t>Rosa Pino Pérez</t>
  </si>
  <si>
    <t>cointega@cointega.com</t>
  </si>
  <si>
    <t>PTL de Valladares, Calle C, Edificio Dotacional, Oficina B-3, 36315 Vigo PONTEVEDRA</t>
  </si>
  <si>
    <t>PT540032</t>
  </si>
  <si>
    <t>ASSOCIAÇÃO TÊXTIL E VESTUARIO DE PORTUGAL (ATP)</t>
  </si>
  <si>
    <t>PT511902_34</t>
  </si>
  <si>
    <t>Paulo José das Neves Vaz</t>
  </si>
  <si>
    <t>paulo.vaz@atp.pt</t>
  </si>
  <si>
    <t>Rua Fernando Mesquita, 2785 – Edifício Citeve – 4760-034 Vila Nova de Famalicão - Portugal</t>
  </si>
  <si>
    <t>30/09/2021 00:00:00</t>
  </si>
  <si>
    <t>CONSEJERIA DE SALUD Y CONSUMO</t>
  </si>
  <si>
    <t>05/07/2021 23:55:00</t>
  </si>
  <si>
    <t>0765_VALUECOMP_2_P</t>
  </si>
  <si>
    <t>01/01/2021 00:00:00</t>
  </si>
  <si>
    <t>31/05/2023 00:00:00</t>
  </si>
  <si>
    <t>Professor Coordenador</t>
  </si>
  <si>
    <t>Enrique Baeyens Lázaro</t>
  </si>
  <si>
    <t>Mónica Coca Sanz</t>
  </si>
  <si>
    <t>monica.coca@uva.es</t>
  </si>
  <si>
    <t>Plaza de Santa Cruz 5, bajo, 47002 Valladolid (España)</t>
  </si>
  <si>
    <t>Jefe de la Unidad financiera de la Universidad de Valladolid</t>
  </si>
  <si>
    <t>01/01/2017 00:00:00</t>
  </si>
  <si>
    <t>05/04/2022 00:00:00</t>
  </si>
  <si>
    <t>ES341011</t>
  </si>
  <si>
    <t>AYUNTAMIENTO DE ALCALA DE GUADAIRA</t>
  </si>
  <si>
    <t>ES361801_07</t>
  </si>
  <si>
    <t>Ana Isabel Jiménez Contreras</t>
  </si>
  <si>
    <t>Alcaldesa-Presidente</t>
  </si>
  <si>
    <t>Víctor Sánchez Sánchez</t>
  </si>
  <si>
    <t>Técnico Municipal</t>
  </si>
  <si>
    <t>vsanchez@alcalaguadaira.org</t>
  </si>
  <si>
    <t>Plaza del Duque, 1. 41500 Alcalá de Guadaíra</t>
  </si>
  <si>
    <t>Francisco Sánchez-Nieves Martínez</t>
  </si>
  <si>
    <t>ES406008</t>
  </si>
  <si>
    <t>LIMPIEZA PUBLICA Y PROTECCION AMBIENTAL, S.A.M (LIPASAM)</t>
  </si>
  <si>
    <t>ES461801_14</t>
  </si>
  <si>
    <t>Jorge Soria Tonda</t>
  </si>
  <si>
    <t>Director de Planificación y Desarrollo Estratégico</t>
  </si>
  <si>
    <t>Emilio Benítez Flores</t>
  </si>
  <si>
    <t>Jefe de Servicio de I+D+i</t>
  </si>
  <si>
    <t>beniteze@lipasam.es</t>
  </si>
  <si>
    <t>C/ VIRGEN DE LA OLIVA, S/N CP:41011 SEVILLA</t>
  </si>
  <si>
    <t>Cornelio Vela García</t>
  </si>
  <si>
    <t>Director de coordinación y servicios corporativos</t>
  </si>
  <si>
    <t>ES51Q831</t>
  </si>
  <si>
    <t>RECICLADO DE COMPONENTES ELECTRONICOS, S.A. (RECILEC)</t>
  </si>
  <si>
    <t>ES661812_37</t>
  </si>
  <si>
    <t>LEONARDO DÍAZ PINEDA</t>
  </si>
  <si>
    <t>DANIEL DE LA TORRE GARCÍA-PELAYO</t>
  </si>
  <si>
    <t>DIRECTOR COMERCIAL</t>
  </si>
  <si>
    <t>dtorre@recilec.com</t>
  </si>
  <si>
    <t>CALLE EL MATORRAL 36-37. APTDO. 36. CP 41870 AZNALCOLLAR (SEVILLA)</t>
  </si>
  <si>
    <t>Procuradora</t>
  </si>
  <si>
    <t>Rosa.monforte@erp-recycling.org</t>
  </si>
  <si>
    <t>Centro Emp. Ribeira da Penha Longa
R. D. Dinis Bordalo Pinheiro N.º 467 B
2645-539 Alcabideche</t>
  </si>
  <si>
    <t>PT406019</t>
  </si>
  <si>
    <t>TAVIRAVERDE - EMPRESA MUNICIPAL DE AMBIENTE, E.M.</t>
  </si>
  <si>
    <t>PT415003_14</t>
  </si>
  <si>
    <t>ANTONIO MANUEL DIAS CHAVES RAMOS</t>
  </si>
  <si>
    <t>ADMINISTRADOR EJECUTIVO</t>
  </si>
  <si>
    <t>acramos@taviraverde.pt</t>
  </si>
  <si>
    <t>RUA 25 DE ABRIL, Nº 1, R/C ESQ., 8800-427 TAVIRA (PORTUGAL)</t>
  </si>
  <si>
    <t>ES530275</t>
  </si>
  <si>
    <t>FUNDACION ECOLEC</t>
  </si>
  <si>
    <t>ES530006_23</t>
  </si>
  <si>
    <t>LUIS MORENO JORDANA</t>
  </si>
  <si>
    <t>ENRIQUE REDONDO CASCANTE</t>
  </si>
  <si>
    <t>Director Técnico y de Operaciones</t>
  </si>
  <si>
    <t>Enrique.redondo@ecolec.es</t>
  </si>
  <si>
    <t>Dr. Fleming 51, 1º 28036 Madrid</t>
  </si>
  <si>
    <t>HÉCTOR PÉREZ MORENO</t>
  </si>
  <si>
    <t>Director de administración y control</t>
  </si>
  <si>
    <t>Calle Raimundo Fernández Villaverde 61, 8ª centro izqda. 28003 MADRID</t>
  </si>
  <si>
    <t>María Ángeles Chaparro</t>
  </si>
  <si>
    <t>Controller &amp; H.R. Support</t>
  </si>
  <si>
    <t>Tecnica superior</t>
  </si>
  <si>
    <t>PT540069</t>
  </si>
  <si>
    <t>ASSOCIAÇÃO DO COMERCIO E SERVIÇOS DA REGIÃO DO ALGARVE (ACRAL)</t>
  </si>
  <si>
    <t>PT515004_32</t>
  </si>
  <si>
    <t>Alvaro José Martins Viegas</t>
  </si>
  <si>
    <t>Ana Fernandes</t>
  </si>
  <si>
    <t>diretoraexecutiva@acral.pt</t>
  </si>
  <si>
    <t>Rua Dr. José de Matos n.º 58 A 8000-502 Faro</t>
  </si>
  <si>
    <t>Eduardo da Palma Palminha</t>
  </si>
  <si>
    <t>ES540264</t>
  </si>
  <si>
    <t>ASOCIACION ANDALUZA DE ELECTRODOMESTICOS Y OTROS EQUIPAMIENTOS DEL HOGAR (AAEL)</t>
  </si>
  <si>
    <t>ES561802_34</t>
  </si>
  <si>
    <t>ES51Z192</t>
  </si>
  <si>
    <t>CARLOS J. BEJARANO GONZÁLEZ</t>
  </si>
  <si>
    <t>secretariogeneral@aael.es</t>
  </si>
  <si>
    <t>PARQUE EMPRESARIAL NUEVO TORNEO CALLE ASTRONOMÍA Nº1, TORRE 2, PLANTA 10, MODULO 11, CP 41015 SEVILLA (ESPAÑA)</t>
  </si>
  <si>
    <t>0774_CAPITALIZA_CTBIO_1_E</t>
  </si>
  <si>
    <t>Antonio López Díaz</t>
  </si>
  <si>
    <t>José Luis Villaverde Acuña</t>
  </si>
  <si>
    <t>Director del Área de Valorización, Transferencia e Emprendimiento (AVTE)</t>
  </si>
  <si>
    <t>Edificio CACTUS, 1ª planta, 15782 Santiago de Compostela</t>
  </si>
  <si>
    <t>Cebreiro, S/N 15823 O Pino, A Coruña</t>
  </si>
  <si>
    <t>Mariana Fernandes</t>
  </si>
  <si>
    <t>Business &amp; Strategic Relations Officer</t>
  </si>
  <si>
    <t>mariana.fernandes@inl.int</t>
  </si>
  <si>
    <t>Avda. Mestre José Veiga, 4715-330 Braga</t>
  </si>
  <si>
    <t>Delegado Especial del Estado</t>
  </si>
  <si>
    <t>Natalia Alvariño Díaz del Río</t>
  </si>
  <si>
    <t>Departamento de Promoción Económica</t>
  </si>
  <si>
    <t>Área Portuaria de Bouzas 36210 Vigo</t>
  </si>
  <si>
    <t>Full Professor Industrial Biotechnology and Bioengineering</t>
  </si>
  <si>
    <t>Largo do Paço, 4704 553 Braga</t>
  </si>
  <si>
    <t>01/10/2017 00:00:00</t>
  </si>
  <si>
    <t>01/04/2017 00:00:00</t>
  </si>
  <si>
    <t>31/03/2022 23:55:00</t>
  </si>
  <si>
    <t>01/07/2017 00:00:00</t>
  </si>
  <si>
    <t>31/12/2022 23:55:00</t>
  </si>
  <si>
    <t>30/09/2022 23:55:00</t>
  </si>
  <si>
    <t>01/01/2019 00:00:00</t>
  </si>
  <si>
    <t>31/10/2021 23:55:00</t>
  </si>
  <si>
    <t>Telma Maria Monteiro Gaspar Dias</t>
  </si>
  <si>
    <t>31/07/2021 00:00:00</t>
  </si>
  <si>
    <t>05/07/2022 23:55:00</t>
  </si>
  <si>
    <t>30/09/2022 00:00:00</t>
  </si>
  <si>
    <t>31/07/2022 23:55:00</t>
  </si>
  <si>
    <t>01/10/2018 00:00:00</t>
  </si>
  <si>
    <t>05/12/2022 23:55:00</t>
  </si>
  <si>
    <t>05/11/2021 23:55:00</t>
  </si>
  <si>
    <t>31/05/2022 00:00:00</t>
  </si>
  <si>
    <t>01/01/2018 23:55:00</t>
  </si>
  <si>
    <t>05/10/2022 23:55:00</t>
  </si>
  <si>
    <t>Francisco Saborido Rey</t>
  </si>
  <si>
    <t>Gerente del Instituto de Investigaciones Marinas</t>
  </si>
  <si>
    <t>iimg301@csic.es</t>
  </si>
  <si>
    <t>FERNANDO RUBIO BALLESTERO</t>
  </si>
  <si>
    <t>DIRECTOR GENERAL DE ACCIÓN EXTERIOR JCyL</t>
  </si>
  <si>
    <t>01/07/2019 00:00:00</t>
  </si>
  <si>
    <t>106, 066</t>
  </si>
  <si>
    <t>31/07/2022 00:00:00</t>
  </si>
  <si>
    <t>JUNTA DE CASTILLA Y LEON</t>
  </si>
  <si>
    <t>María Isabel Campos López</t>
  </si>
  <si>
    <t>Directora General de Presupuestos y Estadística</t>
  </si>
  <si>
    <t>Eva Martín Delgado</t>
  </si>
  <si>
    <t>Jefa del Servicio de Fondos Europeos.</t>
  </si>
  <si>
    <t>mardelev@jcyl.es</t>
  </si>
  <si>
    <t>Calle Jose Cantalapiedra 2 .47014 VALLADOLID</t>
  </si>
  <si>
    <t>01/04/2018 00:00:00</t>
  </si>
  <si>
    <t>30/06/2022 23:55:00</t>
  </si>
  <si>
    <t>058, 062</t>
  </si>
  <si>
    <t>31/12/2022 00:55:00</t>
  </si>
  <si>
    <t>D. Enrique Baeyens Lázaro</t>
  </si>
  <si>
    <t>01/10/2017 01:00:00</t>
  </si>
  <si>
    <t>31/10/2022 00:00:00</t>
  </si>
  <si>
    <t>060, 062, 063, 064, 061</t>
  </si>
  <si>
    <t>Edificio PCTEx, Avenida de Elvas, S/N E-06006 Badajoz</t>
  </si>
  <si>
    <t>Antonio Campiñez Pérez</t>
  </si>
  <si>
    <t>Patrícia Coelho e Luís Farinha</t>
  </si>
  <si>
    <t>Gestão da execução física do projeto</t>
  </si>
  <si>
    <t>Tobias Machado</t>
  </si>
  <si>
    <t>Gestão da execução financeira do projeto</t>
  </si>
  <si>
    <t>DIRECTOR GENERAL DE ACCIÓN EXTERIOR</t>
  </si>
  <si>
    <t>064, 106</t>
  </si>
  <si>
    <t>31/10/2022 23:55:00</t>
  </si>
  <si>
    <t>01/07/2018 00:00:00</t>
  </si>
  <si>
    <t>30/06/2022 00:00:00</t>
  </si>
  <si>
    <t>058, 061, 062, 064, 059, 060</t>
  </si>
  <si>
    <t>058, 065, 060, 062</t>
  </si>
  <si>
    <t>Álvaro Rodríguez Dapena</t>
  </si>
  <si>
    <t>María Isabel Ruíz Gil de la Serna</t>
  </si>
  <si>
    <t>Jefa de Departamento de Gestión Operativa de Redes en Puertos del Estado</t>
  </si>
  <si>
    <t>maribel@puertos.es</t>
  </si>
  <si>
    <t>Rua Escola Industrial e Comercial de Nun’Álvares, 34 - 4900-347 Viana do Castelo</t>
  </si>
  <si>
    <t>Ángeles Vázquez Mejuto</t>
  </si>
  <si>
    <t>Luis Lorenzo Mur</t>
  </si>
  <si>
    <t>Jefe de servicio de gestión</t>
  </si>
  <si>
    <t>luis.lorenzo.mur@xunta.gal</t>
  </si>
  <si>
    <t>Enrique Luis de Salvador Sánchez</t>
  </si>
  <si>
    <t>Nombre Representante legal	Vicente Pérez Muñuzuri</t>
  </si>
  <si>
    <t>Praza do Obradoiro, s/n15782 Santiago de Compostela</t>
  </si>
  <si>
    <t>Dr. Manoel Batista Calçada Pombal</t>
  </si>
  <si>
    <t>Eng. Bruno Caldas</t>
  </si>
  <si>
    <t>Dra. Fátima Costa</t>
  </si>
  <si>
    <t>Chefe de Divisão Administrativo e Financeiro</t>
  </si>
  <si>
    <t>Antonio Rigueiro Rodriguez</t>
  </si>
  <si>
    <t>Daniel Rodriguez Cebreiro</t>
  </si>
  <si>
    <t>Cargo responsable financiero	Responsable financiero</t>
  </si>
  <si>
    <t>Vicerrector de Investigación y transferencia</t>
  </si>
  <si>
    <t>Rafael Sáez González</t>
  </si>
  <si>
    <t>Patricia Margarida dos Santos Carvalheiro</t>
  </si>
  <si>
    <t>058, 060, 061, 062</t>
  </si>
  <si>
    <t>30/11/2022 23:55:00</t>
  </si>
  <si>
    <t>05/06/2022 00:00:00</t>
  </si>
  <si>
    <t>060, 063, 058, 062, 061</t>
  </si>
  <si>
    <t>Augusto Cobos Pérez</t>
  </si>
  <si>
    <t>Juan Manuel Murillo Rodríguez</t>
  </si>
  <si>
    <t>Miguel Ángel Mahíllo Paniagua</t>
  </si>
  <si>
    <t>Administrador de redes y comunicaciones</t>
  </si>
  <si>
    <t>miguel.mahillo@cenits.es</t>
  </si>
  <si>
    <t>Julio Mañas Viniegra</t>
  </si>
  <si>
    <t>Responsable de personal y de asuntos jurídicos</t>
  </si>
  <si>
    <t>João Gabriel Silva</t>
  </si>
  <si>
    <t>INSTITUTO PEDRO NUNES Rua Pedro Nunes – Quinta da Nora – 3030-199 Coimbra Portugal</t>
  </si>
  <si>
    <t>0770_EUROAGE2_4_E</t>
  </si>
  <si>
    <t>01/01/2022 00:00:00</t>
  </si>
  <si>
    <t>Director de la Oficina de Proyectos Europeos UEX</t>
  </si>
  <si>
    <t>ope_gestion@unex.es</t>
  </si>
  <si>
    <t>Carolina júlia Félix Vila-Chã</t>
  </si>
  <si>
    <t>Coordenadora do Laboratório de Avaliação do Rendimento Desporto, Exercício Físico e Saúde</t>
  </si>
  <si>
    <t>Av. Dr. Franscisco Sá Carneiro, 50 6300-559 Guarda</t>
  </si>
  <si>
    <t>José Nicolás Montero Jaramillo</t>
  </si>
  <si>
    <t>CCMIJU, Ctra. N-521 Km 41,8 E-10004 Cáceres</t>
  </si>
  <si>
    <t>Ctra. N-521, Km. 41,8 E-10071 Cáceres</t>
  </si>
  <si>
    <t>Avda. Pedro Álvares, 12 6000-084 Castelo Branco</t>
  </si>
  <si>
    <t>Luisa de Jesus Esteves Potêncio</t>
  </si>
  <si>
    <t>31/12/2022 00:00:00</t>
  </si>
  <si>
    <t>Ctra. N-521, Km 41,8 E-10071 Cáceres</t>
  </si>
  <si>
    <t>122, 123, 121</t>
  </si>
  <si>
    <t>Isabel Damasceno Vieira Campos Costa</t>
  </si>
  <si>
    <t>João Filipe Xavier de Basto Medeiros dos Santos</t>
  </si>
  <si>
    <t>Coordenador Regional</t>
  </si>
  <si>
    <t>joao.medeiros@ccdrc.pt</t>
  </si>
  <si>
    <t>Rua Bernardim Ribeiro nº 80 3000-069 Coimbra Portugal</t>
  </si>
  <si>
    <t>Pedro Miguel Lima Andrade Matos Geirinhas</t>
  </si>
  <si>
    <t>RAFAEL SÁEZ GONZÁLEZ</t>
  </si>
  <si>
    <t>Professor Catedrático</t>
  </si>
  <si>
    <t>Campus Universitário de Santiago3810-193 Aveiro, Portugal</t>
  </si>
  <si>
    <t>Dr. Mário Pelaio</t>
  </si>
  <si>
    <t>Profesora Asociada com Agregação</t>
  </si>
  <si>
    <t>Carlos Gaspar Polanco de la Puente</t>
  </si>
  <si>
    <t>Araceli Cano San Segundo</t>
  </si>
  <si>
    <t>lvazquez@cetim.es</t>
  </si>
  <si>
    <t>Parque Empresarial de Alvedro, calle H, 20, 15180, Culleredo, A Coruña, España.</t>
  </si>
  <si>
    <t>30/09/2019 23:55:00</t>
  </si>
  <si>
    <t>0767_INESPO_PLUS_3_P</t>
  </si>
  <si>
    <t>Sílvia Cristina da Cruz Marques Socorro</t>
  </si>
  <si>
    <t>Vice-Reitora da Universidade da Beira Interior</t>
  </si>
  <si>
    <t>Gestor de Ciência e Tecnologia</t>
  </si>
  <si>
    <t>Universidade da Beira Interior, Convento de Santo António, Edifício da  Reitoria, 6201-001 Covilhã - Portugal</t>
  </si>
  <si>
    <t>Maria da Conceição Camisão</t>
  </si>
  <si>
    <t>José Carlos Alonso Marcos</t>
  </si>
  <si>
    <t>Ana Gutiérrez López/ Verónica Blanco Machío</t>
  </si>
  <si>
    <t>Técnico de la Oficina de Transferencia de Conocimiento</t>
  </si>
  <si>
    <t>anagutierrez@fgulem.es</t>
  </si>
  <si>
    <t>C/ Jardín de San Francisco s/n, edificio Centro de Idiomas 2ª planta,  24004 León</t>
  </si>
  <si>
    <t>Carla Álvarez Matías</t>
  </si>
  <si>
    <t>Coordinadora del Área de Organización Técnica y Recursos Humanos</t>
  </si>
  <si>
    <t>Mirian De Las Mercedes Cortés Diéguez</t>
  </si>
  <si>
    <t>Rectora</t>
  </si>
  <si>
    <t>Silvia Gómez-Madurga Polo</t>
  </si>
  <si>
    <t>Técnico OTRI</t>
  </si>
  <si>
    <t>sgomezpo@upsa.es</t>
  </si>
  <si>
    <t>C/ Compañía, 5. 37002 Salamanca</t>
  </si>
  <si>
    <t>Miguel Ferrero Martín</t>
  </si>
  <si>
    <t>Vice-Reitor da Universidade de Aveiro</t>
  </si>
  <si>
    <t>Marta Sofia Magalhães Marques</t>
  </si>
  <si>
    <t>Coordenadora da UACOOPERA</t>
  </si>
  <si>
    <t>marta.marques@ua.pt</t>
  </si>
  <si>
    <t>Campus Universitário de Santiago 3810-193 Aveiro</t>
  </si>
  <si>
    <t>Administrador da Universidade de Aveiro</t>
  </si>
  <si>
    <t>Luís Alberto Simões da Silva</t>
  </si>
  <si>
    <t>Nuno Mendonça</t>
  </si>
  <si>
    <t>Coordenador do Gabinete de Transferência de Tecnologia - UCBusiness</t>
  </si>
  <si>
    <t>nuno.mendonca@uc.pt</t>
  </si>
  <si>
    <t>Paço das Escolas 3004-531 Coimbra Portugal</t>
  </si>
  <si>
    <t>Carlos Aguiar</t>
  </si>
  <si>
    <t>Diretor do Serviço de Gestão Financeira</t>
  </si>
  <si>
    <t>Carlos F. Cabezas Pascual</t>
  </si>
  <si>
    <t>Jesús Galindo Melero</t>
  </si>
  <si>
    <t>Director Área Innovación y Transferencia</t>
  </si>
  <si>
    <t>Plaza de Santa Cruz nº5, bajo – 47002 Valladolid - España</t>
  </si>
  <si>
    <t>Miguel Herrero Sinde</t>
  </si>
  <si>
    <t>Eva María Maestro Moro</t>
  </si>
  <si>
    <t>Gestora Proyectos</t>
  </si>
  <si>
    <t>c/ Fonseca 2 – 37002 Salamanca - España</t>
  </si>
  <si>
    <t>Jefa Departamento Económico-Financiero</t>
  </si>
  <si>
    <t>060, 062, 058, 061, 059</t>
  </si>
  <si>
    <t>104, 067, 066</t>
  </si>
  <si>
    <t>05/09/2022 23:55:00</t>
  </si>
  <si>
    <t>087, 085, 084</t>
  </si>
  <si>
    <t>067, 104, 072</t>
  </si>
  <si>
    <t>31/03/2023 23:55:00</t>
  </si>
  <si>
    <t>0772_TIMMIS_POLINIZA_2_E</t>
  </si>
  <si>
    <t>15/06/2023 00:00:00</t>
  </si>
  <si>
    <t>José Antonio Salvador Insúa</t>
  </si>
  <si>
    <t>Investigador Principal - Profesor titular de Economía Aplicada de la  Universidad de Valladolid</t>
  </si>
  <si>
    <t>jinsua@emp.uva.es</t>
  </si>
  <si>
    <t>Plaza Santa Cruz 8 Valladolid 47002</t>
  </si>
  <si>
    <t>Víctor Ángel Caramanzana Rey</t>
  </si>
  <si>
    <t>Control de Gestión y Dirección de proyectos</t>
  </si>
  <si>
    <t>Avenida Ramón Pradera 5, 47009 Valladolid</t>
  </si>
  <si>
    <t>Milagros Gallego</t>
  </si>
  <si>
    <t>Jefa de Contabilidad y adminstración</t>
  </si>
  <si>
    <t>Jõao Helder Fernandez Texeira</t>
  </si>
  <si>
    <t>Luísa Maria Pires</t>
  </si>
  <si>
    <t>Coordenadora de Departamento Associativismo Empreendedorismo</t>
  </si>
  <si>
    <t>lpires@nerba.pt</t>
  </si>
  <si>
    <t>Avenida das cantarias nº140, 5300 -107 Bragança Portugal</t>
  </si>
  <si>
    <t>Ana Paula Louzada</t>
  </si>
  <si>
    <t>Coordenadora do Departamento de Formação</t>
  </si>
  <si>
    <t>ES51HY43</t>
  </si>
  <si>
    <t>Paseo del hospital Militar 35 10ºI 47006 Valladolid</t>
  </si>
  <si>
    <t>José Luis Sarmiento Oliva</t>
  </si>
  <si>
    <t>Jesús María de Andrés Rodríguez-Trelles</t>
  </si>
  <si>
    <t>"Edificio Emilio Alarcos", Avenida Reyes Católicos, 1 - 47006  VALLADOLID</t>
  </si>
  <si>
    <t>Jefe del Área Económico-Administrativo</t>
  </si>
  <si>
    <t>Jorge Humberto Sampaio</t>
  </si>
  <si>
    <t>Responsavel Projeto</t>
  </si>
  <si>
    <t>hsampaio@ipb.pt</t>
  </si>
  <si>
    <t>Campus de Santa Apolónia, 5300 - 253</t>
  </si>
  <si>
    <t>Coordenador Serviços Financeiros</t>
  </si>
  <si>
    <t>0769_ET3_PARTICIPATIVA_2_E</t>
  </si>
  <si>
    <t>01/04/2022 00:00:00</t>
  </si>
  <si>
    <t>31/03/2023 00:00:00</t>
  </si>
  <si>
    <t>Avenida Reyes Católicos, 2 47006 VALLADOLID – ESPAÑA</t>
  </si>
  <si>
    <t>Silvia Ozalla</t>
  </si>
  <si>
    <t>Orlando RODRÍGUES</t>
  </si>
  <si>
    <t>Orlando Rodrígues</t>
  </si>
  <si>
    <t>Campus de Santa Apolónia – 5300-253 Bragança (PORTUGAL)</t>
  </si>
  <si>
    <t>Carla Costa</t>
  </si>
  <si>
    <t>Joana Fernandes</t>
  </si>
  <si>
    <t>Técnica de Transferência de Tecnologia</t>
  </si>
  <si>
    <t>joanafernandes@tecminho.uminho.pt</t>
  </si>
  <si>
    <t>Campus de Azurém da Universidade do Minho, Edifício 11  4800-058 Guimarães</t>
  </si>
  <si>
    <t>Diretor do Departamento Administrativo e Financeiro</t>
  </si>
  <si>
    <t>JOSÉ CÉSAR MIGUEL PEREZ</t>
  </si>
  <si>
    <t>AMELIA ALONSO SOTO</t>
  </si>
  <si>
    <t>Secretaría General</t>
  </si>
  <si>
    <t>Campus Miguel Delibes. Edificio PCUva, modulo 310. Pº Belén, 9 A. CP  47011 - Valladolid</t>
  </si>
  <si>
    <t>Ânia Raquel Dionísio Teixeira</t>
  </si>
  <si>
    <t>Técnico Superior (Gestão de Projetos)</t>
  </si>
  <si>
    <t>gpfe@utad.pt</t>
  </si>
  <si>
    <t>José Miguel Pereira Gomes</t>
  </si>
  <si>
    <t>01/07/2020 00:00:00</t>
  </si>
  <si>
    <t>Rocio Reinoso Cuevas</t>
  </si>
  <si>
    <t>Consejera Técnica</t>
  </si>
  <si>
    <t>rocio.reinoso@juntadeandalucia.es</t>
  </si>
  <si>
    <t>ES51EV03</t>
  </si>
  <si>
    <t>01/01/2018 00:55:00</t>
  </si>
  <si>
    <t>15/12/2022 23:55:00</t>
  </si>
  <si>
    <t>María Antonia Martín Delgado</t>
  </si>
  <si>
    <t>mmartinde@saludcastillayleon.es</t>
  </si>
  <si>
    <t>Prof. D. João Gabriel Silva</t>
  </si>
  <si>
    <t>En calidad respectivamente de Presidente y</t>
  </si>
  <si>
    <t>20/03/2023 00:00:00</t>
  </si>
  <si>
    <t>085, 086, 094, 090, 091</t>
  </si>
  <si>
    <t>0780</t>
  </si>
  <si>
    <t>01/01/2021 00:55:00</t>
  </si>
  <si>
    <t>Rui Pedro Teixeira Ferreira da Silva</t>
  </si>
  <si>
    <t>Coordenadora da Unidade Municipal Planeamento e SIG</t>
  </si>
  <si>
    <t>Praça do Município de Vila Nova de Cerveira 4920-284 – Vila Nova de Cerveira</t>
  </si>
  <si>
    <t>Carmen de la Salete Oliveira Araújo</t>
  </si>
  <si>
    <t>Dirigente Intermédia de 3º Grau</t>
  </si>
  <si>
    <t>ALCALDESA</t>
  </si>
  <si>
    <t>XABIER MACIAS VIRGÓS</t>
  </si>
  <si>
    <t>contacto TÉCNICO PROXECTOS EUROPEOS</t>
  </si>
  <si>
    <t>xabier.macias@tomino.gal</t>
  </si>
  <si>
    <t>PRAZA DO SEIXO 1. 36740 TOMIÑO</t>
  </si>
  <si>
    <t>ANA MORGADAS</t>
  </si>
  <si>
    <t>INTERVENTORA</t>
  </si>
  <si>
    <t>094, 085, 087, 086</t>
  </si>
  <si>
    <t>Vicerrector de Política Científica</t>
  </si>
  <si>
    <t>PZ OBRADOIRO, S/N (COLEGIO DE SAN XEROME)15782SANTIAGO DE COMPOSTELAEspaña</t>
  </si>
  <si>
    <t>Xosé Antón Freire</t>
  </si>
  <si>
    <t>01/04/2019 00:00:00</t>
  </si>
  <si>
    <t>31/01/2023 23:55:00</t>
  </si>
  <si>
    <t>31/08/2019 00:00:00</t>
  </si>
  <si>
    <t>085, 091, 094</t>
  </si>
  <si>
    <t>063, 064, 062</t>
  </si>
  <si>
    <t>28/02/2023 00:00:00</t>
  </si>
  <si>
    <t>Avd de la Guardia Civil, nº1. 41071.- Sevilla</t>
  </si>
  <si>
    <t>Luisa Santana Muñoz</t>
  </si>
  <si>
    <t>Margarita Redondo Pámpano</t>
  </si>
  <si>
    <t>Director de la Oficina de Proyectos Europeos (OPE)</t>
  </si>
  <si>
    <t>Avda. de Elvas, S/N Edificio Rectorado E-06071 Badajoz</t>
  </si>
  <si>
    <t>Presidente do Municipio de Arcos de Valdevez</t>
  </si>
  <si>
    <t>Dr. Carla Susana Gomes Araújo</t>
  </si>
  <si>
    <t>Responsável pelo Serviço de Gestão de Programas de Financiamento</t>
  </si>
  <si>
    <t>Praça Municipal 4974-003– Arcos de Valdevez Portugal</t>
  </si>
  <si>
    <t>Técnico de la Oficina de Territorio Rural Inteligente de Castilla y León</t>
  </si>
  <si>
    <t>maria.garcia@satec.es</t>
  </si>
  <si>
    <t>Secretaría Xeral de Apoio ao Emprego, Traballo Autónomo e Economía Social</t>
  </si>
  <si>
    <t>María Belén Liste Lázara</t>
  </si>
  <si>
    <t>Subdirectora general de Empleo.</t>
  </si>
  <si>
    <t>belen.liste@xunta.gal</t>
  </si>
  <si>
    <t>Secretaria Xeral de Apoio ao Emprego,</t>
  </si>
  <si>
    <t>086, 091, 094, 090</t>
  </si>
  <si>
    <t>Viceconsejero de Sostenibilidad, Medio Ambiente  y Economía Azul</t>
  </si>
  <si>
    <t>0776_AQUALITRANS_II_1_E</t>
  </si>
  <si>
    <t>Director de la División de Energía</t>
  </si>
  <si>
    <t>srodriguez@itg.es</t>
  </si>
  <si>
    <t>Calle Cantón Grande, 9 - Planta 3, 15003 A Coruña</t>
  </si>
  <si>
    <t>Patricia Quevedo Pérez</t>
  </si>
  <si>
    <t>Controller</t>
  </si>
  <si>
    <t>Director del Departamento de Enerxía</t>
  </si>
  <si>
    <t>Avelino Pousa Antelo, 5 – San Lázaro, 15703 Santiago de Compostela</t>
  </si>
  <si>
    <t>Ruben Gabriel Teixeira Fernandes</t>
  </si>
  <si>
    <t>Elza Maria Durães Ferraz</t>
  </si>
  <si>
    <t>elza.ferraz@aguasdoporto.pt</t>
  </si>
  <si>
    <t>Rua Barão de Nova Sintra, 285 ¦ 4300-367 Porto</t>
  </si>
  <si>
    <t>Ana Filipa Araújo Teixeira Monteiro</t>
  </si>
  <si>
    <t>Teresa Mª Gutiérrez López</t>
  </si>
  <si>
    <t>Praza Camilo Díaz Baliño, 7-9, 15781 Santiago de Compostela</t>
  </si>
  <si>
    <t>Subdirector General Régimen Económico Financiero</t>
  </si>
  <si>
    <t>060, 064, 062, 061, 063, 059, 058</t>
  </si>
  <si>
    <t>0771_AGERAR_II_6_E</t>
  </si>
  <si>
    <t>Pablo Carrasco Ortega</t>
  </si>
  <si>
    <t>Responsable de proyectos en la División de Energía</t>
  </si>
  <si>
    <t>C/ Cantón Grande, 9 Planta 3, E-15003 A Coruña</t>
  </si>
  <si>
    <t>Ctra. de Ajalvir, S/N E-28850 Torrejón de Ardoz, Madrid</t>
  </si>
  <si>
    <t>Rosana Andrea Morales Dos Ramos Cargo</t>
  </si>
  <si>
    <t>Técnico Facultativo (Subrol Actualización</t>
  </si>
  <si>
    <t>rosanaandrea.morales@jcyl.es</t>
  </si>
  <si>
    <t>Antonio Cámara López</t>
  </si>
  <si>
    <t>Alcalde-Presidente del Ayuntamiento de Béjar</t>
  </si>
  <si>
    <t>JUAN CARLOS PRIETO VIELBA</t>
  </si>
  <si>
    <t>Director General de Patrimonio Cultural. Consejería de Cultura, Turismo y Deporte.. Junta de Castilla yLeón</t>
  </si>
  <si>
    <t>Julián Cerviño Iglesia</t>
  </si>
  <si>
    <t>091, 085</t>
  </si>
  <si>
    <t>CONSEJERIA DE AGRICULTURA, PESCA, AGUA Y DESARROLLO RURAL</t>
  </si>
  <si>
    <t>Miguel Ángel Figueroa Teva</t>
  </si>
  <si>
    <t>Carlos Fernández -Palacios</t>
  </si>
  <si>
    <t>Alfredo Javier Almazán Carbajo</t>
  </si>
  <si>
    <t>María José Polo Gómez</t>
  </si>
  <si>
    <t>Vicerrectora de Política Científica</t>
  </si>
  <si>
    <t>JUNTA DE ANDALUCIA CONSEJERIA DE MEDIO AMBIENTE Y ECONOMIA AZUL</t>
  </si>
  <si>
    <t>Viceconsejero de Sostenibilidad, Medio Ambiente y Economía Azul</t>
  </si>
  <si>
    <t>Juan Ramón Molina Martínez</t>
  </si>
  <si>
    <t>Investigador responsable eN la UCO</t>
  </si>
  <si>
    <t>jrmolina@uco.es</t>
  </si>
  <si>
    <t>087, 044, 094</t>
  </si>
  <si>
    <t>021, 018</t>
  </si>
  <si>
    <t>ES422</t>
  </si>
  <si>
    <t>062, 063, 061</t>
  </si>
  <si>
    <t>A Barcia, Estrada Santiago – Noia, Km. 3  15896 Santiago de Compostela</t>
  </si>
  <si>
    <t>ES499131</t>
  </si>
  <si>
    <t>FUNDACION CENTRO DE SERVICIOS Y PROMOCION FORESTAL Y DE SU INDUSTRIA DE CASTILLA Y LEON</t>
  </si>
  <si>
    <t>ES441704_23</t>
  </si>
  <si>
    <t>Pablo Sabín Galán</t>
  </si>
  <si>
    <t>Director y Apoderado</t>
  </si>
  <si>
    <t>pablo.sabin@cesefor</t>
  </si>
  <si>
    <t>Pol. Industrial Las Casas C/ c parcela 4,42005. Soria</t>
  </si>
  <si>
    <t>VICERRECTOR DE INVESTIGACIÓN Y TRANSFERENCIA</t>
  </si>
  <si>
    <t>Viceconsejero de Sostenibilidad, Medio Ambiente  y Economía Azul.</t>
  </si>
  <si>
    <t>ASOCIACION AGRUPACION DE PRODUCCION INTEGRADA BALAM</t>
  </si>
  <si>
    <t>Mª José Polo Gómez</t>
  </si>
  <si>
    <t>106, 104, 066, 067</t>
  </si>
  <si>
    <t>Senén Villar Martínez</t>
  </si>
  <si>
    <t>01/01/2020 00:00:00</t>
  </si>
  <si>
    <t>090, 094</t>
  </si>
  <si>
    <t>CONSEJERIA DE FOMENTO, ARTICULACION DEL TERRITORIO Y VIVIENDA</t>
  </si>
  <si>
    <t>Eduardo D. Gutiérrez García.</t>
  </si>
  <si>
    <t>Director General de Infraestructuras del Transporte</t>
  </si>
  <si>
    <t>Calle Pablo Picasso 641018</t>
  </si>
  <si>
    <t>Lisardo Morán Urdiales</t>
  </si>
  <si>
    <t>María del Mar Plaza Yélamos</t>
  </si>
  <si>
    <t>Secretaría General de Sostenibilidad, Medio Ambiente y  Economía Azul</t>
  </si>
  <si>
    <t>Jesús Ballesteros Barros</t>
  </si>
  <si>
    <t>jesus.ballesteros.barros@juntadeandalucia.es</t>
  </si>
  <si>
    <t>062, 064, 063</t>
  </si>
  <si>
    <t>084, 090, 044</t>
  </si>
  <si>
    <t>Fortificaciones de frontera: fomento del turismo cultural transfronterizo</t>
  </si>
  <si>
    <t>El proyecto conforma una red transfronteriza de recursos culturales como factor de desarrollo económico siguiendo la Estrategia Europa 2020: crecimiento inteligente, sostenible e integrador. 
Entre sus objetivos está la difusión y valorización de un itinerario cultural transfronterizo de fortificaciones bajomedievales de frontera, la geolocalización e implementación TIC de recursos culturales (APP de apoyo a la visita de las fortalezas), la organización de visitas guiadas, la valorización, conservación y restauración del patrimonio histórico defensivo para adecuación a su visita pública, el equipamiento centros de recepción de visitantes y adecuación de espacios públicos para atraer flujos turísticos y, por último, la organización de eventos en agenda cultural transfronteriza.</t>
  </si>
  <si>
    <t>Integración y mejora de la competitividad del clúster aeronáutico en la región transfronteriza Andalucía-Alentejo</t>
  </si>
  <si>
    <t xml:space="preserve">El objetivo del proyecto de capitalización AERIS PLUS es valorizar las actividades llevadas a cabo por el proyecto AERIS desde el punto de vista de su difusión entre nuevos públicos objetivo y su complemento, en atención a las vías de continuación identificadas en el proyecto original. En este sentido, se buscará generar un espacio propicio para el conocimiento mutuo, intercambio de ideas y transferencia de conocimientos entre las empresas del sector aeronáutico y las entidades institucionales más representativas en el territorio transfronterizo Andalucía-Alentejo. 
El proyecto buscará consolidar una dinámica de cooperación e integración reforzada y permanente a nivel empresarial e institucional, favoreciendo la puesta en común de recursos como infraestructuras de investigación y promoviendo la colaboración público-privada en todos los ámbitos relacionados con la innovación el sector aeronáutico. </t>
  </si>
  <si>
    <t>Capitalización de las capacidades de I+D en el uso energético de la biomasa no valorizada de alto potencial</t>
  </si>
  <si>
    <t xml:space="preserve">La valorización y aprovechamiento de la biomasa es una oportunidad estratégica para un crecimiento y desarrollo sostenible en el territorio transfronterizo, especialmente en un contexto de guerra e inflación que encarece el precio de los combustibles a nivel internacional.
El principal objetivo de BiomasaCAP será reforzar la capitalización de los resultados del proyecto Biomasa AP desarrollando acciones que permitan mejorar la transferencia de todo el conocimiento generado y ampliando la población destinataria. Entre las acciones y objetivos está la ampliación de la Red Transfronteriza de la Biomasa creada en Biomasa AP, la formación y concienciación sobre el uso de la biomasa no valorizada de alto potencial como recurso estratégico para el desarrollo tecnológico, económico y social en el territorio transfronterizo, la capacitación de los agentes de la cadena de valor de la biomasa y la divulgación en centros educativos. Asimismo, el proyecto busca potenciar el proceso de co-creación de políticas públicas mediante la colaboración de los agentes de la cadena de valor de la biomasa y los policy makers.
</t>
  </si>
  <si>
    <t>Tecnologías Inteligentes para la Estimación Nutricional y de la Producción en el Olivar</t>
  </si>
  <si>
    <t>OliVAis propone capitalizar resultados del proyecto TecnOlivo (0115_TECNOLIVO_6_E). Por un lado, se propone validar los modelos de estimación del contenido en nitrógeno (N), fósforo (P) y potasio (K) del olivar, estimados con inteligencia artificial a partir de imágenes multiespectrales adquiridas con drones, así como ampliar los modelos usando nuevo equipamiento para hacerlos sensibles a los 10 principales nutrientes. Por otro lado, se desea partir de los algoritmos inteligentes desarrollados, capaces de detectar y contabilizar las aceitunas visibles en olivos fotografiados a pie de campo, para conseguir una segunda generación de ellos capaces de detectar también el fruto oculto y de realizar estimaciones en kilos de la cosecha futura.</t>
  </si>
  <si>
    <t>Valorización de compost procedente de residuos municipales mediante la obtención eficiente de productos de valor añadido</t>
  </si>
  <si>
    <t>El proyecto pretende contribuir de una forma cooperativa a la resolución de una problemática transfronteriza en la valorización de residuos generados en el tratamiento de la fracción orgánica de residuos municipales. Se propone el desarrollo de nuevos procesos de valorización orientados a la producción de materiales y productos de aplicación agronómica, asegurando una protección ambiental sostenible y la utilización más eficiente de los recursos en el sector. Para permitir producir soluciones técnicas finales basadas en excelencia científica y fácilmente transferibles a las empresas del sector de los residuos, en este proyecto serán mejoradas las infraestructuras y capacidades de los centros de investigación e innovación del partenariado.</t>
  </si>
  <si>
    <t>Capitaliza CTBio: Hacia la consolidación y ampliación del Clúster Transfronterizo Biotecnológico</t>
  </si>
  <si>
    <t>El objetivo del proyecto es capitalizar los resultados más exitosos del proyecto CTBio (0082_CLUSTERBIOTRANSFRONTERIZO_1_E) desarrollando nuevas actuaciones de respuesta a las necesidades del tejido empresarial y de posicionamiento del sector biotech de la Eurorregión Galicia-Norte de Portugal. Todo ello a través de la implementación de nuevas metodologías de asesoramiento a proyectos más ágiles, adaptadas al contexto actual, de la colaboración intersectorial para la aparición de nuevas oportunidades de negocio gracias a la colaboración entre los sectores biotech, tecnológico y estratégicos, así como un mayor impulso al Clúster CTBio, ampliando su radio de acción y sentando las bases estratégicas con vistas al futuro desarrollo del Polo Ibérico-Transfronterizo de Biotecnología.</t>
  </si>
  <si>
    <t>El proyecto tiene como objetivo general mejorar la competitividad de las empresas del territorio EUROACE mediante la incorporación de conocimiento, tecnologías e innovaciones destinadas a la digitalización de los procesos que redunden en la creación de productos y servicios de mayor valor añadido para las empresas.</t>
  </si>
  <si>
    <t>Modelo de acción para el despliegue de tecnologías innovadoras enfocadas a la promoción del envejecimiento activo en la región EuroACE</t>
  </si>
  <si>
    <t>Radares en el observatorio Raia</t>
  </si>
  <si>
    <t>Fortours II: fortificaciones de frontera - fomento del turismo cultural transfronterizo</t>
  </si>
  <si>
    <t>Comunidad de trabajo Castilla y León - Centro de Portugal. Cooperación 2021 en la frontera CENCYL</t>
  </si>
  <si>
    <t>Comunidad de trabajo Castilla y León - Norte de Portugal. Cooperación 2021 en la frontera NORCYL</t>
  </si>
  <si>
    <t>Caminos Jacobes del Oeste peninsular</t>
  </si>
  <si>
    <t>Prospección en ambientes subterraneos de compuestos bioactivos microbianos con uso potencial para la medicina, agricultura y medio ambiente</t>
  </si>
  <si>
    <t>Desarrollo de infraestructura verde en las ciudades cencyl como estrategia de adaptación al cambio climático</t>
  </si>
  <si>
    <t>Conservación, documentación y gestión de las primeras manifestaciones de arte rupestre en el suroeste de la peninsula ibérica: cuevas de Escoural y Maltravieso.</t>
  </si>
  <si>
    <t>GIT EURO AAA post 2020 - gabinete de iniciativas transfronterizas de la Eurorregión Alentejo-Algarve-Andalucia  post 2020</t>
  </si>
  <si>
    <t>Factoría digital para PYMES industriales</t>
  </si>
  <si>
    <t>Estrategia común para la valorización turística de espacios singulares del área de cooperación Andalucía - Algarve - Alentejo</t>
  </si>
  <si>
    <t>Emprende Makers: de makers a emprendedores</t>
  </si>
  <si>
    <t>Plataforma de gestión y dinamización social, laboral y administrativa “Douro Red”</t>
  </si>
  <si>
    <t>Biofrontera II Bin-Sal: lucha y prevención de incendios</t>
  </si>
  <si>
    <t>Plataforma para la internacionalización de las pequeñas y medianas empresas del algarve y las provincias de Cádiz y Huelva</t>
  </si>
  <si>
    <t>La transformación digital como estrategia de gestión del cambio hacia la pyme conectada en la región EUROACE.</t>
  </si>
  <si>
    <t>Estrategia transfronteriza para la promoción de la gestión eficiente de las explotaciones agropecuarias a través del desarrollo tecnológico y la innovación: transferencia empresarial y social</t>
  </si>
  <si>
    <t>Apoio à gestão das zonas húmidas do litoral do Sudoeste Ibérico: interações entre a Aquacultura e meio Ambiente na região transfronteiriça Alentejo-Algarve-Andaluzia - FASE 2</t>
  </si>
  <si>
    <t xml:space="preserve">Boas Práticas na Transferência de Conhecimento Universidade-Empresa Região Centro de Portugal-Castilla y León </t>
  </si>
  <si>
    <t>Instrumentos para la Transferencia Social y Participativa de Conocimiento</t>
  </si>
  <si>
    <t>Almacenamiento y gestión de energías renovables en comunidades energéticas locales</t>
  </si>
  <si>
    <t>Impulso territorial y digital de equipos TIMMIS (transfronterizos, inclusivos, multidisciplinares, multiculturales con visión internacional y sostenible) para la innovación y el fomento del emprendimiento y el intraemprendimiento.</t>
  </si>
  <si>
    <t>Sistema de Gestión y Control para la mejora de la eficiencia, flexibilidad de la demanda y autosuficiencia energética en EDAR</t>
  </si>
  <si>
    <t>0780_AMIDAZE_1_P</t>
  </si>
  <si>
    <t>Consolidação estratégica da cooperação transfronteiriça entre Cerveira e Tomiño</t>
  </si>
  <si>
    <t>El proyecto consiste en el refuerzo y la consolidación de una red eurorregional integrada en materia de I+D+i, que impulse la creación de nuevas iniciativas innovadoras, dando continuidad a las ya desarrolladas hasta el momento en este campo. Tamboén en la creación de valor y mejora de la calidad de vida en la Eurorregión a través del fomento de iniciativas de cooperación transfronteriza y el impulso del diálogo y la colaboración entre instituciones y agentes del tejido productivo de Galicia y el Norte de Portugal.
Se busca conformar un espacio cultural único y compartido en la Eurorregión a través de la promoción conjunta de actuaciones relacionadas con la creación artística y el impulso a las dinámicas de colaboración entre los agentes culturales y artísticos del Área de Cooperación.</t>
  </si>
  <si>
    <t>As regiões da Terra de Miranda e de Zamora constituem territórios de baixa densidade, com atividades predominantemente do setores primário (agricultura) e terciário (serviços e turismo) e em que o turismo, já com alguma expressão nas economia local, constitui uma atividade com claras potencialidades de desenvolvimento.
O turismo tem como fatores de atratividade a paisagem, o património cultural e natural, a gastronomia, as tradições etnográficas. Os elementos de caracter etnográfico, linguístico e simbólico, constituem um dos fatores, pela sua especificidade, no contexto das regiões NUT II em que se inserem a região (NORTE e CASTELA E LEÃO), com mais significado na atração de visitantes à região.
Neste contexto, o património etno-musical (pauliteiros de Miranda do Douro, gaita de foles, grupos musicais como os “Galandum,Galundaina”, Festival de musica Intercéltica) constitui-se mesmo como o principal elemento simbólico desta região pelo que o desenvolvimento de ações de estudo e promoção nesta temática terão sempre compensadores para o aumento do fluxo de visitantes à região.
Este projeto trabalhará pala recuperação, conservação e valorização do Património Imaterial relacionado com a música de Zamora (Castilla y León, Espanha) e com a Terra de Miranda (Portugal) através da recolha sistemática e difusão de testemunhos que preservem a solidez da memoria musical deste território.</t>
  </si>
  <si>
    <t xml:space="preserve">El proyecto RADAR_ON_RAIA tiene por objetivo fortalecer la observación costera transfronteriza a través de la integración y puesta en valor de la tecnología innovadora HF Radar (High Frequency Radar) que permitirá ofrecer nuevos productos y servicios a sectores claves para el Área de Cooperación Galicia-Norte de Portugal. 
Estos productos mejorarán la gestión de emergencias marítimas, la caracterización de los recursos energéticos marinos, la gestión de basuras marinas, la gestión portuaria y el tráfico marítimo y la gestión de los riesgos costeros. 
Todos ellos serán fácilmente transferibles a los sectores productivos, principalmente sector de las TIC y de las energías renovables con capacidad de crear valor a partir de la información. </t>
  </si>
  <si>
    <t>Fortours fomenta la difusión y puesta en valor del patrimonio ligado a las fortificaciones defensivas existentes en la frontera entre España y Portugal, concretamente en el área del Alentejo, Algarve y oeste de Andalucía. El proyecto consiste en la creación de un itinerario cultural transfronterizo del conjunto de fortificaciones bajomedievales de frontera. Incluye:
Geolocalización e implementación TIC de recursos culturales.
Señalización direccional y específica del itinerario cultural y valorización a través de contenidos de difusión turísticocultural con códigos QR.
Organización de visitas guiadas, diseño y producción de material de difusión,portal web de los recursos patrimoniales del itinerario cultural.
Valorización, conservación y restauración del patrimonio histórico defensivo para adecuación a su visita pública.
Equipamiento centros de recepción de visitantes para atraer flujos turísticos.
Organización de eventos en agenda cultural transfronteriza
Plan integral de comunicación.</t>
  </si>
  <si>
    <t>Entre los objetivos CENCYL FRONTEIRA, continuación de proyectos aprobados en anteriores convocatorias, (como 0026_CENCYL_2020_3_E, 0185_CENCYL_COOPERA_3_E y  0365_CENCYL+_3_E), está el afianzamiento de la estructura institucional de la Comunidad de Trabajo y entes anexos así como el acercamiento a la frontera para analizar, visibilizar y contribuir a solucionar los costes de contexto transfronterizos.  De acuerdo con la prioridad de Inversión 11.B (Promoción de la cooperación jurídica y administrativa), contribución del proyecto a la identificación y eliminación de algunos obstáculos que dificultan o limitan la cooperación transfronteriza, entre ellos los jurídicos y administrativos, buscando reforzar, además, la cooperación entre servicios públicos.
Aunque el proyecto introduce objetivos innovadores, focalizando las acciones a emprender sobre el área de frontera, no se puede dejar de lado el hecho de que éste sigue siendo un proyecto de naturaleza institucional cuya prioridad es la existencia y fortalecimiento de unas relaciones sólidas entre las Administraciones Regionales de Castilla y León y la Región Centro de Portugal. En este sentido, se monitorizará el espacio CENCYL prestando atención a todas aquellas iniciativas que contribuyan a mejorar la integración de los territorios y promocionar actuaciones orientadas a reducir las asimetrías existentes y superar las fronteras invisibles que perduran.</t>
  </si>
  <si>
    <t>Continuación de proyectos aprobados en anteriores convocatorias (como 0025_NORCYL_2020_2_E  y 0368_NORCYL+_2_E), NORCYL FRONTEIRA tiene entre sus objetivos el afianzamiento de la estructura institucional de la Comunidad de Trabajo y entes anexos, así como el acercamiento a la frontera para analizar, visibilizar y contribuir a solucionar los costes de contexto transfronterizos.
De acuerdo con la prioridad de Inversión 11.B, contribución para identificar y eliminar algunos obstáculos que dificultan o limitan la cooperación transfronteriza, entre ellos los jurídicos y administrativos, y refuerzo de la cooperación entre servicios públicos. Estímulo del esfuerzo conjunto entre instituciones y agentes que trabajan en la frontera.</t>
  </si>
  <si>
    <t xml:space="preserve">El objetivo  de SHERPA do MAR es dinamizar la creación y consolidación de nuevas actividades empresariales intensivas en conocimiento en el ámbito marino-marítimo del Área de Cooperación Galicia-Norte de Portugal favoreciendo, a su vez, la generación de empleo y el incremento de la competitividad empresarial.
Se ha detectado que no existe ningún organismo de este tipo en un sector tan significativo para la economía de la Eurorregión. Por ello el proyecto en sí se configura como una iniciativa innovadora, ya que pretende coordinar los recursos de apoyo al emprendimiento existentes en la zona de cooperación para crear una red de emprendimiento de base tecnológica en el sector marino-marítimo que promueva tanto el emprendimiento como el intraemprendimiento, y la mejora de la competitividad de las empresas existentes. Esta iniciativa contará además con el apoyo de las principales universidades y centros de investigación de la Eurorregión que promoverán el aprovechamiento de sinergias entre Universidad-Empresa, Empresa-Universidad a través de la transferencia de conocimiento. Además de las sinergias que se obtendrán de esa coordinación, el proyecto pretende impulsar una serie de acciones innovadoras a lo largo de sus actividades para conseguir una mayor valorización de esa plataforma de emprendimiento marino-marítimo. </t>
  </si>
  <si>
    <t>El objetivo principal de HI_EXPERIENCE es poner en valor el patrimonio natural y cultural del territorio, a través de su sistema urbano, como elemento dinamizador de su economía a través de la cooperación para el desarrollo socioeconómico. Para ello, el proyecto trabajará en el desarrollo e implementación de herramientas innovadoras dirigidas al fomento de la inclusión y participación de las comunidades locales en la puesta en valor y dinamización de los recursos endógenos del espacio Galicia – Castilla y León – Norte de Portugal, convirtiéndolas en el actor central de la generación de flujos de turismo interno y de la construcción del destino turístico.
Así, en este espacio de cooperación se constata una carencia importante en lo que al desarrollo turístico se refiere a la que este proyecto pretende dar respuesta, y es que no existe una actividad coordinada al nivel de las ciudades en lo que a sus políticas de desarrollo turístico se refiere, particularmente en la inclusión en ellas de actuaciones orientadas a la atracción de flujos turísticos internos y a la importancia de la implicación de la población local en la construcción de un destino turístico sostenible.</t>
  </si>
  <si>
    <t xml:space="preserve">El objetivo principal del proyecto MoBAE es FOMENTAR LA HIBRIDACIÓN DE CONOCIMIENTO ENTRE LOS ÁMBITOS AUTOMOCIÓN, TIC, AEROESPACIAL E HÍPER-LONGEVIDAD en la Euro-región Galicia-Norte de Portugal, de cara a identificar NUEVAS COMPETENCIAS EMERGENTES, APOYAR EL EMPRENDIMIENTO Y GENERAR NUEVAS OPORTUNIDADES DE NEGOCIO en el sistema productivo de las industrias de movilidad.
En este sentido se identificarán las competencias emergentes necesarias para atender a los retos y generar oportunidades de emprendimiento y de negocio asociados a la movilidad avanzada y extendida. Es MOVILIDAD AVANZADA porque asume competencias en auge en la movilidad (conectada, autónoma, eléctrica y compartida), y es EXTENDIDA, porque pretende identificar intersecciones de conocimiento potenciales entre los ámbitos automoción, TIC, aeroespacial e híper-longevidad.
Para lograr su objetivo, el proyecto IDENTIFICARÁ Y APOYARÁ INICIATIVAS DE EMPRENDIMIENTO E INTRAEMPRENDIMIENTO que afronten los principales retos del sistema productivo a partir de estas intersecciones de conocimiento. Para ello se hará una labor de SENSIBILIZACIÓN Y CAPACITACIÓN DE EMPRENDEDORES POTENCIALES Y DIRECTIVOS de empresas y se dará un ASESORAMIENTO MÁS INTENSIVO a las iniciativas emprendedoras o empresariales con mejor potencial. Dicho asesoramiento incluirá apoyo en la busca de financiación pública o privada y en el desarrollo de sus iniciativas, ya sea a través de acceso a aceleradoras, incubadoras o potenciales socios. </t>
  </si>
  <si>
    <t>El objetivo del proyecto BLUEBIOLAB es la creación de un laboratorio transfronterizo de excelencia científica en el área de biotecnología marina que impulse la capacidad para desarrollar excelencia en materia de I+i, refuerce e internacionalice las capacidades de I+D+i del territorio, optimice el uso de infraestructuras de investigación y contribuya a alcanzar los resultados esperados en las RIS3, RIS3T y en la estrategia de crecimiento azul.
En particular, las líneas de investigación preferentes que se abordarán en el proyecto, están plenamente integradas en las estrategias RIS3 y RSI3T, y son: 
• Acuicultura y biotecnología 
• Desarrollo de nuevos compuestos bioactivos y biomateriales de origen marino;  
• Utilización de tecnologías ómicas para la comprensión de la biodiversidad marina
Esta actuación contribuirá a la mejora de la excelencia científica del espacio de cooperación transfronterizo en estas líneas de investigación relacionadas con la biotecnología marina, que han demostrado ser competitivas a nivel internacional.</t>
  </si>
  <si>
    <t>LOCALCIR ha creado un servicio de apoyo para aumentar el espíritu emprendedor y favorecer la emergencia de nuevas ideas empresariales en el sector de la economía verde y economía circular, mediante el fomento de nuevos productos y procesos basados en la sostenibilidad local, como medida para mejorar su competitividad de las empresas rurales. Entre sus objetivos: 
1. Proveer al espacio POCTEP con una Metodología de ITINERARIOS VERDES para el desarrollo de la economía verde y circular en el ámbito local rural.  
2. Asegurar un servicio de apoyo permanente al diseño de Itinerarios verdes empresariales.
3. Promocionar el sector con 225 empresas creadas o mejoradas.</t>
  </si>
  <si>
    <t xml:space="preserve">El objetivo del proyecto es apoyar el desarrollo económico a través de los recursos turísticos y la cooperación transfronteriza en la EUROACE Alentejo-Centro-Extremadura, ejecutando un proyecto global de desarrollo a través del turismo, con el fin de poner en valor el patrimonio histórico y cultural y los recursos en alza del agua y el cielo estrellado. De las experiencias de los proyectos desarrollados anteriormente se detecta la necesidad de extender al resto del territorio elegible la metodología de cooperación transfronteriza más allá de los municipios estrictamente fronterizos y relacionadas únicamente con Alqueva y Tajo Internacional, que por otra parte, tienen también potencialidades que pueden ser desarrolladas a través de la metodología de la cooperación transfronteriza, ya que pese a los trabajos realizados con anterioridad en la EUROACE no existe un destino turístico internacional.
Responde a los objetivos del programa al establecer líneas de actuación conjunta que permiten poner en valor los recursos endógenos compartidos, protegiendo el medioambiente y valorizando el patrimonio cultural y natural como soporte de base económica de la región transfronteriza. </t>
  </si>
  <si>
    <t xml:space="preserve">Los caminos del oeste de la Península ibérica cuentan con una riqueza histórica, cultural y paisajística de primer orden, pero se encuentran en una situación de inferioridad respecto a promoción y equipamientos que los del norte de España. Esta situación común de inferioridad de los caminos que transcurren paralelos a la “raya” se convierten en una oportunidad de desarrollo para las zonas afectadas si se abordan de manera conjunta buscando soluciones comunes y aprendiendo mutuamente de la experiencia compartida en esta materia. 
El objetivo  del proyecto CAMINOS es valorizar los caminos jacobeos del oeste peninsular con el fin del poner en valor el patrimonio histórico, paisajístico y cultural del territorio. Busca la coordinación transfronteriza para la creación de un catálogo de recursos e itinerarios del camino que permitan la generación de flujos turísticos propiciando a su vez dinamizar y desarrollar económicamente las zonas rurales a través del respeto de los recursos ambientales y del seguimiento de elementos de sostenibilidad ambiental.
 </t>
  </si>
  <si>
    <t xml:space="preserve">El objetivo  del proyecto es convertir la zona transfronteriza en un Territorio Rural Inteligente, mediante la aplicación de las TIC y de tecnologías de Internet de las Cosas (IoT) en los servicios públicos gestionados por las Administraciones Locales.  Para ello, se pretende consolidar la red Smart Comunidad Rural Digital entre las entidades locales transfronterizas para el desarrollo del Territorio Rural Inteligente. A través de esta red, las administraciones participantes desarrollarán e implantarán servicios Smart Rural para la gestión inteligente de servicios públicos, de manera que permitan su reutilización entre las diferentes administraciones del territorio transfronterizo España y Portugal. Para que toda la sociedad transfronteriza se vea beneficiada de estos avances, se desarrollará un programa conjunto de capacitación en innovación y uso de las TIC para empleados públicos locales, ciudadanos, empresas y técnicos TIC, orientado a impulsar el Territorio Inteligente.
Se contribuye así a aumentar la capacidad de colaboración entre instituciones locales, reducir la brecha digital de las zonas transfronterizas, retener talento y empresas que hagan uso de las TIC en el medio rural, hacer más eficiente la gestión de los servicios públicos mediante servicios inteligentes, desarrollando de este modo la ordenación conjunta del territorio a través de la sociedad de la información y la innovación social y tecnológica de las zonas rurales, afianzando los procesos de acercamiento y cooperación entre los distintos agentes que operan en el territorio.
</t>
  </si>
  <si>
    <t xml:space="preserve">El OBJETIVO  de RED FAROTIC es fortalecer los servicios de apoyo empresarial existentes en Euroace mediante la creación de una RED de FAROS que acompañe a las empresas y emprendedores TIC en el proceso de generación de nuevos productos de alto calidad y valor añadido, basados en las tecnologías Fintech, ciberseguridad o big data, incluyendo en el proceso la captación de capital, y el lanzamiento de los productos al mercado internacional mediante licitaciones multilaterales. La consecución del objetivo específico se conseguirá mediante la RED de FAROTIC que proveerá servicios de apoyo a empresas, universitarios y emprendedores a través de la triple cooperación entre centros de conocimiento, centros de promoción empresarial y redes de empresas. </t>
  </si>
  <si>
    <t xml:space="preserve">C3D quiere, por un lado, capitalizar y profundizar en los resultados obtenidos en la cooperación transfronteriza hasta la fecha y, por otro, dar respuesta a las recomendaciones de la referida Comunicación de la CE.
Así, el objetivo principal de C3D es contribuir a profundizar y afianzar el desarrollo del sistema urbano de la frontera hispano-lusa mediante la cooperación transfronteriza en diversos ámbitos estratégicos, orientada a generar masa crítica que permita optimizar servicios para los ciudadanos y mejorar la cohesión de este espacio de cooperación.
La monitorización de la implementación del Plan de Acción de la Agenda Urbana del Eixo Atlántico en el espacio de cooperación Galicia – Castilla y León – Norte como paraguas estratégico contribuirá a garantizar el desarrollo cohesionado de este territorio y permitirá implementar acciones tractoras que trasciendan la dimensión de ciudad y aseguren la eficiencia de las actuaciones individuales de acuerdo con una estrategia conjunta para el espacio de cooperación en que se enmarcan. </t>
  </si>
  <si>
    <t>El objetivo se basa en el trinomio PROBLEMA-OPORTUNIDAD-SOLUCIÓN. El PROBLEMA es la gran falta de nuevos antibióticos para combatir la creciente amenaza de la resistencia a los antimicrobianos, así como para los patógenos emergentes en agricultura. La OPORTUNIDAD es potenciar la investigación, innovación y cooperación en la euroregión A3. La SOLUCIÓN es combatir la creciente amenaza de la resistencia a antimicrobianos en medicina y agricultura y aportar soluciones de biorremediación para el ambiente. El proyecto tiene un doble enfoque: exploración de la producción de compuestos bioactivos de microorganismos aislados de minas y cuevas, y puesta en valor de una parte del ignorado patrimonio arqueológico industrial de las zonas estudiadas.
Mientras que la industria farmacéutica tradicionalmente ha buscado microorganismos productores de compuestos bioactivos en el suelo y en el mar, los ambientes subterráneos como las cuevas y las minas han sido olvidados. 
Algunos artículos y capítulos de libros recientes publicados por el grupo de investigación del IRNAS apuntaban a la necesidad de investigar las cuevas como posibles fuentes de bacterias productoras de antibióticos. El incluir las minas es un paso más adelante, en una investigación innovadora, ya que en ningún caso o publicación se ha comentado la posibilidad de considerar el microbioma de las minas como fuente microorganismos de interés industrial en las aplicaciones descritas en los objetivos.  
Las características de la zona de la Faja Pirítica Ibérica (FPI) con las minas de pirita, manganeso, etc. configuran un nuevo escenario donde los microorganismos están sometidos a stress y a la necesidad de desarrollar un sistema metabólico capaz de hacer frente a la oligotrofia (carencia de nutrientes orgánicos) y la expresión de genes productores de compuestos bioactivos frente a otros organismos competidores por los escasos nutrientes disponibles en el ambiente, por lo que consideramos de gran interés la exploración de estos nichos subterráneos para nuevos microorganismos.
La metodología innovadora, con la aplicación de la biotecnología y la biología molecular con el estudio del genoma completo y la transcriptómica da un valor añadido a este proyecto y permite ser optimista en la consecución de resultados.</t>
  </si>
  <si>
    <t>La Red de Ciudades Cencyl (RCC), creada como organismo de cooperación territorial en junio de 2013, agrupa a ocho ciudades de las Regiones Centro de Portugal y Castilla y León dónde residen mas de 900.000 personas, constituyendo el mayor partenariado urbano del Territorio CENCYL y punto de referencia de las mayores ciudades fronterizas del territorio interregional. El objetivo del proyecto CIUDADES VERDES CENCYL es diseñar unas directrices estratégicas sobre la utilización de infraestructura verde como herramienta de adaptación al cambio climático, impulsando la economía verde en el contexto de diversidad urbana de la Red de Ciudades Cencyl. 
Entre sus acciones:
- Elaboración de planes, estrategias, ó iniciativas de adaptación al cambio climático en las Ciudades Cencyl.
- Diagnosticar las vulnerabilidades y riesgos climáticos de cada ciudad.
- Intercambiar y compartir experiencias entre las ciudades Cencyl sobre las políticas urbanas de adaptación al cambio climático que se están desarrollando ó planificando.
- Evaluar el punto de situación en el desarrollo de infraestructura y economía verde en las ciudades.</t>
  </si>
  <si>
    <t>El objetivo general del proyecto es avanzar en la implantación conjunta coordinada de la Directiva Marco del Agua entre España y Portugal, especialmente en lo relativo al seguimiento del estado de las masas de agua de las Cuencas Hidrográficas Hispano - Portuguesas y en la evaluación del impacto de las medidas que se desarrollen para la consecución de los objetivos medioambientales. Como fin último se busca aprovechar plenamente el potencial económico y paisajístico de las zonas fronterizas y de los ríos ibéricos, por lo que ambos países se han comprometido a reforzar la cooperación en este terreno acometiendo estrategias transfronterizas coordinadas e integradoras, en una perspectiva de valorización económica y sostenible de los recursos, tomando como eslabones de unión las zonas fronterizas y los ríos Miño, Duero, Tajo y Guadiana. 
Por medio del proyecto se pretende así atender a la necesidad detectada por la Comisión Europea en su informe de seguimiento de la DMA de cubrir las lagunas en materia de caracterización y las deficiencias de los programas de control y de los métodos de evaluación de las masas.  Así se logrará mejorar el conocimiento del estado de muchas masas de agua y mejorar el proceso de planificación en su conjunto, que a su vez condiciona la determinación de las medidas necesarias y el logro de los objetivos ambientales.</t>
  </si>
  <si>
    <t xml:space="preserve">El proyecto profundiza a nivel organizacional y de eficiencia en el proceso de cooperación transfronteriza en la zona del río Miño Transfronterizo, a través del liderazgo y  la consolidación del AECT río Miño y la creación de una red de apoyo y dinamización de las experiencias conjuntas de gestión de servicios, consolidando la cooperación a ambos lados del Miño. REDE LAB MINHO integra las estrategias de cooperación actuales, ciudad-ciudad transfronteriza, en una red de cooperación e intercambio de experiencias y buenas prácticas; un equipo técnico de apoyo monitorizará y asesorará la puesta en marcha y desarrollo de las dinámicas locales, que se generen a partir de la elaboración participativa de las agendas locales. Se creará un Observatorio para el análisis territorial demandado por las entidades de la red y un taller.
Se promoverán políticas públicas transfronterizas para el desarrollo económico sostenible basado en los recursos endógenos y para la mejora de la calidad de vida de las poblaciones transfronterizas, en especial mujeres, jóvenes y mayores. Se trabajará con una perspectiva integradora, contando con la participación de todos los agentes interesados y la ciudadanía en general en la elaboración de políticas públicas de gestión compartida de servicios y equipamientos transfronterizos para todo el territorio. </t>
  </si>
  <si>
    <t>El objetivo principal es integrar la Economía Circular en nuevos modelos de negocio, habilitando espacios para la creatividad, la generación de ideas y la adaptación al cambio, que contribuyan a acelerar la transición del modelo “lineal” al modelo “circular” basado en la eficiencia en el uso de los recursos.
Se establecerán las condiciones para nuevas iniciativas empresariales con la creación de redes de emprendedores y pymes, el fomento del emprendimiento, el trabajo colaborativo, el uso compartido de espacios y equipamiento, la formación, y servicios avanzados mediante el uso de las TIC y tecnología 3D. La cooperación y el trabajo conjunto potenciarán la generación de ideas, recursos compartidos e identificación de buenas prácticas.</t>
  </si>
  <si>
    <t>Escoural y Maltravieso son las dos únicas cavidades con arte rupestre paleolítico del Suroeste Peninsular, fuera del ámbito territorial preferente del arte paleolítico. Ambas tienen características geológicas y circunstancias de hallazgo y conservación muy similares, lo que, ante la ausencia de tradición investigadora en este ámbito, requería un proyecto conjunto. En el marco del creciente interés social por las primeras manifestaciones del arte rupestre paleolítico, FIRST ART trabaja para mejorar el conocimiento y la difusión de sus contenidos artísticos y garantizar así su conservación. El proyecto desarrolla labores de investigación, pero también de desarrollo turístico, muy necesario en un territorio rural aquejado por la despoblación.
El primer objetivo del proyecto es confirmar la cronología antigua del arte rupestre de Maltravieso. Para ello se han desarrollado diversos tipos de análisis que confirman la antigüedad de las pinturas de la cueva y elevan su cronología hasta los 97.000 años lo que implica que en Maltravieso se sitúa la cuna del arte rupestre europeo. Otra de las actividades relacionadas es la documentación de arte rupestre y escaneado 3D, así como el diseño del destino turístico de calidad “Escoural-Maltravieso". FIRST-ART permite a los organismos implicados dar un paso al frente para superar 50 años de incomunicación y reconocer que es factible y beneficioso abordar de manera conjunta los retos en conservación, investigación y gestión turística que plantea albergar en el territorio EUROACE las dos únicas cuevas con arte paleolítico del suroeste de la Península Ibérica. El proyecto pone en marcha nuevos criterios de gestión para su conservación y aplica nuevas metodologías de investigación con planteamientos multidisciplinares para permitir su aprovechamiento como recurso turístico.</t>
  </si>
  <si>
    <t>Los trabajos realizados por el Instituto Internacional de Investigación e Innovación del Envejecimiento ponen de manifiesto la necesidad de profundizar en aspectos relacionados con el envejecimiento. En concreto, con este proyecto se pretende mejorar los conocimientos acerca de a aspectos claves como la soledad, la violencia, las expectativas de cuidados y los itinerarios terapéuticos. Estos conocimientos serán puestos en valor mediante su aplicación en la definición de políticas públicas y el desarrollo de soluciones tecnológicas para la mejora de la calidad de vida. Las semejanzas de ambas regiones permiten focalizar esfuerzos para conseguir mejorar el impacto de los trabajos realizados y la diseminación internacional de los resultados.</t>
  </si>
  <si>
    <t xml:space="preserve">A Cooperação transfronteiriça que tem vindo a ser promovida pelo CEI, instituição que resulta duma parceria entre a Câmara Municipal da Guarda, Universidades de Coimbra e Salamanca e Instituto Politécnico da Guarda, em torno de temas que vão das dinâmicas territoriais e dos processos de desenvolvimento regional e local à educação, saúde, cultura, etc., o que acabou por acumular no Centro um considerável acervo de informação que constitui um inestimável património acumulado. As iniciativas que tem vindo a promover permitem identificar, divulgar e valorizar diferentes recursos do território, partilhar conhecimento e dinamizar atores, contributo que não pode ser negligenciado na formulação de estratégias que concorram para a coesão e a integração dos espaços transfronteiriços e de baixa densidade, designadamente os da Raia Ibérica do Centro de Portugal e de Castylla y Léon.
A missão do CEI também passa pela difusão do Conhecimento, assumindo-se como um centro de transferência científica, abordando temas fundamentais para conhecer os espaços transfronteiriços, mais débeis e com maior profundidade, como são os de baixa densidade. A experiência capitalizada pelo CEI, ao longo de 18 anos, permite-lhe, além de continuar a aprofundar a cooperação transfronteiriça, alargar o seu envolvimento com outras geografias, onde relevam, naturalmente, os Países de Língua Portuguesa (PLP), alargando as redes e parcerias já instituídas a atores e investigadores da comunidade lusófona, com vantagens reciprocas. O projeto reforça a capacidade institucional, de eficiência e de intervenção do CEI, dinamizando iniciativas no âmbito da cooperação, do conhecimento e da cultura, estimular a investigação e apoiar estudos e debates que permitam capacitar pessoas e internalizar competências nos territórios. </t>
  </si>
  <si>
    <t>El litoral onubense-algarví constituye un destacado destino turístico, multiplicando sus núcleos urbanos varias veces su población en época estival. Ello produce un fuerte incremento de desplazamientos intra-urbanos hacia zonas de especial interés, como lo son las playas, generando una compleja y multifactorial problemática.
Con objeto de mitigarla, T²UES ambiciona fomentar la implantación de un ecosistema de transporte intraurbano, ligero y ágil. Para ello, se diseñará y testeará una estación de recarga basada únicamente en energía renovable, y vehículos eléctricos, ligeros y de reducidas dimensiones.
Su implantación será promovida mediante demostraciones en el entorno controlado que proporciona el Campus de la UHU.</t>
  </si>
  <si>
    <t>El Gabinete de Iniciativas Transfronterizas de la Eurorregión Alentejo-Algarve-Andalucía Post 2020 (GIT EURO AAA Post 2020) pretende fortalecer las estructuras de gobernanza eurorregionales y consolidar estrategias de cooperación transfronterizas en el contexto de la EuroAAA. Para ello, buscará alentar las actuaciones de la EuroAAA propiciando un marco adecuado para el desarrollo del territorio transfronterizo AAA.
El proyecto contribuye también a reforzar el protagonismo de la Eurorregión AAA como entidad transfronteriza relevante para la promoción de cooperación transfronteriza. Finalmente, el GIT EuroAAA Post 2020 promueve un acercamiento sobre la cooperación transfronteriza y sus retos en la EuroAAA.</t>
  </si>
  <si>
    <t>El objetivo del proyecto consiste en ayudar a las pymes de los sectores de transporte avanzado (automoción, naval, aeroespacial) y su cadena de suministro, las empresas de mecanizado y sus complementarios, a integrarse en el nuevo concepto de factoría digital (o paradigma de industria 4.0).
Todo ello a través de desarrollo del concepto de factoría digital para este tipo de empresas a través de la transferencia de conocimientos y el aprovechamiento de las infraestructuras de I+D+i  limitadas existentes.
Es necesaria la cooperación transfronteriza al existir empresas de cabecera en Andalucía y Alentejo que permiten la cooperación mutua, así como la oportunidad de conseguir el adecuado tamaño empresarial, actualmente excesivamente limitado.</t>
  </si>
  <si>
    <t>VALUETUR valoriza áreas protegidas de alto valor natural, histórico y cultural y aprovecharlos de forma sostenible generando actividad económica. Trabaja principalmente en 2 áreas protegidas de gran singularidad: Rio Tinto en Huelva y Ria Formosa en Algarve, con el fin de recuperar y valorizar su patrimonio y desarrollar en ellos una oferta turística integrada y atractiva, implicando a las empresas y emprendedores de la zona. A través de la dinamización de la actividad turística y de la promoción de estos 2 destinos, se aumentará el número de visitantes en estos espacios, y mejorará su desarrollo socioeconómico. Se hace a través de una estrategia transnacional común para crear sinergias que permitan aprender más y alcanzar mayores resultados.</t>
  </si>
  <si>
    <t>EMPRENDE MAKERS ha creado una red de emprendimiento basada en los centros de fabricación digital y prototipado de la Eurorregión Galicia-Norte de Portugal que actúa como un espacio común de innovación tecnológica y creativa, en donde las personas interesadas en su uso (especialmente jóvenes) pueden acceder a un espacio y a unas herramientas que les permiten el desarrollo de una idea de proyecto de carácter tecnológico y creativo desde la concepción y prototipado hasta su testeo y adaptación a las necesidades del mercado y su posterior aceleración y  lanzamiento. Todo ello bajo la filosofía del “hazlo tú mismo”, la “metodología lean” y el “learning by doing” que fomente la creación de iniciativas empresariales innovadoras en la Eurorregión.</t>
  </si>
  <si>
    <t>El objetivo general del proyecto es complementar las acciones y servicios que ofrecen las instituciones públicas con el colectivo de los enfermos oncológicos. 
Los objetivos específicos que contribuirán a alcanzarlo son:
- Prevenir el cáncer en todas las modalidades a través de campañas informativas
- Mejorar la atención integral de pacientes y familiares, considerando no solo los aspectos sanitarios de la enfermedad, sino también los psicológicos y sociales
- Mejorar la capacitación de las asociaciones beneficiarias
Para ello, el proyecto contempla acciones transfronterizas que promoverán el acercamiento y la cooperación entre los agentes del territorio.</t>
  </si>
  <si>
    <t>El objetivo general de proyecto es el fomento de la internacionalización e incremento de la presencia exterior del tejido productivo de la Eurorregión Galicia-Norte de Portugal a través del  impulso de la actividad logística y la potenciación de sus capacidades organizativas y tecnológicas. 
CoLogistics busca fortalecer la función logística en su conjunto, para así desarrollar el sector logístico como un sector con capacidad de dinamizar la actividad económica y empleo, ayudar al tejido productivo a abordar con éxito la internacionalización de sus cadenas de suministro y su acceso a mercados exteriores, convirtiendo las exigencias del mercado en oportunidades y mejorando sus exportaciones.</t>
  </si>
  <si>
    <t>El objetivo general del proyecto es potenciar los recursos naturales y culturales del Río Limia-Lima y su entorno y en base a ello crear y desarrollar una estructura de gestión y promoción conjunta que realce el aprovechamiento turístico de la zona.  Se pretende desarrollar de manera conjunta una serie de actuaciones (de carácter tanto físico como a través de las nuevas tecnologías) que relancen el espacio del Río Limia-Lima como un Geo-destino de calidad y sostenible, todo ello a través de la cooperación directa con los distintos actores relevantes en los ámbitos turísticos, naturales y culturales (Administraciones Públicas, Entidades Locales, Agencias y Fundaciones de Desarrollo, Empresas del Sector Turístico o que ofrezcan servicios a las empresas del sector, parques naturales; asociaciones relativas a la defensa y promoción del patrimonio cultural y natural, etc.).</t>
  </si>
  <si>
    <t xml:space="preserve">NEURO QUALYFAM refuerza la cooperación Castilla y León - Norte y Centro de Portugal para mejorar la calidad de vida familiar y apoyar a las familias cuidadoras de quienes padecen una enfermedad neurodegenerativa.
El proyecto apoya la investigación científica transfronterizo para afrontar los retos comunes del impacto en los sistemas sanitarios públicos que supone el envejecimiento de la población, con especial incidencia en las áreas despobladas y rurales. </t>
  </si>
  <si>
    <t xml:space="preserve">El objetivo es contribuir a la consolidación de la cooperación transfronteriza en el territorio de la EUROACE y a la implementación de la Estrategia EUROACE 2020. En el marco del proyecto, se elabora un nuevo marco estratégico de la EUROACE acorde con los desafíos y oportunidades del nuevo período. Asimismo, se asegura un canal de comunicación privilegiado entre las distintas administraciones, agentes económicos y sociales de las regiones que componen la EUROACE, incorporando nuevos interlocutores de la sociedad a la dinámica de la cooperación transfronteriza. El objetivo es, en suma, fomentar y capitalizar la experiencia de cooperación transfronteriza en otros ámbitos de la cooperación territorial. </t>
  </si>
  <si>
    <t>La premisa de la que parte el Programa para una sociedad longeva se sustenta en la decisión comprometida y constructiva de afrontar la longevidad de la vida como una de las fortalezas de la sociedad futura.
PLS se fundamenta en la necesidad de propiciar, acelerar e implementar investigaciones y descubrimientos científicos, avances tecnológicos, prácticas de comportamiento y renovación de las normas sociales para que la vida de las personas longevas no sólo suponga una existencia saludable y gratificante para ellas sino, y al mismo tiempo, para la propia sociedad a la que pertenecen. Es más: que ser longevo se identifique como uno de sus más significados vectores de crecimiento y mejora en multitud de campos de la convivencia comunitaria.</t>
  </si>
  <si>
    <t>El proyecto MAINGAP tiene como objetivo principal acelerar la implantación de soluciones tecnológicas punteras que respondan a los grandes desafíos que supone avanzar hacia la Industria 4.0 en la Eurorregión. MAINGAP toma como punto de partida el Sector Automoción y el Sector Aeronáutico, y favorecerá la hibridación sectorial y tecnológica. Para ello se constituirá un Grupo de Trabajo especializado en vigilancia de tecnologías 4.0, se desarrollarán proyectos de innovación con enfoque multisectorial y carácter demostrador, 
y se realizarán experiencias piloto en empresas de la Eurorregión para impulsar la incorporación de estas tecnologías y mejorar la competitividad del tejido empresarial.</t>
  </si>
  <si>
    <t>El proyecto ALGALUP pretende desarrollar una alternativa integral para promover la investigación y la Innovacion en el sector de la explotación de las macroalgas en la zona de Galicia y Portugal fomentado la interconexión entre centros tecnológicos y universidades especializadas del sector con la finalidad de mejorar el conocimiento sobre las especies de interés, la adaptabilidad de los procesos productivos a las condiciones específicas en la zona.
Además, el proyecto intentara impulsar nuevas iniciativas para el aprovechamiento óptimo de la biomasa con la aplicación de derivados y compuestos bioactivos extraídos de las algas en sectores de interés estratégico.</t>
  </si>
  <si>
    <t xml:space="preserve">El proyecto tiene por finalidad el conocimiento de aspectos del patrimonio cultural poco documentados o que precisan de una metodología de análisis actualizada y de un diagnóstico de su estado de conservación.
En la programación se priorizan acciones de contenido didáctico y de participación social, referidas a los protagonistas y portadores de conocimientos, a los propietarios o titulares de bienes culturales, a los gestores públicos y privados, y al público en general.
En esta implicación tienen especial relevancia las acciones de formación, la sensibilización, la accesibilidad y la difusión por distintos medios y técnicas de información y comunicación, incluyendo jornadas de puertas abiertas, exposiciones y publicaciones. </t>
  </si>
  <si>
    <t>El proyecto pretende poner en valor el patrimonio cultural y natural declarado, de interés transfronterizo, como instrumento para el crecimiento sostenible e incremento de la actividad turística en el área de cooperación Centro-Castilla y León, en articulación con otros polos de atracción, próximos a este patrimonio: Coimbra y Salamanca.
En particular, se pretende llevar a cabo actividades inéditas y conjuntas de conservación, rehabilitación y promoción de patrimonio natural y cultural bajo gestión de los beneficiarios (la Mata Nacional del Bussaco, Propiedad de interés Público y la Quinta Renacentista El Bosque de Béjar, Bien de Interès Cultural), todo ello con el objeto de acercar a los ciudadanos estos recursos, para lo que además se disponen diversas estrategias que tienen que ver con los colectivos de discapacitados. Otra de las aspiraciones de la candidatura es el diseño de estrategias comunes para recursos comunes con la intención de establecer una red de jardines históricos de Portugal y España.</t>
  </si>
  <si>
    <t xml:space="preserve">El proyecto INTREPIDA impulsó la competitividad empresarial de las PYMES gestionadas por mujeres en el territorio transfronterizo de Andalucía, Algarve y Alentejo, promoviendo su internacionalización a través de nuevos modelos de desarrollo y cooperación empresarial. Por su parte, el proyecto INTREPIDA+ continua, a modo de segunda fase, con parte de las acciones puestas en marcha del proyecto INTREPIDA y otras nuevas, teniendo en cuenta la valoración positiva de las acciones por parte de empresarias y ciudadanos en general.
Tal y como puntualiza Jack Tchen, profesor en la Universidad de NYC "Sustained activity does create measurable impact, but the key word is SUSTAINED". Este proyecto apunta hacia la constancia en el tiempo de unas redes ya trazadas y una solida base creada entre las mujeres empresarias de estas regiones. Las actividades puestas ya en marcha se han valorado y analizado, añadiendo mejoras que contribuyan a una mayor sostenibilidad en el tiempo y adecuación al público objetivo. </t>
  </si>
  <si>
    <t>Entre as principais ações do projeto estão a criação do Balcão da Eurocidade – onde se concentra toda a informação relevante para os cidadãos- e o desenvolvimento da da Agenda Estratégica da Eurocidade 2019-2021. Por último, projectando o futuro da Eurocidade e de mais e melhores meios de cooperação territorial, a elaboração do estudo do Futuro da Eurocidade 2030. Estas ações tem como propósito construir uma Eurocidade que possa ser um exemplo de cooperação na Península Ibérica e na Europa, avançando para novos modelos de relacionamento, de segunda geração, afirmando um novo modelo de cidadania europeia.</t>
  </si>
  <si>
    <t xml:space="preserve">El objetivo general es mejorar la competitividad y el potencial de crecimiento del sector de la acuicultura, mediante la identificación, análisis y difusión de soluciones energéticas sostenibles medioambiental y económicamente. En paralelo, el desarrollo de productos de eficiencia energética y energías renovables específicos abre un nuevo mercado para las empresas energéticas. Acuaenergy contribuirá a promover la competitividad en dos sectores estratégicos en el Espacio de Cooperación, mejorando su posicionamiento con nuevos productos y una gestión energética y económica más eficiente. Es imprescindible contar con expertos multisectoriales y aplicar un enfoque transfronterizo, que garantice la aplicabilidad de los resultados obtenidos. </t>
  </si>
  <si>
    <t xml:space="preserve">El proyecto continua con el mismo objetivo que el ejecutado en 1ª fase, instituir en la EUROACE las estructuras estables/sostenibles, para garantizar la respuesta conjunta en la prevención de riesgos y emergencias con el diseño y desarrollo de sistemas de vigilancia ambiental, con la ayuda de imágenes de termografia infrarroja y ópticas, obtenidas por satélites del Programa “Copernicus”, para su uso en Redes de Alertas Tempranas en tiempo real y su modelización física, para predicción por teledetección de incendios e inundaciones, que permitan mejorar y acortar tiempos de respuesta de las Administraciones de Protección Civil a ambos lados de la frontera y minimizar el impacto sobre la salud de las personas, el medio ambiente y sus bienes. </t>
  </si>
  <si>
    <t>Calsiba melhora a interoperabilidade através do desenvolvimento e implementação de TIC inovadoras, alavancando a competitividade das empresas transfronteiriças, resultando na redução da carga administrativa, simplificação dos procedimentos aduaneiros, dinamização da cadeia logística e numa solução inovadora no transporte de mercadorias. Neste contexto, a PLSWE desenvolvida pela Junta de Extremadura e gerida por Extremadura Avante, se não garantir as soluções a montante ou a jusante, não oferece as soluções que os agentes atuais procuram na logística. Torna-se relevante a sua integração com potenciais vias na Europa, nomeadamente o Porto de Sines, o qual apresenta um bom posicionamento geoestratégico na interseção de rotas internacionais.</t>
  </si>
  <si>
    <t xml:space="preserve">El proyecto RED_AGRICONECT4.0 impulsa la Transformación Digital de las PYMES agroindustriales (especialmente las que trabajan en transformación, comercialización y logística) en la región transfronteriza Extremadura-Alentejo-Centro y Galicia-Norte de Portugal, aumentando su competitividad y capacidad exportadora, y creando redes de colaboración empresarial a ambos lados de la frontera.
Se pretende a través de la cooperación y el trabajo conjunto homogeneizar el estado de digitalización de las PYMEs del sector, disminuir la brecha digital con respecto a las grandes empresas y aportar soluciones concretas a retos tecnológicos a través de la puesta en contacto con emprendedores regionales y europeos. </t>
  </si>
  <si>
    <t>El objetivo general de FORVALUE es aumentar la resiliencia del territorio frente al riesgo de incendios forestales en un contexto de cambio social y climático, a través de:
1. Promover modelos de gestión innovadores en el Ecosistema Transfronterizo generadores de actividad económica a partir de la biomasa producida por el territorio en el espacio forestal.
2. Fomentar la implantación de fórmulas asociativas para la gestión de la propiedad forestal en el Área de Cooperación y promover una estrategia de intervención innovadora “conectada” internacionalmente .
3. Favorecer la coordinación transfronteriza en la planificación y gestión del espacio forestal en materia de valorización y resiliencia a través del uso de nuevas tecnologías.</t>
  </si>
  <si>
    <t xml:space="preserve">Los yacimientos del valle del río Côa en Portugal y Siega Verde en España son las representaciones paleolíticas al aire libre más importantes del mundo, incluidas por la Unesco en la lista del Patrimonio Mundial. El proyecto PALEOARTE tiene entre sus actividades la investigación arqueológica y etnográfica, además de la mejora y la dotación de instalaciones de carácter museográfico y la organización de talleres y otros eventos culturales.
PALEOARTES plantea un programa innovador para enriquecer la atención al público y la oferta cultural y turística, todo ello apostando por el uso de las nuevas tecnologías. Entre sus muchas acciones, la exposición itinerantes es especialmente relevante para la divulgación de estos enclaves. Dicha exposición conjunta ha recorrido no solo las principales ciudades próximas sino también ciudades como Madrid o Lisboa. </t>
  </si>
  <si>
    <t>Este proyecto combina la promoción del patrimonio natural y cultural presente a ambos lados de la Raya, la gestión sostenible de los espacios naturales y el patrimonio histórico presente, combinado con el disfrute del birding o avistamiento de aves. Actualmente el turismo ornitológico está concentrado en el Parque Nacional de Monfragüe (Cáceres), así como existen experiencias previas en proyectos como "Guadiana Internacional", "Tajo Internacional" y "Tierras del Gran Lago Alqueva", pero el "Territorio EUROBIRD" contiene una mayor diversidad de ecosistemas y espacios naturales protegidos, así como la posibilidad de contemplar las más de 400 especies distintas de aves que se pueden encontrar convirtiéndolo en un territorio exclusivo para los amantes del Birding. EUROBIRD también cuenta con alto contenido de innovación tecnológica mediante la plataforma de comunicación para el archivo y descarga de documentación, comunicaciones internas con el equipo de trabajo, asesoramiento, protocolos de trabajo y de manera cómoda y accesible para el partenariado del proyecto y evaluación de las acciones.</t>
  </si>
  <si>
    <t xml:space="preserve">El proyecto Fronteira 2020 persigue los siguientes objetivos en el marco de desarrollo transfronterizo entre España y Portugal:
Emprender nuevas actividades en el ámbito de los nuevos yacimientos de empleo con los que mejorar los servicios a la población y procurar el acceso al empleo de personas de difícil empleabilidad.
Desarrollar herramientas metodológicas de intervención y evaluación de impacto, de carácter integral y territorial, de aplicación en el espacio de cooperación, y garantizar su transferencia.
Mejorar la gestión de conocimiento y su transferencia a otros territorios fronterizos, necesario para generar condiciones adecuadas para el desarrollo de nuevos servicios a la población y nuevas actividades de empleo en territorios excluidos. </t>
  </si>
  <si>
    <t>Fazendo Caminho consolida las rutas del Camino de Santiago en la Eurorregión Galicia - Norte de Portugal (ERGNP) e impulsar su aprovechamiento sostenible como recurso patrimonial cultural y natural transfronterizo capaz de generar actividades turísticas y económicas que contribuyan al desarrollo socioeconómico de este territorio.
El proyecto contribuirá a proteger y valorizar el patrimonio cultural y natural como soporte de base económica de la Eurorregión (ER) atendiendo a un recurso concreto, el Camino de Santiago, que presenta un gran potencial para el desarrollo socioeconómico de este territorio y cuyo carácter transnacional lo convierte en seña de identidad y obliga a la cooperación para su ordenación, gestión, protección, conservación, valorización y promoción.</t>
  </si>
  <si>
    <t>El objetivo es impulsar la colaboración entre entidades para desarrollar sensores que detecten: biofilms bacterianos, alérgenos, PAHs, residuos de medicamentos, fitoplancton tóxico y micotoxinas a nivel ambiental y en la industria agroalimentaria. Concretamente, establecer lazos de colaboración transfronteriza con el fin de promover la competitividad y proyección internacional, realizar un diagnóstico de los principales riesgos alimentarios, evaluar metodología analítica, demanda e impacto en nuevos mercados, desarrollar dispositivos sensóricos para contaminantes, alérgenos y microalgas tóxicas que cubran las carencias en el sector agroalimentario y ambiental y realizar transferencia a empresas que desarrollan metodología y evaluar efectividad en usuario final.</t>
  </si>
  <si>
    <t>Los municipios que conforman la Eurociudad del Guadiana, como Agrupación Europea de Cooperación Territorial, pretenden abordar los nuevos retos territoriales mediante un desarrollo urbano y social cohesionado. Para ello, siguiendo las directrices del Pacto de Amsterdam, se quieren implicar en nuevas metodologías de trabajo en común y en el diseño de una estrategia acorde a las nuevas directrices comunitarias. 
La cooperación entre ciudades transfronterizas que tienen un territorio contiguo y elementos comunes como el río Guadiana supone un interesante reto que constituye el primer laboratorio permanente de gobernanza transfronteriza en la Eurorregión Alentejo-Algarve-Andalucía.</t>
  </si>
  <si>
    <t xml:space="preserve">El territorio Duero-Douro presenta un impresionante patrimonio natural y cultural, con yacimientos arqueológicos que son patrimonio UNESCO, arquitectura y gastronomía incomparables y tradiciones folclóricas y musicales compartidos a ambos lados de la frontera España-Portugal. Sin embargo, muchos de sus municipios se ven amenazados por la despoblación y el envejecimiento de la población.
El proyecto DISCOVER_DUERO_DOURO desarrolla actividades para posicionar el espacio transfronterizo Duero – Douro como "espina dorsal" del turismo sostenible, impulsando una oferta basada en experiencias innovadoras y singulares asentadas en su patrimonio natural y cultural como elemento diferenciador y de identidad.
Entre sus acciones destacan la contratación y desarrollo de productos turísticos optimizados, la promoción en ferias nacionales e internacionales así como en medios de comunicación, mendiante publicidad, notas de prensa y experiencias in sito (press trips). Para ello, el proyecto ha realizado un inventario de recursos turísticos, ha desarrollado material promocional y catálogos y ha desarrollado material multimedia como vídeos y un mapa/visor GIS. Todo lo anterior, mediante la colaboración transfronteriza entre instituciones y empresas y pymes turísticas.
Este desarrollo estratégico contribuye a asegurar la cohesión territorial y la reducción de asimetrías en este espacio, impulsando el turismo y demás actividades económicas complementarias de una manera sostenible. </t>
  </si>
  <si>
    <t>El objetivo del proyecto consiste en promover la competitividad de las Industrias Culturales y Creativas (ICCs) a través de la promoción de la cooperación empresarial y de la implementación de nuevos modelos, herramientas digitales y estrategias para el sector, en particular de cara a su internacionalización. Gracias a sus actividades de sensibilización, formación y acompañamiento, el proyecto pretende ser un punto de partida para la generación de colaboraciones entre compañías españolas y portuguesas, así como la interlocución con agentes del sector. En particular, IberICC Global pretende favorecer el encuentro y establecimiento de acuerdos de colaboración y proyectos de coproducción, transmedia y/o distribución conjunta. Los objetivos específicos del proyecto pretenden abordar algunos de los principales retos para  las ICCs del sector y aprovechar las oportunidades.
Pretende asimismo mejorar las condiciones y aportar los conocimientos y recursos necesarios para que las empresas participantes puedan plantearse objetivos y actividades realistas para iniciar sus procesos de internacionalización, dentro de estrategias tutorizadas, a pesar de la dimensión por lo general muy reducida de su tamaño. En este sentido, y en línea con sus necesidades, el proyecto pretende no solamente sensibilizar y formar a los profesionales del sector, sino también acompañarles en todo el proceso.</t>
  </si>
  <si>
    <t>El objetivo es la dinamización de la sociedad civil a través de las Red de representación transfronteriza Douro_Red.
El Proyecto Douro_Red es la mejor herramienta para la participación de la población, con el objetivo de integrar de forma eficiente a los ciudadanos de ambos lados de la frontera.
OEP1. Desarrollar y ampliar nuevos modelos de participación de la población en el territorio AECT Duero-Douro.
OEP2.  Disminuir la brecha tecnológica de los habitantes de la zona en comparación con los núcleos urbanos. 
OEP3. Mejorar la cooperación transfronteriza fomentando la cultura hispano-lusa, a través de la convivencia y el conocimiento mutuo.</t>
  </si>
  <si>
    <t>El objetivo del proyecto es estimular la creación de empresas a través de la transferencia de tecnología y conocimiento en el espacio de cooperación, mediante el encuentro entre el tejido productivo y la oferta de los agentes generadores de conocimiento. En este sentido, SPIN UP trabaja para mejorar las condiciones para la aparición de nuevas iniciativas empresariales, creando entornos emprendedores, a partir de un mejor conocimiento entre Universidad y Empresa, y del fomento de la innovación abierta. La idea es aglutinar capacidades para la creación de SpinOffs y StarUps, atendiendo a retos industriales y a partir de la creación de una comunidad transfronteriza de “Núcleos Locales de Transferencia”, visibilizar el conocimiento generado y registrado y validar el modelo NLT para su transferencia a otros territorios.</t>
  </si>
  <si>
    <t>O projeto pretende fomentar o lançamento de novos produtos por parte das PMEs agroalimentares, que respondam às novas tendências de mercado (produtos naturais, com processos sustentáveis).
Para isso, o projeto tem por objetivos específicos: desenhar um novo modelo de consultoria adaptado às PMEs do setor, que crie as condições para uma adaptação mais fácil e mais rápida dos processos com base em práticas de economia circular (EC) e criar um modelo de cooperação internacional que efetive o princípio da circularidade. Com as boas práticas criadas ir-se-á estimular o rápido surgimento da eco inovação.</t>
  </si>
  <si>
    <t xml:space="preserve">El objetivo principal es mejorar la capacidad de la administración para dar alcance a las metas de los ODS 11,12 y 13, con acciones coordinadas llevadas a cabo por las autoridades locales y entidades de la sociedad civil a través de micro-proyectos con una doble incidencia: política (permite a las autoridades considerar las iniciativas exitosas) y social (incrementa la presencia social en la gestión de los recursos y su cooperación transfronteriza). Alcanzar este objetivo exige implementar un proyecto de marcado carácter transfronterizo, pues los ODS elegidos tienen un marcado componente territorial que necesitan coordinación entre territorios con desafíos comunes afectados por un paisaje compartido y un consumo y producción de “cercanía”. 
Los principales productos del proyecto son de tres tipos: relacionados con la comunicación, relacionados con la capacitación y el conocimiento y los derivados de la puesta en marcha de iniciativas concretas.
</t>
  </si>
  <si>
    <t>Los conocimientos y la innovación relacionados con el sector marítimo-acuícola requieren planteamientos integrados que permitan hacer frente a la complejidad de los problemas relacionados con de este tipo de sistemas.
El partenariado que constituye el proyecto KTTSeaDrones promueve una cooperación transfronteriza basada en el conocimiento, la innovación tecnológica y la transferencia cuyos objetivos principales son:
(i) la adaptación de vehículos acuáticos operados remotamente (ROV) para su uso en piscifactorias;
(ii) Adaptación de un sistema fijo para la monitorización de recursos marinos en zonas estuáricas;
(iii) Adaptación de un vehículo aéreo remotamente tripulado (RPA) y;
(iv) Puesta a punto de un vehículo autónomo de superficie (USV) con capacidad para portar un vehículo autónomo submarino (AUV).</t>
  </si>
  <si>
    <t xml:space="preserve">La química biológica diseña y sintetiza herramientas químicas utilizables como sondas para el estudio y modificación racional de procesos biológicos. Uno de los grandes retos en ciencia es lograr que compuestos diseñados en el laboratorio actúen de forma predecible dentro de sistemas vivos (células, modelos animales, ensayos clínicos), para desarrollar nuevas terapias y métodos diagnósticos. 2IQBIONEURO articulará una red de I+i en química biológica para el tratamiento de enfermedades neurológicas asociadas al envejecimiento mediante:
1)La formación de investigadores;
2)Desarrollo de nuevas líneas de investigación;
3)Estableciendo las bases tecnológicas, científicas y de RRHH para convertir la región en un polo de excelencia científica.
 </t>
  </si>
  <si>
    <t>INBEC ha impulsado y desarrollado una economía sostenible a través de la innovación y la cooperación empresarial en los sectores de la Bioeconomía y la Economía Circular. 
Entre sus acciones: 
Identificar los recursos existentes en el sector regional de la Bioeconomía y la Economía Circular y fomentar el desarrollo de proyectos de I+D+i y la cooperación transfronteriza en materia de Bioeconomía y Economía Circular, favoreciendo la generación de conocimiento y el desarrollo de soluciones biotecnológicas para su incorporación al mercado y a las industrias regionales.
Fomentar la creación de nuevas industrias y actividades económicas y la diversificación de actividades productivas, basadas en la transformación de recursos de tipo biológico y en el desarrollo de nuevos bioproductos y servicios en los ámbitos de actuación del proyecto.
Maximizar el potencial de la Bioeconomía y la Economía Circular en Castilla y León y Portugal, con especial atención al ámbito rural, fomentando la presencia en nuevos mercados y la demanda de este tipo de recursos y productos.</t>
  </si>
  <si>
    <t xml:space="preserve">El objetivo general del proyecto DIGITEC es generar una red de actores técnicos y tecnológicos entre las regiones de Castilla y León y Centro de Portugal que permita:
O1: ampliar el ecosistema de trabajo IOTEC a otras tecnologías digitales como blockchain, con actores de las dos regiones, fomentando la transferencia tecnológica, y desarrollando casos de uso.
O2: realizar acciones de formación y especialización convirtiendo a la región en productora de personal especializado en creación y adopción de estas tecnologías. 
O3: promocionar estas tecnologías como herramienta competitiva mediante: 1) su incorporación a la cartera de PYMEs TIC; y 2) su adopción en PYMEs de sectores estratégicos como agroalimentario y proveedores industriales. </t>
  </si>
  <si>
    <t xml:space="preserve">El proyecto facilitará que la investigación aplicada relacionada con internet de las cosas (especialmente smart city) y fabricación avanzada, se traslade a las PYMES de los sectores más relevantes del espacio transfronterizo, involucrando directamente a su personal en redes de intercambio y en laboratorios de prototipado y experimentación.
El desarrollo de redes facilitará el acceso de las PYMES a los procesos de innovación y el trabajo centrado en en laboratorios de prototipado y experimentación acercará los productos desarrollados a los mercados reales.
La cooperación transfronteriza enriquecerá la transferencia tecnológica (al incluir centros de investigación de ambos países) y permitirá el acceso a un mercado más amplio.
 </t>
  </si>
  <si>
    <t>El proyecto propone un cambio en la forma de consumo y control de la energía y la calidad del aire interior de las viviendas a través de nuevos hábitos de consumo y del empoderamiento del ciudadano en el control de la energía.
ENERUSER desarrollará una metodología innovadora de control energético y CAI en edificios, particularizándola a la vivienda y/o alquiler social, evaluando su eficacia en 2 pilotos con análisis iniciales, seguimiento y monitorización de resultados, además potenciará la colaboración transnacional entre agentes interesados en el uso eficiente de la energía creando redes y generando ratios, perfiles de usuario y nuevos escenarios de colaboración.</t>
  </si>
  <si>
    <t>SIAPD tem como objetivo principal a adoção de tecnologias inovadoras para a previsão, deteção, monitorização e luta mais eficazes contra algumas das pragas e doenças mais prejudiciais nas culturas com maior importância socioeconómicas nas áreas geográficas de influência dos parceiros e, em simultâneo, promover a troca de conhecimentos e experiências entre os seus técnicos e investigadores.
O projeto constitui-se como uma plataforma de integração de dados de vários tipos de observações no terreno, tornando-se uma fonte de dados para a criação de uma camada de inteligência, que incorpora modelos de previsão, com validação criteriosa no terreno e em laboratório e produz, através de ferramentas tecnológicas baseadas na web e compatíveis com smartphones, um conjunto de avisos e notificações às comunidades agroflorestais.</t>
  </si>
  <si>
    <t>El proyecto supone una mejor gestión de los recursos turísticos y la información sobre la actividad turística a través de las TIC, transformando el modelo turístico en base a la innovación, tecnología, sostenibilidad y accesibilidad de cara a incrementar la competitividad y rentabilidad del destino. 
EDIT pretende aprovechar el potencial de la tecnología para profundizar en el conocimiento de la demanda en base a una mayor interacción con el visitante, contribuyendo de esta manera a mejorar el proceso de toma de decisiones de gestores de destino y empresas turísticas a ambos lados de la frontera. 
El uso de las TIC permitirá asimismo dotar a las estrategias de un componente de sostenibilidad que enfatizará la necesidad de preservar el patrimonio.</t>
  </si>
  <si>
    <t>O objetivo do projeto é desenvolver a fileira das plantas medicinais e aprmaticas (PAM) na Eurorregião EUROACE, potenciando o aumento da competitividade e inovação das empresas na sua abordagem aos mercados nacionais e internacional, num setor jovem com potencial de crescimento e diversificação no qual este território transfronteiriço se apresenta com vantagens comparativas.
Partindo de condições edafoclimáticas similares e recursos biológicos comuns raros, será conjuntamente identificado o potencial valor económico e colocadas em cultivo algumas plantas silvestres e melhorados os processos produtivos de outras, ao mesmo tempo que se incentivará o desenvolvimento de produtos finais de maior valor, a partir do aprofundamento da articulação entre investigação e empresas e do desenvolvimento do trabalho em rede.</t>
  </si>
  <si>
    <t>El objetivo de este proyecto de capitalización de resultados del proyecto anterior BIOFRONTERA BIN-SAL es la protección de la población, las infraestructuras y los espacios naturales de la Raya frente a los incendios.
Más concretamente: ampliar el perímetro de Raya con Sistemas de Video-Vigilancia, ampliar las medidas de protección frente a incendios de la Reserva Biológica de Campanarios de Azaba e incrementar el equipamiento y los vehículos de lucha y extinción de incendios.</t>
  </si>
  <si>
    <t xml:space="preserve">El objetivo de INTERPYME es mejorar la competitividad de las pymes de la zona de actuación, a partir de la internacionalización de las mismas, su conocimiento mutuo y la detección conjunta de posibles oportunidades de negocio, tanto en sus respectivos mercados locales de la Euroregión, como en otros territorios fuera del área de cooperación y la identificación de financiación y potenciales inversores. Para fomentar el desarrollo socioeconómico del territorio y la mejora de la competitividad de las empresas de la Euroregión, el proyecto ha diseñado una iniciativa programada, ordenada y amplia de actividades que persiguen, a través de un seguimiento continuo, los siguientes resultados directos sobre el sector empresarial de las regiones intervinientes: 
Por un lado, generar iniciativas de cooperación empresarial entre las empresas de los sectores de interés estratégico detectados en los tres territorios. Por otro, facilitar el acceso a nuevos mercados de las PYMES de la Eurorregión a partir de su conocimiento mutuo y de la detección conjunta de posibles oportunidades de negocio. Además, sensibilizar y Capacitar a las PYMES de la Eurorregión y sus empresarios sobre las oportunidades que ofrece la internacionalización y dotarles de herramientas de trabajo accesible. Por último, se pretende contribuir a un crecimiento socioeconómico de las regiones, a través de la consolidación de los mercados y de sus empresas de manera directa, interviniendo en los sectores productivos y haciéndoles participes del contexto general, sus oportunidades de negocio y nuevas vías de internacionalización a través de la cooperación empresarial transfronteriza. </t>
  </si>
  <si>
    <t>"Creemos que cada persona debe, si quiere, poder seguir viviendo en su casa". Esta es la máxima del proyecto Integr@tención, que se dirige a impulsar el escalado de productos y servicios para la vida independiente, resultantes de actividades de I+D+i de los ecosistemas transfronterizos, para lograr que a través de la adopción y comercialización de dichas soluciones innovadoras, las personas mayores con dependencia, discapacidad o enfermedad crónica puedan ser atendidas en su hogar incluso hasta el fin de vida si lo desean.
Ello se conseguirá a través del desarrollo y  pilotaje de un modelo conjunto de atención y  escalado de tecnologías, que  coordina y alinea la cadena de provisión de cuidados de proximidad y el diseño y despliegue de  soluciones innovadoras, con las expectativas, deseos y decisiones de la persona o usuario final.</t>
  </si>
  <si>
    <t>El objetivo general del proyecto DISRUPTIVE es impulsar la excelencia en I+i a través de los Digital Innovation Hubs (DIHs) o polos de innovación de Castilla y León y Norte de Portugal, de manera que esto les permita:
- Desarrollar nuevas iniciativas de I+i en torno a tecnologías TIC disruptivas y de importancia estratégica para la UE;
- Articular una transformación del conjunto de la región transfronteriza, fomentando la actividad investigadora, la intensidad productiva de los centros de referencia y el número de investigadores especializados;
- Generar un efecto tractor que tenga un importante impacto para el desarrollo y la competitividad de la zona de cooperación.</t>
  </si>
  <si>
    <t>El proyecto CONSERVAL tiene como objetivo desarrollar tecnologías para la valorización de subproductos y aguas residuales del sector conservero en Galicia y el Norte de Portugal.
Esta iniciativa cuenta con un presupuesto de casi un millón de euros, cofinanciado por fondos FEDER, y se desarrollará hasta diciembre de 2021. Más concretamente, CONSERVAL pretende transformar estas corrientes en productos de mayor valor añadido y con un alto potencial de negocio, como ácidos grasos volátiles específicos, aceites de pescado con elevado contenido en Omega 3 e hidrolizados proteicos. De este modo, contribuye al crecimiento económico de un modo sostenible, fomentando un modelo de economía circular innovadora que minimice el impacto ambiental y aproveche los recursos de un modo más eficiente.</t>
  </si>
  <si>
    <t>UNISF pretende fortalecer las relaciones de la Red de Universidades de la Euro-región Galicia-Norte de Portugal (Universidades de Coruña, Minho, Santiago de Compostela, Porto, Vigo e Trás-os-Montes e Alto Douro) para la creación de Titulaciones Conjuntas. Para alcanzar este objetivo, UNISF propone el desarrollo de herramientas que contribuyan a minimizar los obstáculos geográficos, administrativos, jurídicos y académicos, entre las seis universidades, para la poner en marcha formación universitária conjunta, transfronteriza e innovadora a nível de máster y doctorado entre las universidades públicas de la Euro-región.</t>
  </si>
  <si>
    <t xml:space="preserve">El objetivo del proyecto es Impulsar programas innovadores que permitan mejorar la calidad de los productos y la productividad de las empresas de explotación ovina y caprina del área de cooperación para fomentar la competitividad y viabilidad de dichas empresas, reactivando la economía de la zona y su internacionalización,  y mejorando su posicionamiento en el mercado internacional. Para la realización de dicho objetivo, se pretende:
a) Establecer un programa de vigilancia y control  para la enfermedad de Maedi Visna-CAEV y Agalaxia contagiosa  en las empresas explotadoras de ovino-caprino que permita la mejora de las producciones y de  la competitividad en las exportaciones
b) Establecer programas de mejora en la selección genética de la reposición para el aumento de la productividad en estas empresas (y mejora de calidad de sus productos)
c) Formar y asesorar  a los empresarios en relación con  los dos puntos anteriores con el fin de fijar la innovación aportada a las empresas de forma permanente
Con estas medidas se pretende la mejora de la calidad de los productos y de la productividad de las empresas de explotación ovina-caprina, de carácter tradicional en el área de cooperación, es decir, se fomenta la competitividad de estas  empresas en el ámbito del comercio nacional e internacional. </t>
  </si>
  <si>
    <t>El objetivo del proyecto BioVino es sentar las bases teóricas y técnicas para implantar una plataforma de biorefinería para valorizar residuos vitivinícolas producidos en las 4 regiones objetivo (Castilla y León, Galicia, Portugal Norte y Portugal Centro), actualmente infrautilizados o no valorizados.
Entre sus objetivos Específicos:
1. Caracterizar el potencial de la biomasa residual vitivinícola potencialmente valorizable en la zona objetivo.
2. Desarrollar procesos innovadores y ecosostenibles de fraccionamiento integral de biomasa y su conversión en biocompuestos de alto valor  en cascada.
3. Proponer sistemas de tratamiento de aguas residuales y solidos de todos los procesos de la biorefinería propuesta, con recuperación energética integrada.</t>
  </si>
  <si>
    <t>El objetivo principal es la recuperación de las funciones ambientales y productivas de los sistemas quemados, minimizando el tiempo necesario, reduciendo las pérdidas de suelo por erosión e incrementando la capacidad de resistencia frente a nuevos episodios de incendio.
El pasado octubre de 2017 será recordado por la tremenda devastación sufrida por el monte gallego y buena parte de Portugal. Este hecho, dejó patente la necesidad de aunar los esfuerzos de ambos países por alcanzar una gestión sostenible de las zonas afectadas y mantener los intercambios de experiencias en el ámbito ibérico además de potenciar la colaboración en la lucha contra incendios, un problema cada vez más grave y acuciante. 
Con el presente proyecto se pretende crear un sistema de alerta temprana contra incendios que permita definir los lugares de máximo riesgo. Así mismo, se espera concluir con el diseño, formulación y elaboración de enmiendas y fertilizantes organominerales para la recuperación de suelos quemados que incrementen la resistencia frente al fuego y su transmisión de las plantas. Por otra parte, el empleo de estas enmiendas y fertilizantes en zonas quemadas evitará el ataque de plagas a aquellas áreas que no se han visto directamente afectadas por el incendio.</t>
  </si>
  <si>
    <t>Continuación del proyecto SYMBIOSIS, el objetivo es seguir promoviendo la gestión eficiente e integrada de las explotaciones agropecuarias del espacio de cooperación para dotarlas de mayor rentabilidad y competitividad, mediante el fomento del desarrollo tecnológico y la innovación procedente del Sistema de Ciencia, Tecnología e Innovación Transfronterizo como estrategia de dinamización social, económica, ambiental y empresarial.
Entre sus resultados, la ampliación del CTIT dotandolo de entidad juridica propia y de medios para diversificar su actividad investigadora; experimentación tecnológica en el CTIT y en terreno para obtener publicaciones y soluciones tecnológicas patentables dirigidas a mejorar las explotaciones; determinar la viabilidad de las patentes solicitadas, crear modelos de negocio y generar iniciativas empresariales que generen empleo y contribuir a los objetivos de la iniciativa; ampliación de la Red de Trabajo de SYMBIOSIS I, aumentando el número de empresas y agentes sistema investigación e innovación e incorporando nuevos perfiles; continuidad de la gestión y dinamización de dicha Red de Trabajo mediante intervenciones en materia de transferencia de conocimiento.</t>
  </si>
  <si>
    <t xml:space="preserve">O objetivo do projeto é conhecer o ponto de situação ao nível da produção, armazenamento e destino destas tipologías de resíduos -  sabonetes, biorresíduos, resíduos têxteis e móveis e eletrodomésticos, atualizar o enquadramento a nível de “metabolismo regional” no Turismo e, em face dos resultados, propor atuação em conformidade, no Algarve e na Andaluzia, contribuindo assim para a concretização da agenda regional da economia circular no Algarve.
Espera-se, no final projeto, a par do contributo do setor Turismo para a agenda regional da economia circular no Algarve, conhecer a quantidade de resíduos – sabonetes, biorresíduos, resíduos têxteis e móveis e eletrodomésticos - produzida, atingir um nível elevado (&gt;75% da produção) de separação e de transporte para destino adequado e, no destino reutilização do produto recebido, tratamento e higienização para utilização futura em segurança, incentivando novas empresas em gestão de resíduos, promovendo ao nível das empresas responsabilidade ambiental e social da Hotelaria e dos Operadores de Gestão de Resíduos, intervenientes no processo, no Algarve e na Andalucia.
</t>
  </si>
  <si>
    <t>CICLOSEND_SUR  pretende mejorar la conexión territorial entre las regiones potenciando y creando diferentes rutas ciclo peatonales, tratando el territorio como un continuo, sin fronteras, para el desarrollo de una actividad turística responsable y respetuosa con el medio, pero también para facilitar una movilidad local sostenible.
Se realizarán algunas de las actuaciones más importantes para crear una red de ciclosenderos, pero además se redactará un Plan de Acción a 2030, se creará un modelo de gestión conjunta, una estrategia de Promoción turística, y herramientas específicas para fomentar el emprendimiento empresarial. El proyecto permitirá identificar una red de itinerarios no motorizados como recursos ecoturísticos transfronterizos, y propondrá un plan de acción para su ampliación y mejora. Con ello promoverá la conservación, valorización y dinamización socioeconómica del territorio, implicando al tejido empresarial en esta propuesta de turismo sostenible. Los destinatarios serán Administraciones públicas y PYMES locales, principales implicados en esta iniciativa de promoción conjunta del ámbito de cooperación como destino turístico sostenible. También serán destinatarios turoperadores, turistas (Portugal, España y otros estados de la UE) que podrán optar por nuevos destinos de turismo en bicicleta o de senderismo.</t>
  </si>
  <si>
    <t>O objetivo do projeto é capitalizar os resultados do projeto concluído 0252_INESPO_III_3_P, aproveitando o potencial da cooperação estabelecida pela Rede INESPO (Rede de Transferência de Conhecimento Universidade-Empresa Região Centro de Portugal-Castilla y León), no período 2014-2020, consolidando o ecossistema de inovação, científico e tecnológico neste espaço transfronteiriço. A capitalização dos resultados do projeto concluído será efetuada com a realização de uma única Atividade: PROTOTRANSFER e CEBT, e REDE INESPO. 
Para isso, pretende-se aprender com a experiência derivada do trabalho realizado, identificando boas práticas e resultados da cooperação Universidade-Empresa que contribuam para melhorar a competitividade empresarial, especialmente das PME e micro-PME. Iremos ainda capitalizar os resultados obtidos anteriormente, identificando e promovendo a transferência das tecnologias com maior potencial comercial.
Pretendemos também dar mais um passo e preparar o cenário de cooperação Universidade-Empresa para o próximo período 2021-2027, realizando um diagnóstico preliminar no espaço transfronteiriço da Região Centro de Portugal e Castilla y León, sobre negócios, necessidades e linhas de investigação desenvolvidas pelas nossas Universidades, em alguns dos temas previstos para 2021-2027, tais como: Biodiversidade e espaços naturais, Transição ecológica e Alterações climáticas, Industrialização Avançada ou Digitalização.</t>
  </si>
  <si>
    <t>Se pretende capitalizar la experiencia exitosa del proyecto 0087_Espacio_T3_2_E, que impulsó un espacio transfronterizo para la colaboración entre universidades y empresas, incorporando procesos de participación social que permitan conectar mejor con las necesidades reales de las personas que viven en el área de actuación. De este modo se vinculará la red de colaboración creada en el proyecto anterior con el sustrato social de la zona, dinamizándola y consolidándola como germen de un ecosistema ciencia-empresa-sociedad y mejorando también su sistema de gobernanza.
Lo que se pretende con el nuevo proyecto “ET3_PARTICIPATIVA” es trasladar las metodologías y experiencias adquiridas en el proyecto anterior a la realidad cotidiana de la población de la Raya, mayoritariamente rural, dispersa y envejecida, mediante procesos participativos y de co-gobernanza que permitan identificar desafíos sociales y desarrollar soluciones innovadoras a través de mecanismos de cocreación. Estos procesos participativos girarán en torno a campos identificados en el proyecto anterior, especialmente en aquellos vinculados a la transición verde y digital.</t>
  </si>
  <si>
    <t xml:space="preserve">El desafío del envejecimiento de la población es común a ambos lados de la frontera. El proyecto EuroAGE2 capitaliza los resultados obtenidos en el proyecto EuroAGE, que integró el conocimiento técnico y del territorio en esta temática. Entre los resultados surgieron redes transfronterizas de cooperación en I+D+I en el ámbito de la vida activa saludable, además de un conjunto de herramientas digitales para la promoción del envejecimiento activo. 
Los principales productos resultantes del proyecto se resumen a continuación: 
1) Modelo de acción en el despliegue y uso de tecnología asistencial y herramientas para la promoción del envejecimiento activo. El modelo recogerá los resultados del diseño e implantación de esta tecnología para llevar a cabo experiencias piloto en centros de cuidados tanto en España como en Portugal, describiendo cada una de las fases en las que se dividirá el proceso completo. 
2) Experiencias piloto de despliegue y uso de las herramientas para la promoción del envejecimiento activo y saludable, con informes y resultados a lo largo de todo el proceso. Estas experiencias permitirán disponer de unas herramientas digitales y tecnología asistencial en un estado más maduro al finalizar el proyecto EuroAGE2. 
3) Análisis de aceptación a corto y largo plazo de tecnologías e impacto en la calidad de vida de las personas. El acompañamiento a lo largo de todo el pilotaje permitirá evaluar el impacto de estas tecnologías, su aceptación, el interés mostrado y otras variables que serán de suma importancia en la economía de los cuidados. </t>
  </si>
  <si>
    <t xml:space="preserve">A partir del proyecto 0076_AGERAR_6_E se capitalizarán los resultados relativos a (1) Diseño, modelado y simulación; (2) Generación de conocimiento sobre nuevas tecnologías de baterías; (3) Sensórica, equipos de comunicaciones y plataformas de gestión (4) Modelos y algoritmos para la predicción, gestión y optimización de microrredes.
El objetivo general del proyecto AGERAR II es mejorar las infraestructuras y capacidades de I+D+i en el Espacio POCTEP en el ámbito de las comunidades energéticas locales (CELs) mediante la evaluación de modelos energéticos innovadores basados en el despliegue de sistemas de almacenamiento y la gestión de energías renovables.
</t>
  </si>
  <si>
    <t>El objetivo de este proyecto de capitalización es incrementar el impacto del proyecto 0422 TIMMIS_emprendedurismo en el área transfronteriza para el desarrollo económico con el fomento del espíritu empresarial. Ampliar la metodología de generación de modelos de negocio acordes con la taxonomía financiera sostenible de la Comisión Europea con el propósito de fomentar la atracción de inversión y talento como vía contra la despoblación. Contribuir a los ODS. Generación de sinergias y alianzas con otras iniciativas Interreg POCTEP mediante sesiones de trabajo conjuntas. Mapeo de procesos y la definición de su estrategia de digitalización sentarán las bases para su futura escalabilidad, y así ampliar el fomento del espíritu emprendedor e intraemprendedor sostenible y digital.</t>
  </si>
  <si>
    <t xml:space="preserve">A partir del proyecto 0092_AQUALITRANS_1_E se capitalizarán los resultados relativos a mejorar la eficiencia en la gestión de EDARs, a la herramienta de gestión avanzada de EDARs en la Eurorregión y al desarrollo de experiencias piloto.
El objetivo general del proyecto AQUALITRANS II es el fomento de tecnologías innovadoras para la mejora de la sostenibilidad y la eficiencia en el sector de la depuración de aguas residuales, alineándolas con las necesidades que surgen con la Transición Energética, como son la integración de generación renovable para mayor autosuficiencia energética, el aumento de la flexibilidad de la demanda y la participación activa en el mercado eléctrico.
</t>
  </si>
  <si>
    <t>Conforme previsto, o projeto 0063_COOP_ACT_1_P Agenda de Cooperação Transfronteiriça - Amizade Cerveira Tomiño permitiu, entre outros resultados:
- Maior grau de cooperação entre associações e entidades socioculturais e empresariais de ambos os lados da fronteira.
- Regularização de um Plano de Trabalho anual sobre serviços e atividades partilhadas, aprovado em conjunto pelo Conselho de Gestão Estratégica.
- Integração em redes de cidades e a formalização de intercâmbios com experiências relacionadas.
Com base neste contexto, o principal objetivo do projeto é consolidar estrategicamente a relação de amizade e cooperação entre Cerveira e Tomiño através da institucionalização da cogovernação baseada na participação pública.</t>
  </si>
  <si>
    <t>Coordinator</t>
  </si>
  <si>
    <t>Spain</t>
  </si>
  <si>
    <t>Portugal</t>
  </si>
  <si>
    <t>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</si>
</sst>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rgb="FF333333"/>
      <name val="Arial"/>
      <family val="2"/>
    </font>
    <font>
      <b/>
      <sz val="14"/>
      <color theme="1"/>
      <name val="Calibri"/>
      <family val="2"/>
      <scheme val="minor"/>
    </font>
    <font>
      <sz val="9"/>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3"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2"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left"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0" xfId="0" applyAlignment="1">
      <alignment horizontal="left"/>
    </xf>
    <xf numFmtId="0" fontId="5" fillId="3" borderId="1" xfId="0" applyFont="1" applyFill="1" applyBorder="1" applyAlignment="1">
      <alignment horizontal="left" vertical="center"/>
    </xf>
    <xf numFmtId="49" fontId="5" fillId="3" borderId="1" xfId="0" applyNumberFormat="1" applyFont="1" applyFill="1" applyBorder="1" applyAlignment="1">
      <alignment horizontal="left" vertical="center"/>
    </xf>
    <xf numFmtId="164" fontId="5" fillId="3" borderId="1" xfId="1" applyFont="1" applyFill="1" applyBorder="1" applyAlignment="1">
      <alignment horizontal="left" vertical="center"/>
    </xf>
    <xf numFmtId="49" fontId="5" fillId="0" borderId="1" xfId="0" applyNumberFormat="1" applyFont="1" applyBorder="1" applyAlignment="1">
      <alignment horizontal="left" vertical="center"/>
    </xf>
    <xf numFmtId="0" fontId="0" fillId="0" borderId="0" xfId="0" applyAlignment="1">
      <alignment wrapText="1"/>
    </xf>
    <xf numFmtId="164" fontId="2" fillId="2" borderId="1" xfId="1" applyFont="1" applyFill="1" applyBorder="1" applyAlignment="1">
      <alignment horizontal="center" vertical="center" wrapText="1"/>
    </xf>
    <xf numFmtId="164" fontId="0" fillId="0" borderId="0" xfId="1" applyFont="1" applyAlignment="1"/>
    <xf numFmtId="10" fontId="2" fillId="2" borderId="1" xfId="2" applyNumberFormat="1" applyFont="1" applyFill="1" applyBorder="1" applyAlignment="1">
      <alignment horizontal="center" vertical="center" wrapText="1"/>
    </xf>
    <xf numFmtId="10" fontId="5" fillId="3" borderId="1" xfId="2" applyNumberFormat="1" applyFont="1" applyFill="1" applyBorder="1" applyAlignment="1">
      <alignment horizontal="center" vertical="center"/>
    </xf>
    <xf numFmtId="10" fontId="0" fillId="0" borderId="0" xfId="2" applyNumberFormat="1" applyFont="1" applyAlignment="1">
      <alignment horizontal="center"/>
    </xf>
    <xf numFmtId="49" fontId="0" fillId="0" borderId="0" xfId="0" applyNumberFormat="1"/>
    <xf numFmtId="164" fontId="0" fillId="4" borderId="0" xfId="1" applyFont="1" applyFill="1" applyAlignment="1"/>
    <xf numFmtId="14" fontId="2" fillId="2" borderId="1" xfId="0" applyNumberFormat="1" applyFont="1" applyFill="1" applyBorder="1" applyAlignment="1">
      <alignment horizontal="center" vertical="center" wrapText="1"/>
    </xf>
    <xf numFmtId="0" fontId="0" fillId="5" borderId="0" xfId="0" applyFill="1"/>
    <xf numFmtId="10" fontId="0" fillId="5" borderId="0" xfId="2" applyNumberFormat="1" applyFont="1" applyFill="1" applyAlignment="1"/>
    <xf numFmtId="14" fontId="0" fillId="6" borderId="0" xfId="0" applyNumberFormat="1" applyFill="1"/>
    <xf numFmtId="14" fontId="5" fillId="3" borderId="1" xfId="1" applyNumberFormat="1" applyFont="1" applyFill="1" applyBorder="1" applyAlignment="1">
      <alignment horizontal="center" vertical="center"/>
    </xf>
    <xf numFmtId="14" fontId="0" fillId="0" borderId="0" xfId="0" applyNumberFormat="1" applyAlignment="1">
      <alignment horizontal="center"/>
    </xf>
    <xf numFmtId="164" fontId="5" fillId="3" borderId="1" xfId="1" applyFont="1" applyFill="1" applyBorder="1" applyAlignment="1">
      <alignment horizontal="center" vertical="center"/>
    </xf>
    <xf numFmtId="165" fontId="5" fillId="3" borderId="1" xfId="1" applyNumberFormat="1" applyFont="1" applyFill="1" applyBorder="1" applyAlignment="1">
      <alignment horizontal="center" vertical="center"/>
    </xf>
    <xf numFmtId="0" fontId="0" fillId="0" borderId="0" xfId="0" applyAlignment="1">
      <alignment horizontal="center"/>
    </xf>
    <xf numFmtId="0" fontId="0" fillId="7" borderId="0" xfId="0" applyFill="1"/>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86"/>
  <sheetViews>
    <sheetView tabSelected="1" topLeftCell="A1510" zoomScale="70" zoomScaleNormal="70" workbookViewId="0">
      <selection activeCell="G1670" sqref="G1670"/>
    </sheetView>
  </sheetViews>
  <sheetFormatPr baseColWidth="10" defaultRowHeight="14.4" x14ac:dyDescent="0.3"/>
  <cols>
    <col min="1" max="1" width="17.109375" style="27" customWidth="1"/>
    <col min="2" max="2" width="21.6640625" style="27" bestFit="1" customWidth="1"/>
    <col min="3" max="3" width="24.5546875" style="27" bestFit="1" customWidth="1"/>
    <col min="4" max="4" width="33.5546875" style="27" bestFit="1" customWidth="1"/>
    <col min="5" max="5" width="35.44140625" customWidth="1"/>
    <col min="6" max="6" width="26.44140625" customWidth="1"/>
    <col min="7" max="7" width="49.44140625" style="6" customWidth="1"/>
    <col min="8" max="8" width="20.88671875" style="24" customWidth="1"/>
    <col min="9" max="9" width="17.6640625" style="24" customWidth="1"/>
    <col min="10" max="10" width="42.5546875" customWidth="1"/>
    <col min="11" max="11" width="22.6640625" customWidth="1"/>
    <col min="12" max="12" width="14.33203125" customWidth="1"/>
    <col min="13" max="13" width="21" customWidth="1"/>
    <col min="14" max="14" width="25.88671875" style="13" customWidth="1"/>
    <col min="15" max="15" width="26" style="13" customWidth="1"/>
    <col min="16" max="16" width="31.33203125" style="13" customWidth="1"/>
    <col min="17" max="17" width="25" style="16" bestFit="1" customWidth="1"/>
    <col min="18" max="18" width="29.44140625" customWidth="1"/>
  </cols>
  <sheetData>
    <row r="1" spans="1:18" s="11" customFormat="1" ht="100.8" x14ac:dyDescent="0.3">
      <c r="A1" s="1" t="s">
        <v>1311</v>
      </c>
      <c r="B1" s="1" t="s">
        <v>1312</v>
      </c>
      <c r="C1" s="1" t="s">
        <v>1313</v>
      </c>
      <c r="D1" s="1" t="s">
        <v>1314</v>
      </c>
      <c r="E1" s="1" t="s">
        <v>1321</v>
      </c>
      <c r="F1" s="1" t="s">
        <v>1322</v>
      </c>
      <c r="G1" s="1" t="s">
        <v>1315</v>
      </c>
      <c r="H1" s="19" t="s">
        <v>1323</v>
      </c>
      <c r="I1" s="19" t="s">
        <v>1324</v>
      </c>
      <c r="J1" s="1" t="s">
        <v>1325</v>
      </c>
      <c r="K1" s="1" t="s">
        <v>1326</v>
      </c>
      <c r="L1" s="1" t="s">
        <v>1316</v>
      </c>
      <c r="M1" s="1" t="s">
        <v>1327</v>
      </c>
      <c r="N1" s="12" t="s">
        <v>1320</v>
      </c>
      <c r="O1" s="12" t="s">
        <v>1317</v>
      </c>
      <c r="P1" s="12" t="s">
        <v>1318</v>
      </c>
      <c r="Q1" s="14" t="s">
        <v>1319</v>
      </c>
      <c r="R1" s="1" t="s">
        <v>1328</v>
      </c>
    </row>
    <row r="2" spans="1:18" x14ac:dyDescent="0.3">
      <c r="A2" s="25" t="s">
        <v>276</v>
      </c>
      <c r="B2" s="26">
        <v>4</v>
      </c>
      <c r="C2" s="26">
        <v>11</v>
      </c>
      <c r="D2" s="26" t="s">
        <v>7</v>
      </c>
      <c r="E2" s="8" t="s">
        <v>96</v>
      </c>
      <c r="F2" s="7" t="s">
        <v>912</v>
      </c>
      <c r="G2" s="7" t="s">
        <v>1089</v>
      </c>
      <c r="H2" s="23" t="s">
        <v>9952</v>
      </c>
      <c r="I2" s="23" t="s">
        <v>10082</v>
      </c>
      <c r="J2" s="10" t="s">
        <v>277</v>
      </c>
      <c r="K2" s="9" t="s">
        <v>10725</v>
      </c>
      <c r="L2" s="9" t="s">
        <v>10726</v>
      </c>
      <c r="M2" s="8" t="s">
        <v>279</v>
      </c>
      <c r="N2" s="9">
        <v>3311381.4000000004</v>
      </c>
      <c r="O2" s="9">
        <v>2507809.4900000002</v>
      </c>
      <c r="P2" s="9">
        <v>1880857.1175000004</v>
      </c>
      <c r="Q2" s="15">
        <v>0.75000000000000011</v>
      </c>
      <c r="R2" s="8" t="s">
        <v>280</v>
      </c>
    </row>
    <row r="3" spans="1:18" x14ac:dyDescent="0.3">
      <c r="A3" s="25" t="s">
        <v>276</v>
      </c>
      <c r="B3" s="26">
        <v>4</v>
      </c>
      <c r="C3" s="26">
        <v>11</v>
      </c>
      <c r="D3" s="26" t="s">
        <v>7</v>
      </c>
      <c r="E3" s="8" t="s">
        <v>96</v>
      </c>
      <c r="F3" s="7" t="s">
        <v>912</v>
      </c>
      <c r="G3" s="7" t="s">
        <v>1089</v>
      </c>
      <c r="H3" s="23" t="s">
        <v>9952</v>
      </c>
      <c r="I3" s="23" t="s">
        <v>10082</v>
      </c>
      <c r="J3" s="10" t="s">
        <v>283</v>
      </c>
      <c r="K3" s="9" t="s">
        <v>10728</v>
      </c>
      <c r="L3" s="9" t="s">
        <v>10727</v>
      </c>
      <c r="M3" s="8" t="s">
        <v>284</v>
      </c>
      <c r="N3" s="9">
        <v>3311381.4000000004</v>
      </c>
      <c r="O3" s="9">
        <v>652321</v>
      </c>
      <c r="P3" s="9">
        <v>489240.75</v>
      </c>
      <c r="Q3" s="15">
        <v>0.75</v>
      </c>
      <c r="R3" s="8" t="s">
        <v>280</v>
      </c>
    </row>
    <row r="4" spans="1:18" x14ac:dyDescent="0.3">
      <c r="A4" s="25" t="s">
        <v>276</v>
      </c>
      <c r="B4" s="26">
        <v>4</v>
      </c>
      <c r="C4" s="26">
        <v>11</v>
      </c>
      <c r="D4" s="26" t="s">
        <v>7</v>
      </c>
      <c r="E4" s="8" t="s">
        <v>96</v>
      </c>
      <c r="F4" s="7" t="s">
        <v>912</v>
      </c>
      <c r="G4" s="7" t="s">
        <v>1089</v>
      </c>
      <c r="H4" s="23" t="s">
        <v>9952</v>
      </c>
      <c r="I4" s="23" t="s">
        <v>10082</v>
      </c>
      <c r="J4" s="10" t="s">
        <v>281</v>
      </c>
      <c r="K4" s="9" t="s">
        <v>10728</v>
      </c>
      <c r="L4" s="9" t="s">
        <v>10726</v>
      </c>
      <c r="M4" s="8" t="s">
        <v>282</v>
      </c>
      <c r="N4" s="9">
        <v>3311381.4000000004</v>
      </c>
      <c r="O4" s="9">
        <v>151250.91</v>
      </c>
      <c r="P4" s="9">
        <v>113438.1825</v>
      </c>
      <c r="Q4" s="15">
        <v>0.75</v>
      </c>
      <c r="R4" s="8" t="s">
        <v>280</v>
      </c>
    </row>
    <row r="5" spans="1:18" x14ac:dyDescent="0.3">
      <c r="A5" s="25" t="s">
        <v>276</v>
      </c>
      <c r="B5" s="26">
        <v>3</v>
      </c>
      <c r="C5" s="26">
        <v>6</v>
      </c>
      <c r="D5" s="26" t="s">
        <v>2</v>
      </c>
      <c r="E5" s="8" t="s">
        <v>1</v>
      </c>
      <c r="F5" s="7" t="s">
        <v>913</v>
      </c>
      <c r="G5" s="7" t="s">
        <v>1090</v>
      </c>
      <c r="H5" s="23" t="s">
        <v>9959</v>
      </c>
      <c r="I5" s="23" t="s">
        <v>9948</v>
      </c>
      <c r="J5" s="10" t="s">
        <v>285</v>
      </c>
      <c r="K5" s="9" t="s">
        <v>10725</v>
      </c>
      <c r="L5" s="9" t="s">
        <v>10726</v>
      </c>
      <c r="M5" s="8" t="s">
        <v>286</v>
      </c>
      <c r="N5" s="9">
        <v>544788.08000000007</v>
      </c>
      <c r="O5" s="9">
        <v>349377.69</v>
      </c>
      <c r="P5" s="9">
        <v>262033.26749999999</v>
      </c>
      <c r="Q5" s="15">
        <v>0.75</v>
      </c>
      <c r="R5" s="8" t="s">
        <v>287</v>
      </c>
    </row>
    <row r="6" spans="1:18" x14ac:dyDescent="0.3">
      <c r="A6" s="25" t="s">
        <v>276</v>
      </c>
      <c r="B6" s="26">
        <v>3</v>
      </c>
      <c r="C6" s="26">
        <v>6</v>
      </c>
      <c r="D6" s="26" t="s">
        <v>2</v>
      </c>
      <c r="E6" s="8" t="s">
        <v>1</v>
      </c>
      <c r="F6" s="7" t="s">
        <v>913</v>
      </c>
      <c r="G6" s="7" t="s">
        <v>1090</v>
      </c>
      <c r="H6" s="23" t="s">
        <v>9959</v>
      </c>
      <c r="I6" s="23" t="s">
        <v>9948</v>
      </c>
      <c r="J6" s="10" t="s">
        <v>255</v>
      </c>
      <c r="K6" s="9" t="s">
        <v>10728</v>
      </c>
      <c r="L6" s="9" t="s">
        <v>10726</v>
      </c>
      <c r="M6" s="8" t="s">
        <v>286</v>
      </c>
      <c r="N6" s="9">
        <v>544788.08000000007</v>
      </c>
      <c r="O6" s="9">
        <v>155410.39000000001</v>
      </c>
      <c r="P6" s="9">
        <v>116557.79250000003</v>
      </c>
      <c r="Q6" s="15">
        <v>0.75000000000000011</v>
      </c>
      <c r="R6" s="8" t="s">
        <v>287</v>
      </c>
    </row>
    <row r="7" spans="1:18" x14ac:dyDescent="0.3">
      <c r="A7" s="25" t="s">
        <v>276</v>
      </c>
      <c r="B7" s="26">
        <v>3</v>
      </c>
      <c r="C7" s="26">
        <v>6</v>
      </c>
      <c r="D7" s="26" t="s">
        <v>2</v>
      </c>
      <c r="E7" s="8" t="s">
        <v>1</v>
      </c>
      <c r="F7" s="7" t="s">
        <v>913</v>
      </c>
      <c r="G7" s="7" t="s">
        <v>1090</v>
      </c>
      <c r="H7" s="23" t="s">
        <v>9959</v>
      </c>
      <c r="I7" s="23" t="s">
        <v>9948</v>
      </c>
      <c r="J7" s="10" t="s">
        <v>288</v>
      </c>
      <c r="K7" s="9" t="s">
        <v>10728</v>
      </c>
      <c r="L7" s="9" t="s">
        <v>10727</v>
      </c>
      <c r="M7" s="8" t="s">
        <v>289</v>
      </c>
      <c r="N7" s="9">
        <v>544788.08000000007</v>
      </c>
      <c r="O7" s="9">
        <v>40000</v>
      </c>
      <c r="P7" s="9">
        <v>30000</v>
      </c>
      <c r="Q7" s="15">
        <v>0.75</v>
      </c>
      <c r="R7" s="8" t="s">
        <v>287</v>
      </c>
    </row>
    <row r="8" spans="1:18" x14ac:dyDescent="0.3">
      <c r="A8" s="25" t="s">
        <v>276</v>
      </c>
      <c r="B8" s="26">
        <v>2</v>
      </c>
      <c r="C8" s="26">
        <v>3</v>
      </c>
      <c r="D8" s="26" t="s">
        <v>16</v>
      </c>
      <c r="E8" s="8" t="s">
        <v>86</v>
      </c>
      <c r="F8" s="7" t="s">
        <v>914</v>
      </c>
      <c r="G8" s="7" t="s">
        <v>1091</v>
      </c>
      <c r="H8" s="23" t="s">
        <v>9956</v>
      </c>
      <c r="I8" s="23" t="s">
        <v>9954</v>
      </c>
      <c r="J8" s="10" t="s">
        <v>290</v>
      </c>
      <c r="K8" s="9" t="s">
        <v>10725</v>
      </c>
      <c r="L8" s="9" t="s">
        <v>10726</v>
      </c>
      <c r="M8" s="8" t="s">
        <v>291</v>
      </c>
      <c r="N8" s="9">
        <v>3624578.5400000005</v>
      </c>
      <c r="O8" s="9">
        <v>561208.01</v>
      </c>
      <c r="P8" s="9">
        <v>420906.00750000001</v>
      </c>
      <c r="Q8" s="15">
        <v>0.75</v>
      </c>
      <c r="R8" s="8" t="s">
        <v>2228</v>
      </c>
    </row>
    <row r="9" spans="1:18" x14ac:dyDescent="0.3">
      <c r="A9" s="25" t="s">
        <v>276</v>
      </c>
      <c r="B9" s="26">
        <v>2</v>
      </c>
      <c r="C9" s="26">
        <v>3</v>
      </c>
      <c r="D9" s="26" t="s">
        <v>16</v>
      </c>
      <c r="E9" s="8" t="s">
        <v>86</v>
      </c>
      <c r="F9" s="7" t="s">
        <v>914</v>
      </c>
      <c r="G9" s="7" t="s">
        <v>1091</v>
      </c>
      <c r="H9" s="23" t="s">
        <v>9956</v>
      </c>
      <c r="I9" s="23" t="s">
        <v>9954</v>
      </c>
      <c r="J9" s="10" t="s">
        <v>9783</v>
      </c>
      <c r="K9" s="9" t="s">
        <v>10728</v>
      </c>
      <c r="L9" s="9" t="s">
        <v>10726</v>
      </c>
      <c r="M9" s="8" t="s">
        <v>291</v>
      </c>
      <c r="N9" s="9">
        <v>3624578.5400000005</v>
      </c>
      <c r="O9" s="9">
        <v>626830.43000000005</v>
      </c>
      <c r="P9" s="9">
        <v>470122.82250000007</v>
      </c>
      <c r="Q9" s="15">
        <v>0.75</v>
      </c>
      <c r="R9" s="8" t="s">
        <v>2228</v>
      </c>
    </row>
    <row r="10" spans="1:18" x14ac:dyDescent="0.3">
      <c r="A10" s="25" t="s">
        <v>276</v>
      </c>
      <c r="B10" s="26">
        <v>2</v>
      </c>
      <c r="C10" s="26">
        <v>3</v>
      </c>
      <c r="D10" s="26" t="s">
        <v>16</v>
      </c>
      <c r="E10" s="8" t="s">
        <v>86</v>
      </c>
      <c r="F10" s="7" t="s">
        <v>914</v>
      </c>
      <c r="G10" s="7" t="s">
        <v>1091</v>
      </c>
      <c r="H10" s="23" t="s">
        <v>9956</v>
      </c>
      <c r="I10" s="23" t="s">
        <v>9954</v>
      </c>
      <c r="J10" s="10" t="s">
        <v>296</v>
      </c>
      <c r="K10" s="9" t="s">
        <v>10728</v>
      </c>
      <c r="L10" s="9" t="s">
        <v>10726</v>
      </c>
      <c r="M10" s="8" t="s">
        <v>297</v>
      </c>
      <c r="N10" s="9">
        <v>3624578.5400000005</v>
      </c>
      <c r="O10" s="9">
        <v>330831.15000000002</v>
      </c>
      <c r="P10" s="9">
        <v>248123.36249999999</v>
      </c>
      <c r="Q10" s="15">
        <v>0.74999999999999989</v>
      </c>
      <c r="R10" s="8" t="s">
        <v>2228</v>
      </c>
    </row>
    <row r="11" spans="1:18" x14ac:dyDescent="0.3">
      <c r="A11" s="25" t="s">
        <v>276</v>
      </c>
      <c r="B11" s="26">
        <v>2</v>
      </c>
      <c r="C11" s="26">
        <v>3</v>
      </c>
      <c r="D11" s="26" t="s">
        <v>16</v>
      </c>
      <c r="E11" s="8" t="s">
        <v>86</v>
      </c>
      <c r="F11" s="7" t="s">
        <v>914</v>
      </c>
      <c r="G11" s="7" t="s">
        <v>1091</v>
      </c>
      <c r="H11" s="23" t="s">
        <v>9956</v>
      </c>
      <c r="I11" s="23" t="s">
        <v>9954</v>
      </c>
      <c r="J11" s="10" t="s">
        <v>302</v>
      </c>
      <c r="K11" s="9" t="s">
        <v>10728</v>
      </c>
      <c r="L11" s="9" t="s">
        <v>10726</v>
      </c>
      <c r="M11" s="8" t="s">
        <v>297</v>
      </c>
      <c r="N11" s="9">
        <v>3624578.5400000005</v>
      </c>
      <c r="O11" s="9">
        <v>358506.48</v>
      </c>
      <c r="P11" s="9">
        <v>268879.86</v>
      </c>
      <c r="Q11" s="15">
        <v>0.75</v>
      </c>
      <c r="R11" s="8" t="s">
        <v>2228</v>
      </c>
    </row>
    <row r="12" spans="1:18" x14ac:dyDescent="0.3">
      <c r="A12" s="25" t="s">
        <v>276</v>
      </c>
      <c r="B12" s="26">
        <v>2</v>
      </c>
      <c r="C12" s="26">
        <v>3</v>
      </c>
      <c r="D12" s="26" t="s">
        <v>16</v>
      </c>
      <c r="E12" s="8" t="s">
        <v>86</v>
      </c>
      <c r="F12" s="7" t="s">
        <v>914</v>
      </c>
      <c r="G12" s="7" t="s">
        <v>1091</v>
      </c>
      <c r="H12" s="23" t="s">
        <v>9956</v>
      </c>
      <c r="I12" s="23" t="s">
        <v>9954</v>
      </c>
      <c r="J12" s="10" t="s">
        <v>2267</v>
      </c>
      <c r="K12" s="9" t="s">
        <v>10728</v>
      </c>
      <c r="L12" s="9" t="s">
        <v>10726</v>
      </c>
      <c r="M12" s="8" t="s">
        <v>291</v>
      </c>
      <c r="N12" s="9">
        <v>3624578.5400000005</v>
      </c>
      <c r="O12" s="9">
        <v>124575.12</v>
      </c>
      <c r="P12" s="9">
        <v>93431.34</v>
      </c>
      <c r="Q12" s="15">
        <v>0.75</v>
      </c>
      <c r="R12" s="8" t="s">
        <v>2228</v>
      </c>
    </row>
    <row r="13" spans="1:18" x14ac:dyDescent="0.3">
      <c r="A13" s="25" t="s">
        <v>276</v>
      </c>
      <c r="B13" s="26">
        <v>2</v>
      </c>
      <c r="C13" s="26">
        <v>3</v>
      </c>
      <c r="D13" s="26" t="s">
        <v>16</v>
      </c>
      <c r="E13" s="8" t="s">
        <v>86</v>
      </c>
      <c r="F13" s="7" t="s">
        <v>914</v>
      </c>
      <c r="G13" s="7" t="s">
        <v>1091</v>
      </c>
      <c r="H13" s="23" t="s">
        <v>9956</v>
      </c>
      <c r="I13" s="23" t="s">
        <v>9954</v>
      </c>
      <c r="J13" s="10" t="s">
        <v>293</v>
      </c>
      <c r="K13" s="9" t="s">
        <v>10728</v>
      </c>
      <c r="L13" s="9" t="s">
        <v>10727</v>
      </c>
      <c r="M13" s="8" t="s">
        <v>294</v>
      </c>
      <c r="N13" s="9">
        <v>3624578.5400000005</v>
      </c>
      <c r="O13" s="9">
        <v>280017.27</v>
      </c>
      <c r="P13" s="9">
        <v>210012.95250000001</v>
      </c>
      <c r="Q13" s="15">
        <v>0.75</v>
      </c>
      <c r="R13" s="8" t="s">
        <v>2228</v>
      </c>
    </row>
    <row r="14" spans="1:18" x14ac:dyDescent="0.3">
      <c r="A14" s="25" t="s">
        <v>276</v>
      </c>
      <c r="B14" s="26">
        <v>2</v>
      </c>
      <c r="C14" s="26">
        <v>3</v>
      </c>
      <c r="D14" s="26" t="s">
        <v>16</v>
      </c>
      <c r="E14" s="8" t="s">
        <v>86</v>
      </c>
      <c r="F14" s="7" t="s">
        <v>914</v>
      </c>
      <c r="G14" s="7" t="s">
        <v>1091</v>
      </c>
      <c r="H14" s="23" t="s">
        <v>9956</v>
      </c>
      <c r="I14" s="23" t="s">
        <v>9954</v>
      </c>
      <c r="J14" s="10" t="s">
        <v>295</v>
      </c>
      <c r="K14" s="9" t="s">
        <v>10728</v>
      </c>
      <c r="L14" s="9" t="s">
        <v>10726</v>
      </c>
      <c r="M14" s="8" t="s">
        <v>291</v>
      </c>
      <c r="N14" s="9">
        <v>3624578.5400000005</v>
      </c>
      <c r="O14" s="9">
        <v>450120</v>
      </c>
      <c r="P14" s="9">
        <v>337590</v>
      </c>
      <c r="Q14" s="15">
        <v>0.75</v>
      </c>
      <c r="R14" s="8" t="s">
        <v>2228</v>
      </c>
    </row>
    <row r="15" spans="1:18" x14ac:dyDescent="0.3">
      <c r="A15" s="25" t="s">
        <v>276</v>
      </c>
      <c r="B15" s="26">
        <v>2</v>
      </c>
      <c r="C15" s="26">
        <v>3</v>
      </c>
      <c r="D15" s="26" t="s">
        <v>16</v>
      </c>
      <c r="E15" s="8" t="s">
        <v>86</v>
      </c>
      <c r="F15" s="7" t="s">
        <v>914</v>
      </c>
      <c r="G15" s="7" t="s">
        <v>1091</v>
      </c>
      <c r="H15" s="23" t="s">
        <v>9956</v>
      </c>
      <c r="I15" s="23" t="s">
        <v>9954</v>
      </c>
      <c r="J15" s="10" t="s">
        <v>9603</v>
      </c>
      <c r="K15" s="9" t="s">
        <v>10728</v>
      </c>
      <c r="L15" s="9" t="s">
        <v>10727</v>
      </c>
      <c r="M15" s="8" t="s">
        <v>292</v>
      </c>
      <c r="N15" s="9">
        <v>3624578.5400000005</v>
      </c>
      <c r="O15" s="9">
        <v>141787.67000000001</v>
      </c>
      <c r="P15" s="9">
        <v>106340.75250000002</v>
      </c>
      <c r="Q15" s="15">
        <v>0.75</v>
      </c>
      <c r="R15" s="8" t="s">
        <v>2228</v>
      </c>
    </row>
    <row r="16" spans="1:18" x14ac:dyDescent="0.3">
      <c r="A16" s="25" t="s">
        <v>276</v>
      </c>
      <c r="B16" s="26">
        <v>2</v>
      </c>
      <c r="C16" s="26">
        <v>3</v>
      </c>
      <c r="D16" s="26" t="s">
        <v>16</v>
      </c>
      <c r="E16" s="8" t="s">
        <v>86</v>
      </c>
      <c r="F16" s="7" t="s">
        <v>914</v>
      </c>
      <c r="G16" s="7" t="s">
        <v>1091</v>
      </c>
      <c r="H16" s="23" t="s">
        <v>9956</v>
      </c>
      <c r="I16" s="23" t="s">
        <v>9954</v>
      </c>
      <c r="J16" s="10" t="s">
        <v>231</v>
      </c>
      <c r="K16" s="9" t="s">
        <v>10728</v>
      </c>
      <c r="L16" s="9" t="s">
        <v>10727</v>
      </c>
      <c r="M16" s="8" t="s">
        <v>289</v>
      </c>
      <c r="N16" s="9">
        <v>3624578.5400000005</v>
      </c>
      <c r="O16" s="9">
        <v>100903.25</v>
      </c>
      <c r="P16" s="9">
        <v>75677.4375</v>
      </c>
      <c r="Q16" s="15">
        <v>0.75</v>
      </c>
      <c r="R16" s="8" t="s">
        <v>2228</v>
      </c>
    </row>
    <row r="17" spans="1:18" x14ac:dyDescent="0.3">
      <c r="A17" s="25" t="s">
        <v>276</v>
      </c>
      <c r="B17" s="26">
        <v>2</v>
      </c>
      <c r="C17" s="26">
        <v>3</v>
      </c>
      <c r="D17" s="26" t="s">
        <v>16</v>
      </c>
      <c r="E17" s="8" t="s">
        <v>86</v>
      </c>
      <c r="F17" s="7" t="s">
        <v>914</v>
      </c>
      <c r="G17" s="7" t="s">
        <v>1091</v>
      </c>
      <c r="H17" s="23" t="s">
        <v>9956</v>
      </c>
      <c r="I17" s="23" t="s">
        <v>9954</v>
      </c>
      <c r="J17" s="10" t="s">
        <v>300</v>
      </c>
      <c r="K17" s="9" t="s">
        <v>10728</v>
      </c>
      <c r="L17" s="9" t="s">
        <v>10727</v>
      </c>
      <c r="M17" s="8" t="s">
        <v>301</v>
      </c>
      <c r="N17" s="9">
        <v>3624578.5400000005</v>
      </c>
      <c r="O17" s="9">
        <v>85398.75</v>
      </c>
      <c r="P17" s="9">
        <v>64049.0625</v>
      </c>
      <c r="Q17" s="15">
        <v>0.75</v>
      </c>
      <c r="R17" s="8" t="s">
        <v>2228</v>
      </c>
    </row>
    <row r="18" spans="1:18" x14ac:dyDescent="0.3">
      <c r="A18" s="25" t="s">
        <v>276</v>
      </c>
      <c r="B18" s="26">
        <v>2</v>
      </c>
      <c r="C18" s="26">
        <v>3</v>
      </c>
      <c r="D18" s="26" t="s">
        <v>16</v>
      </c>
      <c r="E18" s="8" t="s">
        <v>86</v>
      </c>
      <c r="F18" s="7" t="s">
        <v>914</v>
      </c>
      <c r="G18" s="7" t="s">
        <v>1091</v>
      </c>
      <c r="H18" s="23" t="s">
        <v>9956</v>
      </c>
      <c r="I18" s="23" t="s">
        <v>9954</v>
      </c>
      <c r="J18" s="10" t="s">
        <v>298</v>
      </c>
      <c r="K18" s="9" t="s">
        <v>10728</v>
      </c>
      <c r="L18" s="9" t="s">
        <v>10727</v>
      </c>
      <c r="M18" s="8" t="s">
        <v>294</v>
      </c>
      <c r="N18" s="9">
        <v>3624578.5400000005</v>
      </c>
      <c r="O18" s="9">
        <v>133333.01999999999</v>
      </c>
      <c r="P18" s="9">
        <v>99999.764999999999</v>
      </c>
      <c r="Q18" s="15">
        <v>0.75</v>
      </c>
      <c r="R18" s="8" t="s">
        <v>2228</v>
      </c>
    </row>
    <row r="19" spans="1:18" x14ac:dyDescent="0.3">
      <c r="A19" s="25" t="s">
        <v>276</v>
      </c>
      <c r="B19" s="26">
        <v>2</v>
      </c>
      <c r="C19" s="26">
        <v>3</v>
      </c>
      <c r="D19" s="26" t="s">
        <v>16</v>
      </c>
      <c r="E19" s="8" t="s">
        <v>86</v>
      </c>
      <c r="F19" s="7" t="s">
        <v>914</v>
      </c>
      <c r="G19" s="7" t="s">
        <v>1091</v>
      </c>
      <c r="H19" s="23" t="s">
        <v>9956</v>
      </c>
      <c r="I19" s="23" t="s">
        <v>9954</v>
      </c>
      <c r="J19" s="10" t="s">
        <v>229</v>
      </c>
      <c r="K19" s="9" t="s">
        <v>10728</v>
      </c>
      <c r="L19" s="9" t="s">
        <v>10726</v>
      </c>
      <c r="M19" s="8" t="s">
        <v>297</v>
      </c>
      <c r="N19" s="9">
        <v>3624578.5400000005</v>
      </c>
      <c r="O19" s="9">
        <v>254957.01</v>
      </c>
      <c r="P19" s="9">
        <v>191217.75750000001</v>
      </c>
      <c r="Q19" s="15">
        <v>0.75</v>
      </c>
      <c r="R19" s="8" t="s">
        <v>2228</v>
      </c>
    </row>
    <row r="20" spans="1:18" x14ac:dyDescent="0.3">
      <c r="A20" s="25" t="s">
        <v>276</v>
      </c>
      <c r="B20" s="26">
        <v>2</v>
      </c>
      <c r="C20" s="26">
        <v>3</v>
      </c>
      <c r="D20" s="26" t="s">
        <v>16</v>
      </c>
      <c r="E20" s="8" t="s">
        <v>86</v>
      </c>
      <c r="F20" s="7" t="s">
        <v>914</v>
      </c>
      <c r="G20" s="7" t="s">
        <v>1091</v>
      </c>
      <c r="H20" s="23" t="s">
        <v>9956</v>
      </c>
      <c r="I20" s="23" t="s">
        <v>9954</v>
      </c>
      <c r="J20" s="10" t="s">
        <v>303</v>
      </c>
      <c r="K20" s="9" t="s">
        <v>10728</v>
      </c>
      <c r="L20" s="9" t="s">
        <v>10727</v>
      </c>
      <c r="M20" s="8" t="s">
        <v>301</v>
      </c>
      <c r="N20" s="9">
        <v>3624578.5400000005</v>
      </c>
      <c r="O20" s="9">
        <v>91183.24</v>
      </c>
      <c r="P20" s="9">
        <v>68387.429999999993</v>
      </c>
      <c r="Q20" s="15">
        <v>0.74999999999999989</v>
      </c>
      <c r="R20" s="8" t="s">
        <v>2228</v>
      </c>
    </row>
    <row r="21" spans="1:18" x14ac:dyDescent="0.3">
      <c r="A21" s="25" t="s">
        <v>276</v>
      </c>
      <c r="B21" s="26">
        <v>2</v>
      </c>
      <c r="C21" s="26">
        <v>3</v>
      </c>
      <c r="D21" s="26" t="s">
        <v>16</v>
      </c>
      <c r="E21" s="8" t="s">
        <v>86</v>
      </c>
      <c r="F21" s="7" t="s">
        <v>914</v>
      </c>
      <c r="G21" s="7" t="s">
        <v>1091</v>
      </c>
      <c r="H21" s="23" t="s">
        <v>9956</v>
      </c>
      <c r="I21" s="23" t="s">
        <v>9954</v>
      </c>
      <c r="J21" s="10" t="s">
        <v>299</v>
      </c>
      <c r="K21" s="9" t="s">
        <v>10728</v>
      </c>
      <c r="L21" s="9" t="s">
        <v>10727</v>
      </c>
      <c r="M21" s="8" t="s">
        <v>292</v>
      </c>
      <c r="N21" s="9">
        <v>3624578.5400000005</v>
      </c>
      <c r="O21" s="9">
        <v>84927.14</v>
      </c>
      <c r="P21" s="9">
        <v>63695.355000000003</v>
      </c>
      <c r="Q21" s="15">
        <v>0.75</v>
      </c>
      <c r="R21" s="8" t="s">
        <v>2228</v>
      </c>
    </row>
    <row r="22" spans="1:18" x14ac:dyDescent="0.3">
      <c r="A22" s="25" t="s">
        <v>276</v>
      </c>
      <c r="B22" s="26">
        <v>3</v>
      </c>
      <c r="C22" s="26">
        <v>6</v>
      </c>
      <c r="D22" s="26" t="s">
        <v>43</v>
      </c>
      <c r="E22" s="8" t="s">
        <v>134</v>
      </c>
      <c r="F22" s="7" t="s">
        <v>915</v>
      </c>
      <c r="G22" s="7" t="s">
        <v>1092</v>
      </c>
      <c r="H22" s="23" t="s">
        <v>9952</v>
      </c>
      <c r="I22" s="23" t="s">
        <v>9958</v>
      </c>
      <c r="J22" s="10" t="s">
        <v>304</v>
      </c>
      <c r="K22" s="9" t="s">
        <v>10725</v>
      </c>
      <c r="L22" s="9" t="s">
        <v>10727</v>
      </c>
      <c r="M22" s="8" t="s">
        <v>305</v>
      </c>
      <c r="N22" s="9">
        <v>959557.14999999991</v>
      </c>
      <c r="O22" s="9">
        <v>113333.33</v>
      </c>
      <c r="P22" s="9">
        <v>84999.997499999998</v>
      </c>
      <c r="Q22" s="15">
        <v>0.75</v>
      </c>
      <c r="R22" s="8" t="s">
        <v>5574</v>
      </c>
    </row>
    <row r="23" spans="1:18" x14ac:dyDescent="0.3">
      <c r="A23" s="25" t="s">
        <v>276</v>
      </c>
      <c r="B23" s="26">
        <v>3</v>
      </c>
      <c r="C23" s="26">
        <v>6</v>
      </c>
      <c r="D23" s="26" t="s">
        <v>43</v>
      </c>
      <c r="E23" s="8" t="s">
        <v>134</v>
      </c>
      <c r="F23" s="7" t="s">
        <v>915</v>
      </c>
      <c r="G23" s="7" t="s">
        <v>1092</v>
      </c>
      <c r="H23" s="23" t="s">
        <v>9952</v>
      </c>
      <c r="I23" s="23" t="s">
        <v>9958</v>
      </c>
      <c r="J23" s="10" t="s">
        <v>314</v>
      </c>
      <c r="K23" s="9" t="s">
        <v>10728</v>
      </c>
      <c r="L23" s="9" t="s">
        <v>10727</v>
      </c>
      <c r="M23" s="8" t="s">
        <v>315</v>
      </c>
      <c r="N23" s="9">
        <v>959557.14999999991</v>
      </c>
      <c r="O23" s="9">
        <v>61333</v>
      </c>
      <c r="P23" s="9">
        <v>45999.75</v>
      </c>
      <c r="Q23" s="15">
        <v>0.75</v>
      </c>
      <c r="R23" s="8" t="s">
        <v>5574</v>
      </c>
    </row>
    <row r="24" spans="1:18" x14ac:dyDescent="0.3">
      <c r="A24" s="25" t="s">
        <v>276</v>
      </c>
      <c r="B24" s="26">
        <v>3</v>
      </c>
      <c r="C24" s="26">
        <v>6</v>
      </c>
      <c r="D24" s="26" t="s">
        <v>43</v>
      </c>
      <c r="E24" s="8" t="s">
        <v>134</v>
      </c>
      <c r="F24" s="7" t="s">
        <v>915</v>
      </c>
      <c r="G24" s="7" t="s">
        <v>1092</v>
      </c>
      <c r="H24" s="23" t="s">
        <v>9952</v>
      </c>
      <c r="I24" s="23" t="s">
        <v>9958</v>
      </c>
      <c r="J24" s="10" t="s">
        <v>316</v>
      </c>
      <c r="K24" s="9" t="s">
        <v>10728</v>
      </c>
      <c r="L24" s="9" t="s">
        <v>10726</v>
      </c>
      <c r="M24" s="8" t="s">
        <v>291</v>
      </c>
      <c r="N24" s="9">
        <v>959557.14999999991</v>
      </c>
      <c r="O24" s="9">
        <v>7629.83</v>
      </c>
      <c r="P24" s="9">
        <v>5722.3725000000004</v>
      </c>
      <c r="Q24" s="15">
        <v>0.75000000000000011</v>
      </c>
      <c r="R24" s="8" t="s">
        <v>5574</v>
      </c>
    </row>
    <row r="25" spans="1:18" x14ac:dyDescent="0.3">
      <c r="A25" s="25" t="s">
        <v>276</v>
      </c>
      <c r="B25" s="26">
        <v>3</v>
      </c>
      <c r="C25" s="26">
        <v>6</v>
      </c>
      <c r="D25" s="26" t="s">
        <v>43</v>
      </c>
      <c r="E25" s="8" t="s">
        <v>134</v>
      </c>
      <c r="F25" s="7" t="s">
        <v>915</v>
      </c>
      <c r="G25" s="7" t="s">
        <v>1092</v>
      </c>
      <c r="H25" s="23" t="s">
        <v>9952</v>
      </c>
      <c r="I25" s="23" t="s">
        <v>9958</v>
      </c>
      <c r="J25" s="10" t="s">
        <v>10027</v>
      </c>
      <c r="K25" s="9" t="s">
        <v>10728</v>
      </c>
      <c r="L25" s="9" t="s">
        <v>10726</v>
      </c>
      <c r="M25" s="8" t="s">
        <v>311</v>
      </c>
      <c r="N25" s="9">
        <v>959557.14999999991</v>
      </c>
      <c r="O25" s="9">
        <v>49830.69</v>
      </c>
      <c r="P25" s="9">
        <v>37373.017500000002</v>
      </c>
      <c r="Q25" s="15">
        <v>0.75</v>
      </c>
      <c r="R25" s="8" t="s">
        <v>5574</v>
      </c>
    </row>
    <row r="26" spans="1:18" x14ac:dyDescent="0.3">
      <c r="A26" s="25" t="s">
        <v>276</v>
      </c>
      <c r="B26" s="26">
        <v>3</v>
      </c>
      <c r="C26" s="26">
        <v>6</v>
      </c>
      <c r="D26" s="26" t="s">
        <v>43</v>
      </c>
      <c r="E26" s="8" t="s">
        <v>134</v>
      </c>
      <c r="F26" s="7" t="s">
        <v>915</v>
      </c>
      <c r="G26" s="7" t="s">
        <v>1092</v>
      </c>
      <c r="H26" s="23" t="s">
        <v>9952</v>
      </c>
      <c r="I26" s="23" t="s">
        <v>9958</v>
      </c>
      <c r="J26" s="10" t="s">
        <v>309</v>
      </c>
      <c r="K26" s="9" t="s">
        <v>10728</v>
      </c>
      <c r="L26" s="9" t="s">
        <v>10726</v>
      </c>
      <c r="M26" s="8" t="s">
        <v>310</v>
      </c>
      <c r="N26" s="9">
        <v>959557.14999999991</v>
      </c>
      <c r="O26" s="9">
        <v>188645</v>
      </c>
      <c r="P26" s="9">
        <v>141483.75</v>
      </c>
      <c r="Q26" s="15">
        <v>0.75</v>
      </c>
      <c r="R26" s="8" t="s">
        <v>5574</v>
      </c>
    </row>
    <row r="27" spans="1:18" x14ac:dyDescent="0.3">
      <c r="A27" s="25" t="s">
        <v>276</v>
      </c>
      <c r="B27" s="26">
        <v>3</v>
      </c>
      <c r="C27" s="26">
        <v>6</v>
      </c>
      <c r="D27" s="26" t="s">
        <v>43</v>
      </c>
      <c r="E27" s="8" t="s">
        <v>134</v>
      </c>
      <c r="F27" s="7" t="s">
        <v>915</v>
      </c>
      <c r="G27" s="7" t="s">
        <v>1092</v>
      </c>
      <c r="H27" s="23" t="s">
        <v>9952</v>
      </c>
      <c r="I27" s="23" t="s">
        <v>9958</v>
      </c>
      <c r="J27" s="10" t="s">
        <v>306</v>
      </c>
      <c r="K27" s="9" t="s">
        <v>10728</v>
      </c>
      <c r="L27" s="9" t="s">
        <v>10727</v>
      </c>
      <c r="M27" s="8" t="s">
        <v>307</v>
      </c>
      <c r="N27" s="9">
        <v>959557.14999999991</v>
      </c>
      <c r="O27" s="9">
        <v>64229.87</v>
      </c>
      <c r="P27" s="9">
        <v>48172.402499999997</v>
      </c>
      <c r="Q27" s="15">
        <v>0.74999999999999989</v>
      </c>
      <c r="R27" s="8" t="s">
        <v>5574</v>
      </c>
    </row>
    <row r="28" spans="1:18" x14ac:dyDescent="0.3">
      <c r="A28" s="25" t="s">
        <v>276</v>
      </c>
      <c r="B28" s="26">
        <v>3</v>
      </c>
      <c r="C28" s="26">
        <v>6</v>
      </c>
      <c r="D28" s="26" t="s">
        <v>43</v>
      </c>
      <c r="E28" s="8" t="s">
        <v>134</v>
      </c>
      <c r="F28" s="7" t="s">
        <v>915</v>
      </c>
      <c r="G28" s="7" t="s">
        <v>1092</v>
      </c>
      <c r="H28" s="23" t="s">
        <v>9952</v>
      </c>
      <c r="I28" s="23" t="s">
        <v>9958</v>
      </c>
      <c r="J28" s="10" t="s">
        <v>308</v>
      </c>
      <c r="K28" s="9" t="s">
        <v>10728</v>
      </c>
      <c r="L28" s="9" t="s">
        <v>10727</v>
      </c>
      <c r="M28" s="8" t="s">
        <v>294</v>
      </c>
      <c r="N28" s="9">
        <v>959557.14999999991</v>
      </c>
      <c r="O28" s="9">
        <v>26667</v>
      </c>
      <c r="P28" s="9">
        <v>20000.25</v>
      </c>
      <c r="Q28" s="15">
        <v>0.75</v>
      </c>
      <c r="R28" s="8" t="s">
        <v>5574</v>
      </c>
    </row>
    <row r="29" spans="1:18" x14ac:dyDescent="0.3">
      <c r="A29" s="25" t="s">
        <v>276</v>
      </c>
      <c r="B29" s="26">
        <v>3</v>
      </c>
      <c r="C29" s="26">
        <v>6</v>
      </c>
      <c r="D29" s="26" t="s">
        <v>43</v>
      </c>
      <c r="E29" s="8" t="s">
        <v>134</v>
      </c>
      <c r="F29" s="7" t="s">
        <v>915</v>
      </c>
      <c r="G29" s="7" t="s">
        <v>1092</v>
      </c>
      <c r="H29" s="23" t="s">
        <v>9952</v>
      </c>
      <c r="I29" s="23" t="s">
        <v>9958</v>
      </c>
      <c r="J29" s="10" t="s">
        <v>312</v>
      </c>
      <c r="K29" s="9" t="s">
        <v>10728</v>
      </c>
      <c r="L29" s="9" t="s">
        <v>10727</v>
      </c>
      <c r="M29" s="8" t="s">
        <v>307</v>
      </c>
      <c r="N29" s="9">
        <v>959557.14999999991</v>
      </c>
      <c r="O29" s="9">
        <v>94660.44</v>
      </c>
      <c r="P29" s="9">
        <v>70995.33</v>
      </c>
      <c r="Q29" s="15">
        <v>0.75</v>
      </c>
      <c r="R29" s="8" t="s">
        <v>5574</v>
      </c>
    </row>
    <row r="30" spans="1:18" x14ac:dyDescent="0.3">
      <c r="A30" s="25" t="s">
        <v>276</v>
      </c>
      <c r="B30" s="26">
        <v>3</v>
      </c>
      <c r="C30" s="26">
        <v>6</v>
      </c>
      <c r="D30" s="26" t="s">
        <v>43</v>
      </c>
      <c r="E30" s="8" t="s">
        <v>134</v>
      </c>
      <c r="F30" s="7" t="s">
        <v>915</v>
      </c>
      <c r="G30" s="7" t="s">
        <v>1092</v>
      </c>
      <c r="H30" s="23" t="s">
        <v>9952</v>
      </c>
      <c r="I30" s="23" t="s">
        <v>9958</v>
      </c>
      <c r="J30" s="10" t="s">
        <v>313</v>
      </c>
      <c r="K30" s="9" t="s">
        <v>10728</v>
      </c>
      <c r="L30" s="9" t="s">
        <v>10726</v>
      </c>
      <c r="M30" s="8" t="s">
        <v>310</v>
      </c>
      <c r="N30" s="9">
        <v>959557.14999999991</v>
      </c>
      <c r="O30" s="9">
        <v>353227.99</v>
      </c>
      <c r="P30" s="9">
        <v>264920.99249999999</v>
      </c>
      <c r="Q30" s="15">
        <v>0.75</v>
      </c>
      <c r="R30" s="8" t="s">
        <v>5574</v>
      </c>
    </row>
    <row r="31" spans="1:18" x14ac:dyDescent="0.3">
      <c r="A31" s="25" t="s">
        <v>276</v>
      </c>
      <c r="B31" s="26">
        <v>3</v>
      </c>
      <c r="C31" s="26">
        <v>6</v>
      </c>
      <c r="D31" s="26" t="s">
        <v>54</v>
      </c>
      <c r="E31" s="8" t="s">
        <v>70</v>
      </c>
      <c r="F31" s="7" t="s">
        <v>916</v>
      </c>
      <c r="G31" s="7" t="s">
        <v>1093</v>
      </c>
      <c r="H31" s="23" t="s">
        <v>9956</v>
      </c>
      <c r="I31" s="23" t="s">
        <v>10254</v>
      </c>
      <c r="J31" s="10" t="s">
        <v>4687</v>
      </c>
      <c r="K31" s="9" t="s">
        <v>10725</v>
      </c>
      <c r="L31" s="9" t="s">
        <v>10726</v>
      </c>
      <c r="M31" s="8" t="s">
        <v>291</v>
      </c>
      <c r="N31" s="9">
        <v>3416322.3400000003</v>
      </c>
      <c r="O31" s="9">
        <v>710914.26</v>
      </c>
      <c r="P31" s="9">
        <v>533185.69499999995</v>
      </c>
      <c r="Q31" s="15">
        <v>0.74999999999999989</v>
      </c>
      <c r="R31" s="8" t="s">
        <v>318</v>
      </c>
    </row>
    <row r="32" spans="1:18" x14ac:dyDescent="0.3">
      <c r="A32" s="25" t="s">
        <v>276</v>
      </c>
      <c r="B32" s="26">
        <v>3</v>
      </c>
      <c r="C32" s="26">
        <v>6</v>
      </c>
      <c r="D32" s="26" t="s">
        <v>54</v>
      </c>
      <c r="E32" s="8" t="s">
        <v>70</v>
      </c>
      <c r="F32" s="7" t="s">
        <v>916</v>
      </c>
      <c r="G32" s="7" t="s">
        <v>1093</v>
      </c>
      <c r="H32" s="23" t="s">
        <v>9956</v>
      </c>
      <c r="I32" s="23" t="s">
        <v>10254</v>
      </c>
      <c r="J32" s="10" t="s">
        <v>219</v>
      </c>
      <c r="K32" s="9" t="s">
        <v>10728</v>
      </c>
      <c r="L32" s="9" t="s">
        <v>10726</v>
      </c>
      <c r="M32" s="8" t="s">
        <v>291</v>
      </c>
      <c r="N32" s="9">
        <v>3416322.3400000003</v>
      </c>
      <c r="O32" s="9">
        <v>79228.800000000003</v>
      </c>
      <c r="P32" s="9">
        <v>59421.599999999999</v>
      </c>
      <c r="Q32" s="15">
        <v>0.75</v>
      </c>
      <c r="R32" s="8" t="s">
        <v>318</v>
      </c>
    </row>
    <row r="33" spans="1:18" x14ac:dyDescent="0.3">
      <c r="A33" s="25" t="s">
        <v>276</v>
      </c>
      <c r="B33" s="26">
        <v>3</v>
      </c>
      <c r="C33" s="26">
        <v>6</v>
      </c>
      <c r="D33" s="26" t="s">
        <v>54</v>
      </c>
      <c r="E33" s="8" t="s">
        <v>70</v>
      </c>
      <c r="F33" s="7" t="s">
        <v>916</v>
      </c>
      <c r="G33" s="7" t="s">
        <v>1093</v>
      </c>
      <c r="H33" s="23" t="s">
        <v>9956</v>
      </c>
      <c r="I33" s="23" t="s">
        <v>10254</v>
      </c>
      <c r="J33" s="10" t="s">
        <v>321</v>
      </c>
      <c r="K33" s="9" t="s">
        <v>10728</v>
      </c>
      <c r="L33" s="9" t="s">
        <v>10727</v>
      </c>
      <c r="M33" s="8" t="s">
        <v>322</v>
      </c>
      <c r="N33" s="9">
        <v>3416322.3400000003</v>
      </c>
      <c r="O33" s="9">
        <v>73333.33</v>
      </c>
      <c r="P33" s="9">
        <v>54999.997499999998</v>
      </c>
      <c r="Q33" s="15">
        <v>0.75</v>
      </c>
      <c r="R33" s="8" t="s">
        <v>318</v>
      </c>
    </row>
    <row r="34" spans="1:18" x14ac:dyDescent="0.3">
      <c r="A34" s="25" t="s">
        <v>276</v>
      </c>
      <c r="B34" s="26">
        <v>3</v>
      </c>
      <c r="C34" s="26">
        <v>6</v>
      </c>
      <c r="D34" s="26" t="s">
        <v>54</v>
      </c>
      <c r="E34" s="8" t="s">
        <v>70</v>
      </c>
      <c r="F34" s="7" t="s">
        <v>916</v>
      </c>
      <c r="G34" s="7" t="s">
        <v>1093</v>
      </c>
      <c r="H34" s="23" t="s">
        <v>9956</v>
      </c>
      <c r="I34" s="23" t="s">
        <v>10254</v>
      </c>
      <c r="J34" s="10" t="s">
        <v>221</v>
      </c>
      <c r="K34" s="9" t="s">
        <v>10728</v>
      </c>
      <c r="L34" s="9" t="s">
        <v>10726</v>
      </c>
      <c r="M34" s="8" t="s">
        <v>291</v>
      </c>
      <c r="N34" s="9">
        <v>3416322.3400000003</v>
      </c>
      <c r="O34" s="9">
        <v>159999.48000000001</v>
      </c>
      <c r="P34" s="9">
        <v>119999.61</v>
      </c>
      <c r="Q34" s="15">
        <v>0.75</v>
      </c>
      <c r="R34" s="8" t="s">
        <v>318</v>
      </c>
    </row>
    <row r="35" spans="1:18" x14ac:dyDescent="0.3">
      <c r="A35" s="25" t="s">
        <v>276</v>
      </c>
      <c r="B35" s="26">
        <v>3</v>
      </c>
      <c r="C35" s="26">
        <v>6</v>
      </c>
      <c r="D35" s="26" t="s">
        <v>54</v>
      </c>
      <c r="E35" s="8" t="s">
        <v>70</v>
      </c>
      <c r="F35" s="7" t="s">
        <v>916</v>
      </c>
      <c r="G35" s="7" t="s">
        <v>1093</v>
      </c>
      <c r="H35" s="23" t="s">
        <v>9956</v>
      </c>
      <c r="I35" s="23" t="s">
        <v>10254</v>
      </c>
      <c r="J35" s="10" t="s">
        <v>319</v>
      </c>
      <c r="K35" s="9" t="s">
        <v>10728</v>
      </c>
      <c r="L35" s="9" t="s">
        <v>10727</v>
      </c>
      <c r="M35" s="8" t="s">
        <v>294</v>
      </c>
      <c r="N35" s="9">
        <v>3416322.3400000003</v>
      </c>
      <c r="O35" s="9">
        <v>66666</v>
      </c>
      <c r="P35" s="9">
        <v>49999.5</v>
      </c>
      <c r="Q35" s="15">
        <v>0.75</v>
      </c>
      <c r="R35" s="8" t="s">
        <v>318</v>
      </c>
    </row>
    <row r="36" spans="1:18" x14ac:dyDescent="0.3">
      <c r="A36" s="25" t="s">
        <v>276</v>
      </c>
      <c r="B36" s="26">
        <v>3</v>
      </c>
      <c r="C36" s="26">
        <v>6</v>
      </c>
      <c r="D36" s="26" t="s">
        <v>54</v>
      </c>
      <c r="E36" s="8" t="s">
        <v>70</v>
      </c>
      <c r="F36" s="7" t="s">
        <v>916</v>
      </c>
      <c r="G36" s="7" t="s">
        <v>1093</v>
      </c>
      <c r="H36" s="23" t="s">
        <v>9956</v>
      </c>
      <c r="I36" s="23" t="s">
        <v>10254</v>
      </c>
      <c r="J36" s="10" t="s">
        <v>229</v>
      </c>
      <c r="K36" s="9" t="s">
        <v>10728</v>
      </c>
      <c r="L36" s="9" t="s">
        <v>10726</v>
      </c>
      <c r="M36" s="8" t="s">
        <v>297</v>
      </c>
      <c r="N36" s="9">
        <v>3416322.3400000003</v>
      </c>
      <c r="O36" s="9">
        <v>160000</v>
      </c>
      <c r="P36" s="9">
        <v>120000</v>
      </c>
      <c r="Q36" s="15">
        <v>0.75</v>
      </c>
      <c r="R36" s="8" t="s">
        <v>318</v>
      </c>
    </row>
    <row r="37" spans="1:18" x14ac:dyDescent="0.3">
      <c r="A37" s="25" t="s">
        <v>276</v>
      </c>
      <c r="B37" s="26">
        <v>3</v>
      </c>
      <c r="C37" s="26">
        <v>6</v>
      </c>
      <c r="D37" s="26" t="s">
        <v>54</v>
      </c>
      <c r="E37" s="8" t="s">
        <v>70</v>
      </c>
      <c r="F37" s="7" t="s">
        <v>916</v>
      </c>
      <c r="G37" s="7" t="s">
        <v>1093</v>
      </c>
      <c r="H37" s="23" t="s">
        <v>9956</v>
      </c>
      <c r="I37" s="23" t="s">
        <v>10254</v>
      </c>
      <c r="J37" s="10" t="s">
        <v>326</v>
      </c>
      <c r="K37" s="9" t="s">
        <v>10728</v>
      </c>
      <c r="L37" s="9" t="s">
        <v>10726</v>
      </c>
      <c r="M37" s="8" t="s">
        <v>291</v>
      </c>
      <c r="N37" s="9">
        <v>3416322.3400000003</v>
      </c>
      <c r="O37" s="9">
        <v>176714.25</v>
      </c>
      <c r="P37" s="9">
        <v>132535.6875</v>
      </c>
      <c r="Q37" s="15">
        <v>0.75</v>
      </c>
      <c r="R37" s="8" t="s">
        <v>318</v>
      </c>
    </row>
    <row r="38" spans="1:18" x14ac:dyDescent="0.3">
      <c r="A38" s="25" t="s">
        <v>276</v>
      </c>
      <c r="B38" s="26">
        <v>3</v>
      </c>
      <c r="C38" s="26">
        <v>6</v>
      </c>
      <c r="D38" s="26" t="s">
        <v>54</v>
      </c>
      <c r="E38" s="8" t="s">
        <v>70</v>
      </c>
      <c r="F38" s="7" t="s">
        <v>916</v>
      </c>
      <c r="G38" s="7" t="s">
        <v>1093</v>
      </c>
      <c r="H38" s="23" t="s">
        <v>9956</v>
      </c>
      <c r="I38" s="23" t="s">
        <v>10254</v>
      </c>
      <c r="J38" s="10" t="s">
        <v>327</v>
      </c>
      <c r="K38" s="9" t="s">
        <v>10728</v>
      </c>
      <c r="L38" s="9" t="s">
        <v>10727</v>
      </c>
      <c r="M38" s="8" t="s">
        <v>294</v>
      </c>
      <c r="N38" s="9">
        <v>3416322.3400000003</v>
      </c>
      <c r="O38" s="9">
        <v>80000</v>
      </c>
      <c r="P38" s="9">
        <v>60000</v>
      </c>
      <c r="Q38" s="15">
        <v>0.75</v>
      </c>
      <c r="R38" s="8" t="s">
        <v>318</v>
      </c>
    </row>
    <row r="39" spans="1:18" x14ac:dyDescent="0.3">
      <c r="A39" s="25" t="s">
        <v>276</v>
      </c>
      <c r="B39" s="26">
        <v>3</v>
      </c>
      <c r="C39" s="26">
        <v>6</v>
      </c>
      <c r="D39" s="26" t="s">
        <v>54</v>
      </c>
      <c r="E39" s="8" t="s">
        <v>70</v>
      </c>
      <c r="F39" s="7" t="s">
        <v>916</v>
      </c>
      <c r="G39" s="7" t="s">
        <v>1093</v>
      </c>
      <c r="H39" s="23" t="s">
        <v>9956</v>
      </c>
      <c r="I39" s="23" t="s">
        <v>10254</v>
      </c>
      <c r="J39" s="10" t="s">
        <v>325</v>
      </c>
      <c r="K39" s="9" t="s">
        <v>10728</v>
      </c>
      <c r="L39" s="9" t="s">
        <v>10726</v>
      </c>
      <c r="M39" s="8" t="s">
        <v>291</v>
      </c>
      <c r="N39" s="9">
        <v>3416322.3400000003</v>
      </c>
      <c r="O39" s="9">
        <v>471042.33</v>
      </c>
      <c r="P39" s="9">
        <v>353281.7475</v>
      </c>
      <c r="Q39" s="15">
        <v>0.75</v>
      </c>
      <c r="R39" s="8" t="s">
        <v>318</v>
      </c>
    </row>
    <row r="40" spans="1:18" x14ac:dyDescent="0.3">
      <c r="A40" s="25" t="s">
        <v>276</v>
      </c>
      <c r="B40" s="26">
        <v>3</v>
      </c>
      <c r="C40" s="26">
        <v>6</v>
      </c>
      <c r="D40" s="26" t="s">
        <v>54</v>
      </c>
      <c r="E40" s="8" t="s">
        <v>70</v>
      </c>
      <c r="F40" s="7" t="s">
        <v>916</v>
      </c>
      <c r="G40" s="7" t="s">
        <v>1093</v>
      </c>
      <c r="H40" s="23" t="s">
        <v>9956</v>
      </c>
      <c r="I40" s="23" t="s">
        <v>10254</v>
      </c>
      <c r="J40" s="10" t="s">
        <v>317</v>
      </c>
      <c r="K40" s="9" t="s">
        <v>10728</v>
      </c>
      <c r="L40" s="9" t="s">
        <v>10726</v>
      </c>
      <c r="M40" s="8" t="s">
        <v>297</v>
      </c>
      <c r="N40" s="9">
        <v>3416322.3400000003</v>
      </c>
      <c r="O40" s="9">
        <v>100725.74</v>
      </c>
      <c r="P40" s="9">
        <v>75544.304999999993</v>
      </c>
      <c r="Q40" s="15">
        <v>0.74999999999999989</v>
      </c>
      <c r="R40" s="8" t="s">
        <v>318</v>
      </c>
    </row>
    <row r="41" spans="1:18" x14ac:dyDescent="0.3">
      <c r="A41" s="25" t="s">
        <v>276</v>
      </c>
      <c r="B41" s="26">
        <v>3</v>
      </c>
      <c r="C41" s="26">
        <v>6</v>
      </c>
      <c r="D41" s="26" t="s">
        <v>54</v>
      </c>
      <c r="E41" s="8" t="s">
        <v>70</v>
      </c>
      <c r="F41" s="7" t="s">
        <v>916</v>
      </c>
      <c r="G41" s="7" t="s">
        <v>1093</v>
      </c>
      <c r="H41" s="23" t="s">
        <v>9956</v>
      </c>
      <c r="I41" s="23" t="s">
        <v>10254</v>
      </c>
      <c r="J41" s="10" t="s">
        <v>323</v>
      </c>
      <c r="K41" s="9" t="s">
        <v>10728</v>
      </c>
      <c r="L41" s="9" t="s">
        <v>10726</v>
      </c>
      <c r="M41" s="8" t="s">
        <v>291</v>
      </c>
      <c r="N41" s="9">
        <v>3416322.3400000003</v>
      </c>
      <c r="O41" s="9">
        <v>1220000</v>
      </c>
      <c r="P41" s="9">
        <v>915000</v>
      </c>
      <c r="Q41" s="15">
        <v>0.75</v>
      </c>
      <c r="R41" s="8" t="s">
        <v>318</v>
      </c>
    </row>
    <row r="42" spans="1:18" x14ac:dyDescent="0.3">
      <c r="A42" s="25" t="s">
        <v>276</v>
      </c>
      <c r="B42" s="26">
        <v>3</v>
      </c>
      <c r="C42" s="26">
        <v>6</v>
      </c>
      <c r="D42" s="26" t="s">
        <v>54</v>
      </c>
      <c r="E42" s="8" t="s">
        <v>70</v>
      </c>
      <c r="F42" s="7" t="s">
        <v>916</v>
      </c>
      <c r="G42" s="7" t="s">
        <v>1093</v>
      </c>
      <c r="H42" s="23" t="s">
        <v>9956</v>
      </c>
      <c r="I42" s="23" t="s">
        <v>10254</v>
      </c>
      <c r="J42" s="10" t="s">
        <v>304</v>
      </c>
      <c r="K42" s="9" t="s">
        <v>10728</v>
      </c>
      <c r="L42" s="9" t="s">
        <v>10727</v>
      </c>
      <c r="M42" s="8" t="s">
        <v>305</v>
      </c>
      <c r="N42" s="9">
        <v>3416322.3400000003</v>
      </c>
      <c r="O42" s="9">
        <v>60000</v>
      </c>
      <c r="P42" s="9">
        <v>45000</v>
      </c>
      <c r="Q42" s="15">
        <v>0.75</v>
      </c>
      <c r="R42" s="8" t="s">
        <v>318</v>
      </c>
    </row>
    <row r="43" spans="1:18" x14ac:dyDescent="0.3">
      <c r="A43" s="25" t="s">
        <v>276</v>
      </c>
      <c r="B43" s="26">
        <v>3</v>
      </c>
      <c r="C43" s="26">
        <v>6</v>
      </c>
      <c r="D43" s="26" t="s">
        <v>54</v>
      </c>
      <c r="E43" s="8" t="s">
        <v>70</v>
      </c>
      <c r="F43" s="7" t="s">
        <v>916</v>
      </c>
      <c r="G43" s="7" t="s">
        <v>1093</v>
      </c>
      <c r="H43" s="23" t="s">
        <v>9956</v>
      </c>
      <c r="I43" s="23" t="s">
        <v>10254</v>
      </c>
      <c r="J43" s="10" t="s">
        <v>320</v>
      </c>
      <c r="K43" s="9" t="s">
        <v>10728</v>
      </c>
      <c r="L43" s="9" t="s">
        <v>10727</v>
      </c>
      <c r="M43" s="8" t="s">
        <v>305</v>
      </c>
      <c r="N43" s="9">
        <v>3416322.3400000003</v>
      </c>
      <c r="O43" s="9">
        <v>57698.15</v>
      </c>
      <c r="P43" s="9">
        <v>43273.612500000003</v>
      </c>
      <c r="Q43" s="15">
        <v>0.75</v>
      </c>
      <c r="R43" s="8" t="s">
        <v>318</v>
      </c>
    </row>
    <row r="44" spans="1:18" x14ac:dyDescent="0.3">
      <c r="A44" s="25" t="s">
        <v>276</v>
      </c>
      <c r="B44" s="26">
        <v>2</v>
      </c>
      <c r="C44" s="26">
        <v>3</v>
      </c>
      <c r="D44" s="26" t="s">
        <v>16</v>
      </c>
      <c r="E44" s="8" t="s">
        <v>131</v>
      </c>
      <c r="F44" s="7" t="s">
        <v>917</v>
      </c>
      <c r="G44" s="7" t="s">
        <v>1094</v>
      </c>
      <c r="H44" s="23" t="s">
        <v>9947</v>
      </c>
      <c r="I44" s="23" t="s">
        <v>9958</v>
      </c>
      <c r="J44" s="10" t="s">
        <v>328</v>
      </c>
      <c r="K44" s="9" t="s">
        <v>10725</v>
      </c>
      <c r="L44" s="9" t="s">
        <v>10726</v>
      </c>
      <c r="M44" s="8" t="s">
        <v>329</v>
      </c>
      <c r="N44" s="9">
        <v>2224526.6999999997</v>
      </c>
      <c r="O44" s="9">
        <v>640901.19999999995</v>
      </c>
      <c r="P44" s="9">
        <v>480675.9</v>
      </c>
      <c r="Q44" s="15">
        <v>0.75000000000000011</v>
      </c>
      <c r="R44" s="8" t="s">
        <v>413</v>
      </c>
    </row>
    <row r="45" spans="1:18" x14ac:dyDescent="0.3">
      <c r="A45" s="25" t="s">
        <v>276</v>
      </c>
      <c r="B45" s="26">
        <v>2</v>
      </c>
      <c r="C45" s="26">
        <v>3</v>
      </c>
      <c r="D45" s="26" t="s">
        <v>16</v>
      </c>
      <c r="E45" s="8" t="s">
        <v>131</v>
      </c>
      <c r="F45" s="7" t="s">
        <v>917</v>
      </c>
      <c r="G45" s="7" t="s">
        <v>1094</v>
      </c>
      <c r="H45" s="23" t="s">
        <v>9947</v>
      </c>
      <c r="I45" s="23" t="s">
        <v>9958</v>
      </c>
      <c r="J45" s="10" t="s">
        <v>335</v>
      </c>
      <c r="K45" s="9" t="s">
        <v>10728</v>
      </c>
      <c r="L45" s="9" t="s">
        <v>10727</v>
      </c>
      <c r="M45" s="8" t="s">
        <v>336</v>
      </c>
      <c r="N45" s="9">
        <v>2224526.6999999997</v>
      </c>
      <c r="O45" s="9">
        <v>186664</v>
      </c>
      <c r="P45" s="9">
        <v>139998</v>
      </c>
      <c r="Q45" s="15">
        <v>0.75</v>
      </c>
      <c r="R45" s="8" t="s">
        <v>413</v>
      </c>
    </row>
    <row r="46" spans="1:18" x14ac:dyDescent="0.3">
      <c r="A46" s="25" t="s">
        <v>276</v>
      </c>
      <c r="B46" s="26">
        <v>2</v>
      </c>
      <c r="C46" s="26">
        <v>3</v>
      </c>
      <c r="D46" s="26" t="s">
        <v>16</v>
      </c>
      <c r="E46" s="8" t="s">
        <v>131</v>
      </c>
      <c r="F46" s="7" t="s">
        <v>917</v>
      </c>
      <c r="G46" s="7" t="s">
        <v>1094</v>
      </c>
      <c r="H46" s="23" t="s">
        <v>9947</v>
      </c>
      <c r="I46" s="23" t="s">
        <v>9958</v>
      </c>
      <c r="J46" s="10" t="s">
        <v>313</v>
      </c>
      <c r="K46" s="9" t="s">
        <v>10728</v>
      </c>
      <c r="L46" s="9" t="s">
        <v>10726</v>
      </c>
      <c r="M46" s="8" t="s">
        <v>310</v>
      </c>
      <c r="N46" s="9">
        <v>2224526.6999999997</v>
      </c>
      <c r="O46" s="9">
        <v>452905.5</v>
      </c>
      <c r="P46" s="9">
        <v>339679.125</v>
      </c>
      <c r="Q46" s="15">
        <v>0.75</v>
      </c>
      <c r="R46" s="8" t="s">
        <v>413</v>
      </c>
    </row>
    <row r="47" spans="1:18" x14ac:dyDescent="0.3">
      <c r="A47" s="25" t="s">
        <v>276</v>
      </c>
      <c r="B47" s="26">
        <v>2</v>
      </c>
      <c r="C47" s="26">
        <v>3</v>
      </c>
      <c r="D47" s="26" t="s">
        <v>16</v>
      </c>
      <c r="E47" s="8" t="s">
        <v>131</v>
      </c>
      <c r="F47" s="7" t="s">
        <v>917</v>
      </c>
      <c r="G47" s="7" t="s">
        <v>1094</v>
      </c>
      <c r="H47" s="23" t="s">
        <v>9947</v>
      </c>
      <c r="I47" s="23" t="s">
        <v>9958</v>
      </c>
      <c r="J47" s="10" t="s">
        <v>334</v>
      </c>
      <c r="K47" s="9" t="s">
        <v>10728</v>
      </c>
      <c r="L47" s="9" t="s">
        <v>10726</v>
      </c>
      <c r="M47" s="8" t="s">
        <v>311</v>
      </c>
      <c r="N47" s="9">
        <v>2224526.6999999997</v>
      </c>
      <c r="O47" s="9">
        <v>270485.46999999997</v>
      </c>
      <c r="P47" s="9">
        <v>202864.10249999995</v>
      </c>
      <c r="Q47" s="15">
        <v>0.74999999999999989</v>
      </c>
      <c r="R47" s="8" t="s">
        <v>413</v>
      </c>
    </row>
    <row r="48" spans="1:18" x14ac:dyDescent="0.3">
      <c r="A48" s="25" t="s">
        <v>276</v>
      </c>
      <c r="B48" s="26">
        <v>2</v>
      </c>
      <c r="C48" s="26">
        <v>3</v>
      </c>
      <c r="D48" s="26" t="s">
        <v>16</v>
      </c>
      <c r="E48" s="8" t="s">
        <v>131</v>
      </c>
      <c r="F48" s="7" t="s">
        <v>917</v>
      </c>
      <c r="G48" s="7" t="s">
        <v>1094</v>
      </c>
      <c r="H48" s="23" t="s">
        <v>9947</v>
      </c>
      <c r="I48" s="23" t="s">
        <v>9958</v>
      </c>
      <c r="J48" s="10" t="s">
        <v>331</v>
      </c>
      <c r="K48" s="9" t="s">
        <v>10728</v>
      </c>
      <c r="L48" s="9" t="s">
        <v>10726</v>
      </c>
      <c r="M48" s="8" t="s">
        <v>332</v>
      </c>
      <c r="N48" s="9">
        <v>2224526.6999999997</v>
      </c>
      <c r="O48" s="9">
        <v>449539.43</v>
      </c>
      <c r="P48" s="9">
        <v>337154.57250000001</v>
      </c>
      <c r="Q48" s="15">
        <v>0.75</v>
      </c>
      <c r="R48" s="8" t="s">
        <v>413</v>
      </c>
    </row>
    <row r="49" spans="1:18" x14ac:dyDescent="0.3">
      <c r="A49" s="25" t="s">
        <v>276</v>
      </c>
      <c r="B49" s="26">
        <v>2</v>
      </c>
      <c r="C49" s="26">
        <v>3</v>
      </c>
      <c r="D49" s="26" t="s">
        <v>16</v>
      </c>
      <c r="E49" s="8" t="s">
        <v>131</v>
      </c>
      <c r="F49" s="7" t="s">
        <v>917</v>
      </c>
      <c r="G49" s="7" t="s">
        <v>1094</v>
      </c>
      <c r="H49" s="23" t="s">
        <v>9947</v>
      </c>
      <c r="I49" s="23" t="s">
        <v>9958</v>
      </c>
      <c r="J49" s="10" t="s">
        <v>333</v>
      </c>
      <c r="K49" s="9" t="s">
        <v>10728</v>
      </c>
      <c r="L49" s="9" t="s">
        <v>10727</v>
      </c>
      <c r="M49" s="8" t="s">
        <v>307</v>
      </c>
      <c r="N49" s="9">
        <v>2224526.6999999997</v>
      </c>
      <c r="O49" s="9">
        <v>224031.1</v>
      </c>
      <c r="P49" s="9">
        <v>168023.32500000001</v>
      </c>
      <c r="Q49" s="15">
        <v>0.75</v>
      </c>
      <c r="R49" s="8" t="s">
        <v>413</v>
      </c>
    </row>
    <row r="50" spans="1:18" x14ac:dyDescent="0.3">
      <c r="A50" s="25" t="s">
        <v>276</v>
      </c>
      <c r="B50" s="26">
        <v>1</v>
      </c>
      <c r="C50" s="26">
        <v>1</v>
      </c>
      <c r="D50" s="26" t="s">
        <v>4</v>
      </c>
      <c r="E50" s="8" t="s">
        <v>115</v>
      </c>
      <c r="F50" s="7" t="s">
        <v>918</v>
      </c>
      <c r="G50" s="7" t="s">
        <v>1095</v>
      </c>
      <c r="H50" s="23" t="s">
        <v>9959</v>
      </c>
      <c r="I50" s="23" t="s">
        <v>9954</v>
      </c>
      <c r="J50" s="10" t="s">
        <v>337</v>
      </c>
      <c r="K50" s="9" t="s">
        <v>10725</v>
      </c>
      <c r="L50" s="9" t="s">
        <v>10726</v>
      </c>
      <c r="M50" s="8" t="s">
        <v>279</v>
      </c>
      <c r="N50" s="9">
        <v>2249736.4699999997</v>
      </c>
      <c r="O50" s="9">
        <v>625273.47</v>
      </c>
      <c r="P50" s="9">
        <v>468955.10249999998</v>
      </c>
      <c r="Q50" s="15">
        <v>0.75</v>
      </c>
      <c r="R50" s="8" t="s">
        <v>338</v>
      </c>
    </row>
    <row r="51" spans="1:18" x14ac:dyDescent="0.3">
      <c r="A51" s="25" t="s">
        <v>276</v>
      </c>
      <c r="B51" s="26">
        <v>1</v>
      </c>
      <c r="C51" s="26">
        <v>1</v>
      </c>
      <c r="D51" s="26" t="s">
        <v>4</v>
      </c>
      <c r="E51" s="8" t="s">
        <v>115</v>
      </c>
      <c r="F51" s="7" t="s">
        <v>918</v>
      </c>
      <c r="G51" s="7" t="s">
        <v>1095</v>
      </c>
      <c r="H51" s="23" t="s">
        <v>9959</v>
      </c>
      <c r="I51" s="23" t="s">
        <v>9954</v>
      </c>
      <c r="J51" s="10" t="s">
        <v>345</v>
      </c>
      <c r="K51" s="9" t="s">
        <v>10728</v>
      </c>
      <c r="L51" s="9" t="s">
        <v>10727</v>
      </c>
      <c r="M51" s="8" t="s">
        <v>344</v>
      </c>
      <c r="N51" s="9">
        <v>2249736.4699999997</v>
      </c>
      <c r="O51" s="9">
        <v>81330.710000000006</v>
      </c>
      <c r="P51" s="9">
        <v>60998.032500000008</v>
      </c>
      <c r="Q51" s="15">
        <v>0.75</v>
      </c>
      <c r="R51" s="8" t="s">
        <v>338</v>
      </c>
    </row>
    <row r="52" spans="1:18" x14ac:dyDescent="0.3">
      <c r="A52" s="25" t="s">
        <v>276</v>
      </c>
      <c r="B52" s="26">
        <v>1</v>
      </c>
      <c r="C52" s="26">
        <v>1</v>
      </c>
      <c r="D52" s="26" t="s">
        <v>4</v>
      </c>
      <c r="E52" s="8" t="s">
        <v>115</v>
      </c>
      <c r="F52" s="7" t="s">
        <v>918</v>
      </c>
      <c r="G52" s="7" t="s">
        <v>1095</v>
      </c>
      <c r="H52" s="23" t="s">
        <v>9959</v>
      </c>
      <c r="I52" s="23" t="s">
        <v>9954</v>
      </c>
      <c r="J52" s="10" t="s">
        <v>341</v>
      </c>
      <c r="K52" s="9" t="s">
        <v>10728</v>
      </c>
      <c r="L52" s="9" t="s">
        <v>10726</v>
      </c>
      <c r="M52" s="8" t="s">
        <v>342</v>
      </c>
      <c r="N52" s="9">
        <v>2249736.4699999997</v>
      </c>
      <c r="O52" s="9">
        <v>81553.149999999994</v>
      </c>
      <c r="P52" s="9">
        <v>61164.862500000003</v>
      </c>
      <c r="Q52" s="15">
        <v>0.75000000000000011</v>
      </c>
      <c r="R52" s="8" t="s">
        <v>338</v>
      </c>
    </row>
    <row r="53" spans="1:18" x14ac:dyDescent="0.3">
      <c r="A53" s="25" t="s">
        <v>276</v>
      </c>
      <c r="B53" s="26">
        <v>1</v>
      </c>
      <c r="C53" s="26">
        <v>1</v>
      </c>
      <c r="D53" s="26" t="s">
        <v>4</v>
      </c>
      <c r="E53" s="8" t="s">
        <v>115</v>
      </c>
      <c r="F53" s="7" t="s">
        <v>918</v>
      </c>
      <c r="G53" s="7" t="s">
        <v>1095</v>
      </c>
      <c r="H53" s="23" t="s">
        <v>9959</v>
      </c>
      <c r="I53" s="23" t="s">
        <v>9954</v>
      </c>
      <c r="J53" s="10" t="s">
        <v>2812</v>
      </c>
      <c r="K53" s="9" t="s">
        <v>10728</v>
      </c>
      <c r="L53" s="9" t="s">
        <v>10727</v>
      </c>
      <c r="M53" s="8" t="s">
        <v>340</v>
      </c>
      <c r="N53" s="9">
        <v>2249736.4699999997</v>
      </c>
      <c r="O53" s="9">
        <v>115173.43</v>
      </c>
      <c r="P53" s="9">
        <v>86380.072499999995</v>
      </c>
      <c r="Q53" s="15">
        <v>0.75</v>
      </c>
      <c r="R53" s="8" t="s">
        <v>338</v>
      </c>
    </row>
    <row r="54" spans="1:18" x14ac:dyDescent="0.3">
      <c r="A54" s="25" t="s">
        <v>276</v>
      </c>
      <c r="B54" s="26">
        <v>1</v>
      </c>
      <c r="C54" s="26">
        <v>1</v>
      </c>
      <c r="D54" s="26" t="s">
        <v>4</v>
      </c>
      <c r="E54" s="8" t="s">
        <v>115</v>
      </c>
      <c r="F54" s="7" t="s">
        <v>918</v>
      </c>
      <c r="G54" s="7" t="s">
        <v>1095</v>
      </c>
      <c r="H54" s="23" t="s">
        <v>9959</v>
      </c>
      <c r="I54" s="23" t="s">
        <v>9954</v>
      </c>
      <c r="J54" s="10" t="s">
        <v>339</v>
      </c>
      <c r="K54" s="9" t="s">
        <v>10728</v>
      </c>
      <c r="L54" s="9" t="s">
        <v>10726</v>
      </c>
      <c r="M54" s="8" t="s">
        <v>279</v>
      </c>
      <c r="N54" s="9">
        <v>2249736.4699999997</v>
      </c>
      <c r="O54" s="9">
        <v>347212.51</v>
      </c>
      <c r="P54" s="9">
        <v>260409.38250000001</v>
      </c>
      <c r="Q54" s="15">
        <v>0.75</v>
      </c>
      <c r="R54" s="8" t="s">
        <v>338</v>
      </c>
    </row>
    <row r="55" spans="1:18" x14ac:dyDescent="0.3">
      <c r="A55" s="25" t="s">
        <v>276</v>
      </c>
      <c r="B55" s="26">
        <v>1</v>
      </c>
      <c r="C55" s="26">
        <v>1</v>
      </c>
      <c r="D55" s="26" t="s">
        <v>4</v>
      </c>
      <c r="E55" s="8" t="s">
        <v>115</v>
      </c>
      <c r="F55" s="7" t="s">
        <v>918</v>
      </c>
      <c r="G55" s="7" t="s">
        <v>1095</v>
      </c>
      <c r="H55" s="23" t="s">
        <v>9959</v>
      </c>
      <c r="I55" s="23" t="s">
        <v>9954</v>
      </c>
      <c r="J55" s="10" t="s">
        <v>343</v>
      </c>
      <c r="K55" s="9" t="s">
        <v>10728</v>
      </c>
      <c r="L55" s="9" t="s">
        <v>10727</v>
      </c>
      <c r="M55" s="8" t="s">
        <v>344</v>
      </c>
      <c r="N55" s="9">
        <v>2249736.4699999997</v>
      </c>
      <c r="O55" s="9">
        <v>170598.31</v>
      </c>
      <c r="P55" s="9">
        <v>127948.7325</v>
      </c>
      <c r="Q55" s="15">
        <v>0.75</v>
      </c>
      <c r="R55" s="8" t="s">
        <v>338</v>
      </c>
    </row>
    <row r="56" spans="1:18" x14ac:dyDescent="0.3">
      <c r="A56" s="25" t="s">
        <v>276</v>
      </c>
      <c r="B56" s="26">
        <v>1</v>
      </c>
      <c r="C56" s="26">
        <v>1</v>
      </c>
      <c r="D56" s="26" t="s">
        <v>4</v>
      </c>
      <c r="E56" s="8" t="s">
        <v>115</v>
      </c>
      <c r="F56" s="7" t="s">
        <v>918</v>
      </c>
      <c r="G56" s="7" t="s">
        <v>1095</v>
      </c>
      <c r="H56" s="23" t="s">
        <v>9959</v>
      </c>
      <c r="I56" s="23" t="s">
        <v>9954</v>
      </c>
      <c r="J56" s="10" t="s">
        <v>347</v>
      </c>
      <c r="K56" s="9" t="s">
        <v>10728</v>
      </c>
      <c r="L56" s="9" t="s">
        <v>10727</v>
      </c>
      <c r="M56" s="8" t="s">
        <v>284</v>
      </c>
      <c r="N56" s="9">
        <v>2249736.4699999997</v>
      </c>
      <c r="O56" s="9">
        <v>141442.99</v>
      </c>
      <c r="P56" s="9">
        <v>106082.24249999999</v>
      </c>
      <c r="Q56" s="15">
        <v>0.75</v>
      </c>
      <c r="R56" s="8" t="s">
        <v>338</v>
      </c>
    </row>
    <row r="57" spans="1:18" x14ac:dyDescent="0.3">
      <c r="A57" s="25" t="s">
        <v>276</v>
      </c>
      <c r="B57" s="26">
        <v>1</v>
      </c>
      <c r="C57" s="26">
        <v>1</v>
      </c>
      <c r="D57" s="26" t="s">
        <v>4</v>
      </c>
      <c r="E57" s="8" t="s">
        <v>115</v>
      </c>
      <c r="F57" s="7" t="s">
        <v>918</v>
      </c>
      <c r="G57" s="7" t="s">
        <v>1095</v>
      </c>
      <c r="H57" s="23" t="s">
        <v>9959</v>
      </c>
      <c r="I57" s="23" t="s">
        <v>9954</v>
      </c>
      <c r="J57" s="10" t="s">
        <v>346</v>
      </c>
      <c r="K57" s="9" t="s">
        <v>10728</v>
      </c>
      <c r="L57" s="9" t="s">
        <v>10726</v>
      </c>
      <c r="M57" s="8" t="s">
        <v>342</v>
      </c>
      <c r="N57" s="9">
        <v>2249736.4699999997</v>
      </c>
      <c r="O57" s="9">
        <v>136693.45000000001</v>
      </c>
      <c r="P57" s="9">
        <v>102520.08749999999</v>
      </c>
      <c r="Q57" s="15">
        <v>0.74999999999999989</v>
      </c>
      <c r="R57" s="8" t="s">
        <v>338</v>
      </c>
    </row>
    <row r="58" spans="1:18" x14ac:dyDescent="0.3">
      <c r="A58" s="25" t="s">
        <v>276</v>
      </c>
      <c r="B58" s="26">
        <v>1</v>
      </c>
      <c r="C58" s="26">
        <v>1</v>
      </c>
      <c r="D58" s="26" t="s">
        <v>4</v>
      </c>
      <c r="E58" s="8" t="s">
        <v>115</v>
      </c>
      <c r="F58" s="7" t="s">
        <v>918</v>
      </c>
      <c r="G58" s="7" t="s">
        <v>1095</v>
      </c>
      <c r="H58" s="23" t="s">
        <v>9959</v>
      </c>
      <c r="I58" s="23" t="s">
        <v>9954</v>
      </c>
      <c r="J58" s="10" t="s">
        <v>2780</v>
      </c>
      <c r="K58" s="9" t="s">
        <v>10728</v>
      </c>
      <c r="L58" s="9" t="s">
        <v>10726</v>
      </c>
      <c r="M58" s="8" t="s">
        <v>342</v>
      </c>
      <c r="N58" s="9">
        <v>2249736.4699999997</v>
      </c>
      <c r="O58" s="9">
        <v>550458.44999999995</v>
      </c>
      <c r="P58" s="9">
        <v>412843.83750000002</v>
      </c>
      <c r="Q58" s="15">
        <v>0.75000000000000011</v>
      </c>
      <c r="R58" s="8" t="s">
        <v>338</v>
      </c>
    </row>
    <row r="59" spans="1:18" x14ac:dyDescent="0.3">
      <c r="A59" s="25" t="s">
        <v>276</v>
      </c>
      <c r="B59" s="26">
        <v>3</v>
      </c>
      <c r="C59" s="26">
        <v>6</v>
      </c>
      <c r="D59" s="26" t="s">
        <v>43</v>
      </c>
      <c r="E59" s="8" t="s">
        <v>106</v>
      </c>
      <c r="F59" s="7" t="s">
        <v>919</v>
      </c>
      <c r="G59" s="7" t="s">
        <v>1096</v>
      </c>
      <c r="H59" s="23" t="s">
        <v>9959</v>
      </c>
      <c r="I59" s="23" t="s">
        <v>10085</v>
      </c>
      <c r="J59" s="10" t="s">
        <v>348</v>
      </c>
      <c r="K59" s="9" t="s">
        <v>10725</v>
      </c>
      <c r="L59" s="9" t="s">
        <v>10726</v>
      </c>
      <c r="M59" s="8" t="s">
        <v>342</v>
      </c>
      <c r="N59" s="9">
        <v>1901046.54</v>
      </c>
      <c r="O59" s="9">
        <v>445769.25</v>
      </c>
      <c r="P59" s="9">
        <v>334326.9375</v>
      </c>
      <c r="Q59" s="15">
        <v>0.75</v>
      </c>
      <c r="R59" s="8" t="s">
        <v>349</v>
      </c>
    </row>
    <row r="60" spans="1:18" x14ac:dyDescent="0.3">
      <c r="A60" s="25" t="s">
        <v>276</v>
      </c>
      <c r="B60" s="26">
        <v>3</v>
      </c>
      <c r="C60" s="26">
        <v>6</v>
      </c>
      <c r="D60" s="26" t="s">
        <v>43</v>
      </c>
      <c r="E60" s="8" t="s">
        <v>106</v>
      </c>
      <c r="F60" s="7" t="s">
        <v>919</v>
      </c>
      <c r="G60" s="7" t="s">
        <v>1096</v>
      </c>
      <c r="H60" s="23" t="s">
        <v>9959</v>
      </c>
      <c r="I60" s="23" t="s">
        <v>10085</v>
      </c>
      <c r="J60" s="10" t="s">
        <v>354</v>
      </c>
      <c r="K60" s="9" t="s">
        <v>10728</v>
      </c>
      <c r="L60" s="9" t="s">
        <v>10727</v>
      </c>
      <c r="M60" s="8" t="s">
        <v>284</v>
      </c>
      <c r="N60" s="9">
        <v>1901046.54</v>
      </c>
      <c r="O60" s="9">
        <v>125775</v>
      </c>
      <c r="P60" s="9">
        <v>94331.25</v>
      </c>
      <c r="Q60" s="15">
        <v>0.75</v>
      </c>
      <c r="R60" s="8" t="s">
        <v>349</v>
      </c>
    </row>
    <row r="61" spans="1:18" x14ac:dyDescent="0.3">
      <c r="A61" s="25" t="s">
        <v>276</v>
      </c>
      <c r="B61" s="26">
        <v>3</v>
      </c>
      <c r="C61" s="26">
        <v>6</v>
      </c>
      <c r="D61" s="26" t="s">
        <v>43</v>
      </c>
      <c r="E61" s="8" t="s">
        <v>106</v>
      </c>
      <c r="F61" s="7" t="s">
        <v>919</v>
      </c>
      <c r="G61" s="7" t="s">
        <v>1096</v>
      </c>
      <c r="H61" s="23" t="s">
        <v>9959</v>
      </c>
      <c r="I61" s="23" t="s">
        <v>10085</v>
      </c>
      <c r="J61" s="10" t="s">
        <v>246</v>
      </c>
      <c r="K61" s="9" t="s">
        <v>10728</v>
      </c>
      <c r="L61" s="9" t="s">
        <v>10726</v>
      </c>
      <c r="M61" s="8" t="s">
        <v>342</v>
      </c>
      <c r="N61" s="9">
        <v>1901046.54</v>
      </c>
      <c r="O61" s="9">
        <v>537984.02</v>
      </c>
      <c r="P61" s="9">
        <v>403488.01500000001</v>
      </c>
      <c r="Q61" s="15">
        <v>0.75</v>
      </c>
      <c r="R61" s="8" t="s">
        <v>349</v>
      </c>
    </row>
    <row r="62" spans="1:18" x14ac:dyDescent="0.3">
      <c r="A62" s="25" t="s">
        <v>276</v>
      </c>
      <c r="B62" s="26">
        <v>3</v>
      </c>
      <c r="C62" s="26">
        <v>6</v>
      </c>
      <c r="D62" s="26" t="s">
        <v>43</v>
      </c>
      <c r="E62" s="8" t="s">
        <v>106</v>
      </c>
      <c r="F62" s="7" t="s">
        <v>919</v>
      </c>
      <c r="G62" s="7" t="s">
        <v>1096</v>
      </c>
      <c r="H62" s="23" t="s">
        <v>9959</v>
      </c>
      <c r="I62" s="23" t="s">
        <v>10085</v>
      </c>
      <c r="J62" s="10" t="s">
        <v>350</v>
      </c>
      <c r="K62" s="9" t="s">
        <v>10728</v>
      </c>
      <c r="L62" s="9" t="s">
        <v>10727</v>
      </c>
      <c r="M62" s="8" t="s">
        <v>344</v>
      </c>
      <c r="N62" s="9">
        <v>1901046.54</v>
      </c>
      <c r="O62" s="9">
        <v>63474.95</v>
      </c>
      <c r="P62" s="9">
        <v>47606.212500000001</v>
      </c>
      <c r="Q62" s="15">
        <v>0.75000000000000011</v>
      </c>
      <c r="R62" s="8" t="s">
        <v>349</v>
      </c>
    </row>
    <row r="63" spans="1:18" x14ac:dyDescent="0.3">
      <c r="A63" s="25" t="s">
        <v>276</v>
      </c>
      <c r="B63" s="26">
        <v>3</v>
      </c>
      <c r="C63" s="26">
        <v>6</v>
      </c>
      <c r="D63" s="26" t="s">
        <v>43</v>
      </c>
      <c r="E63" s="8" t="s">
        <v>106</v>
      </c>
      <c r="F63" s="7" t="s">
        <v>919</v>
      </c>
      <c r="G63" s="7" t="s">
        <v>1096</v>
      </c>
      <c r="H63" s="23" t="s">
        <v>9959</v>
      </c>
      <c r="I63" s="23" t="s">
        <v>10085</v>
      </c>
      <c r="J63" s="10" t="s">
        <v>314</v>
      </c>
      <c r="K63" s="9" t="s">
        <v>10728</v>
      </c>
      <c r="L63" s="9" t="s">
        <v>10727</v>
      </c>
      <c r="M63" s="8" t="s">
        <v>315</v>
      </c>
      <c r="N63" s="9">
        <v>1901046.54</v>
      </c>
      <c r="O63" s="9">
        <v>193308</v>
      </c>
      <c r="P63" s="9">
        <v>144981</v>
      </c>
      <c r="Q63" s="15">
        <v>0.75</v>
      </c>
      <c r="R63" s="8" t="s">
        <v>349</v>
      </c>
    </row>
    <row r="64" spans="1:18" x14ac:dyDescent="0.3">
      <c r="A64" s="25" t="s">
        <v>276</v>
      </c>
      <c r="B64" s="26">
        <v>3</v>
      </c>
      <c r="C64" s="26">
        <v>6</v>
      </c>
      <c r="D64" s="26" t="s">
        <v>43</v>
      </c>
      <c r="E64" s="8" t="s">
        <v>106</v>
      </c>
      <c r="F64" s="7" t="s">
        <v>919</v>
      </c>
      <c r="G64" s="7" t="s">
        <v>1096</v>
      </c>
      <c r="H64" s="23" t="s">
        <v>9959</v>
      </c>
      <c r="I64" s="23" t="s">
        <v>10085</v>
      </c>
      <c r="J64" s="10" t="s">
        <v>351</v>
      </c>
      <c r="K64" s="9" t="s">
        <v>10728</v>
      </c>
      <c r="L64" s="9" t="s">
        <v>10727</v>
      </c>
      <c r="M64" s="8" t="s">
        <v>284</v>
      </c>
      <c r="N64" s="9">
        <v>1901046.54</v>
      </c>
      <c r="O64" s="9">
        <v>167324.95000000001</v>
      </c>
      <c r="P64" s="9">
        <v>125493.71249999999</v>
      </c>
      <c r="Q64" s="15">
        <v>0.74999999999999989</v>
      </c>
      <c r="R64" s="8" t="s">
        <v>349</v>
      </c>
    </row>
    <row r="65" spans="1:18" x14ac:dyDescent="0.3">
      <c r="A65" s="25" t="s">
        <v>276</v>
      </c>
      <c r="B65" s="26">
        <v>3</v>
      </c>
      <c r="C65" s="26">
        <v>6</v>
      </c>
      <c r="D65" s="26" t="s">
        <v>43</v>
      </c>
      <c r="E65" s="8" t="s">
        <v>106</v>
      </c>
      <c r="F65" s="7" t="s">
        <v>919</v>
      </c>
      <c r="G65" s="7" t="s">
        <v>1096</v>
      </c>
      <c r="H65" s="23" t="s">
        <v>9959</v>
      </c>
      <c r="I65" s="23" t="s">
        <v>10085</v>
      </c>
      <c r="J65" s="10" t="s">
        <v>352</v>
      </c>
      <c r="K65" s="9" t="s">
        <v>10728</v>
      </c>
      <c r="L65" s="9" t="s">
        <v>10726</v>
      </c>
      <c r="M65" s="8" t="s">
        <v>353</v>
      </c>
      <c r="N65" s="9">
        <v>1901046.54</v>
      </c>
      <c r="O65" s="9">
        <v>367410.37</v>
      </c>
      <c r="P65" s="9">
        <v>275557.77750000003</v>
      </c>
      <c r="Q65" s="15">
        <v>0.75000000000000011</v>
      </c>
      <c r="R65" s="8" t="s">
        <v>349</v>
      </c>
    </row>
    <row r="66" spans="1:18" x14ac:dyDescent="0.3">
      <c r="A66" s="25" t="s">
        <v>276</v>
      </c>
      <c r="B66" s="26">
        <v>3</v>
      </c>
      <c r="C66" s="26">
        <v>5</v>
      </c>
      <c r="D66" s="26" t="s">
        <v>47</v>
      </c>
      <c r="E66" s="8" t="s">
        <v>89</v>
      </c>
      <c r="F66" s="7" t="s">
        <v>920</v>
      </c>
      <c r="G66" s="7" t="s">
        <v>1097</v>
      </c>
      <c r="H66" s="23" t="s">
        <v>9949</v>
      </c>
      <c r="I66" s="23" t="s">
        <v>10287</v>
      </c>
      <c r="J66" s="10" t="s">
        <v>4331</v>
      </c>
      <c r="K66" s="9" t="s">
        <v>10725</v>
      </c>
      <c r="L66" s="9" t="s">
        <v>10726</v>
      </c>
      <c r="M66" s="8" t="s">
        <v>291</v>
      </c>
      <c r="N66" s="9">
        <v>3557273.7099999995</v>
      </c>
      <c r="O66" s="9">
        <v>1260183.45</v>
      </c>
      <c r="P66" s="9">
        <v>945137.58750000002</v>
      </c>
      <c r="Q66" s="15">
        <v>0.75</v>
      </c>
      <c r="R66" s="8" t="s">
        <v>356</v>
      </c>
    </row>
    <row r="67" spans="1:18" x14ac:dyDescent="0.3">
      <c r="A67" s="25" t="s">
        <v>276</v>
      </c>
      <c r="B67" s="26">
        <v>3</v>
      </c>
      <c r="C67" s="26">
        <v>5</v>
      </c>
      <c r="D67" s="26" t="s">
        <v>47</v>
      </c>
      <c r="E67" s="8" t="s">
        <v>89</v>
      </c>
      <c r="F67" s="7" t="s">
        <v>920</v>
      </c>
      <c r="G67" s="7" t="s">
        <v>1097</v>
      </c>
      <c r="H67" s="23" t="s">
        <v>9949</v>
      </c>
      <c r="I67" s="23" t="s">
        <v>10287</v>
      </c>
      <c r="J67" s="10" t="s">
        <v>357</v>
      </c>
      <c r="K67" s="9" t="s">
        <v>10728</v>
      </c>
      <c r="L67" s="9" t="s">
        <v>10727</v>
      </c>
      <c r="M67" s="8" t="s">
        <v>315</v>
      </c>
      <c r="N67" s="9">
        <v>3557273.7099999995</v>
      </c>
      <c r="O67" s="9">
        <v>292670</v>
      </c>
      <c r="P67" s="9">
        <v>219502.5</v>
      </c>
      <c r="Q67" s="15">
        <v>0.75</v>
      </c>
      <c r="R67" s="8" t="s">
        <v>356</v>
      </c>
    </row>
    <row r="68" spans="1:18" x14ac:dyDescent="0.3">
      <c r="A68" s="25" t="s">
        <v>276</v>
      </c>
      <c r="B68" s="26">
        <v>3</v>
      </c>
      <c r="C68" s="26">
        <v>5</v>
      </c>
      <c r="D68" s="26" t="s">
        <v>47</v>
      </c>
      <c r="E68" s="8" t="s">
        <v>89</v>
      </c>
      <c r="F68" s="7" t="s">
        <v>920</v>
      </c>
      <c r="G68" s="7" t="s">
        <v>1097</v>
      </c>
      <c r="H68" s="23" t="s">
        <v>9949</v>
      </c>
      <c r="I68" s="23" t="s">
        <v>10287</v>
      </c>
      <c r="J68" s="10" t="s">
        <v>355</v>
      </c>
      <c r="K68" s="9" t="s">
        <v>10728</v>
      </c>
      <c r="L68" s="9" t="s">
        <v>10726</v>
      </c>
      <c r="M68" s="8" t="s">
        <v>291</v>
      </c>
      <c r="N68" s="9">
        <v>3557273.7099999995</v>
      </c>
      <c r="O68" s="9">
        <v>321928.64</v>
      </c>
      <c r="P68" s="9">
        <v>241446.48</v>
      </c>
      <c r="Q68" s="15">
        <v>0.75</v>
      </c>
      <c r="R68" s="8" t="s">
        <v>356</v>
      </c>
    </row>
    <row r="69" spans="1:18" x14ac:dyDescent="0.3">
      <c r="A69" s="25" t="s">
        <v>276</v>
      </c>
      <c r="B69" s="26">
        <v>3</v>
      </c>
      <c r="C69" s="26">
        <v>5</v>
      </c>
      <c r="D69" s="26" t="s">
        <v>47</v>
      </c>
      <c r="E69" s="8" t="s">
        <v>89</v>
      </c>
      <c r="F69" s="7" t="s">
        <v>920</v>
      </c>
      <c r="G69" s="7" t="s">
        <v>1097</v>
      </c>
      <c r="H69" s="23" t="s">
        <v>9949</v>
      </c>
      <c r="I69" s="23" t="s">
        <v>10287</v>
      </c>
      <c r="J69" s="10" t="s">
        <v>4357</v>
      </c>
      <c r="K69" s="9" t="s">
        <v>10728</v>
      </c>
      <c r="L69" s="9" t="s">
        <v>10726</v>
      </c>
      <c r="M69" s="8" t="s">
        <v>291</v>
      </c>
      <c r="N69" s="9">
        <v>3557273.7099999995</v>
      </c>
      <c r="O69" s="9">
        <v>182250</v>
      </c>
      <c r="P69" s="9">
        <v>136687.5</v>
      </c>
      <c r="Q69" s="15">
        <v>0.75</v>
      </c>
      <c r="R69" s="8" t="s">
        <v>356</v>
      </c>
    </row>
    <row r="70" spans="1:18" x14ac:dyDescent="0.3">
      <c r="A70" s="25" t="s">
        <v>276</v>
      </c>
      <c r="B70" s="26">
        <v>3</v>
      </c>
      <c r="C70" s="26">
        <v>5</v>
      </c>
      <c r="D70" s="26" t="s">
        <v>47</v>
      </c>
      <c r="E70" s="8" t="s">
        <v>89</v>
      </c>
      <c r="F70" s="7" t="s">
        <v>920</v>
      </c>
      <c r="G70" s="7" t="s">
        <v>1097</v>
      </c>
      <c r="H70" s="23" t="s">
        <v>9949</v>
      </c>
      <c r="I70" s="23" t="s">
        <v>10287</v>
      </c>
      <c r="J70" s="10" t="s">
        <v>317</v>
      </c>
      <c r="K70" s="9" t="s">
        <v>10728</v>
      </c>
      <c r="L70" s="9" t="s">
        <v>10726</v>
      </c>
      <c r="M70" s="8" t="s">
        <v>297</v>
      </c>
      <c r="N70" s="9">
        <v>3557273.7099999995</v>
      </c>
      <c r="O70" s="9">
        <v>825370.05</v>
      </c>
      <c r="P70" s="9">
        <v>619027.53749999998</v>
      </c>
      <c r="Q70" s="15">
        <v>0.74999999999999989</v>
      </c>
      <c r="R70" s="8" t="s">
        <v>356</v>
      </c>
    </row>
    <row r="71" spans="1:18" x14ac:dyDescent="0.3">
      <c r="A71" s="25" t="s">
        <v>276</v>
      </c>
      <c r="B71" s="26">
        <v>3</v>
      </c>
      <c r="C71" s="26">
        <v>5</v>
      </c>
      <c r="D71" s="26" t="s">
        <v>47</v>
      </c>
      <c r="E71" s="8" t="s">
        <v>89</v>
      </c>
      <c r="F71" s="7" t="s">
        <v>920</v>
      </c>
      <c r="G71" s="7" t="s">
        <v>1097</v>
      </c>
      <c r="H71" s="23" t="s">
        <v>9949</v>
      </c>
      <c r="I71" s="23" t="s">
        <v>10287</v>
      </c>
      <c r="J71" s="10" t="s">
        <v>221</v>
      </c>
      <c r="K71" s="9" t="s">
        <v>10728</v>
      </c>
      <c r="L71" s="9" t="s">
        <v>10726</v>
      </c>
      <c r="M71" s="8" t="s">
        <v>291</v>
      </c>
      <c r="N71" s="9">
        <v>3557273.7099999995</v>
      </c>
      <c r="O71" s="9">
        <v>674871.57</v>
      </c>
      <c r="P71" s="9">
        <v>506153.67749999993</v>
      </c>
      <c r="Q71" s="15">
        <v>0.75</v>
      </c>
      <c r="R71" s="8" t="s">
        <v>356</v>
      </c>
    </row>
    <row r="72" spans="1:18" x14ac:dyDescent="0.3">
      <c r="A72" s="25" t="s">
        <v>276</v>
      </c>
      <c r="B72" s="26">
        <v>1</v>
      </c>
      <c r="C72" s="26">
        <v>1</v>
      </c>
      <c r="D72" s="26" t="s">
        <v>13</v>
      </c>
      <c r="E72" s="8" t="s">
        <v>123</v>
      </c>
      <c r="F72" s="7" t="s">
        <v>921</v>
      </c>
      <c r="G72" s="7" t="s">
        <v>1098</v>
      </c>
      <c r="H72" s="23" t="s">
        <v>9935</v>
      </c>
      <c r="I72" s="23" t="s">
        <v>9958</v>
      </c>
      <c r="J72" s="10" t="s">
        <v>274</v>
      </c>
      <c r="K72" s="9" t="s">
        <v>10725</v>
      </c>
      <c r="L72" s="9" t="s">
        <v>10726</v>
      </c>
      <c r="M72" s="8" t="s">
        <v>332</v>
      </c>
      <c r="N72" s="9">
        <v>627922.80999999994</v>
      </c>
      <c r="O72" s="9">
        <v>276644.59000000003</v>
      </c>
      <c r="P72" s="9">
        <v>207483.44250000003</v>
      </c>
      <c r="Q72" s="15">
        <v>0.75</v>
      </c>
      <c r="R72" s="8" t="s">
        <v>9622</v>
      </c>
    </row>
    <row r="73" spans="1:18" x14ac:dyDescent="0.3">
      <c r="A73" s="25" t="s">
        <v>276</v>
      </c>
      <c r="B73" s="26">
        <v>1</v>
      </c>
      <c r="C73" s="26">
        <v>1</v>
      </c>
      <c r="D73" s="26" t="s">
        <v>13</v>
      </c>
      <c r="E73" s="8" t="s">
        <v>123</v>
      </c>
      <c r="F73" s="7" t="s">
        <v>921</v>
      </c>
      <c r="G73" s="7" t="s">
        <v>1098</v>
      </c>
      <c r="H73" s="23" t="s">
        <v>9935</v>
      </c>
      <c r="I73" s="23" t="s">
        <v>9958</v>
      </c>
      <c r="J73" s="10" t="s">
        <v>365</v>
      </c>
      <c r="K73" s="9" t="s">
        <v>10728</v>
      </c>
      <c r="L73" s="9" t="s">
        <v>10727</v>
      </c>
      <c r="M73" s="8" t="s">
        <v>307</v>
      </c>
      <c r="N73" s="9">
        <v>627922.80999999994</v>
      </c>
      <c r="O73" s="9">
        <v>29236.94</v>
      </c>
      <c r="P73" s="9">
        <v>21927.705000000002</v>
      </c>
      <c r="Q73" s="15">
        <v>0.75000000000000011</v>
      </c>
      <c r="R73" s="8" t="s">
        <v>9622</v>
      </c>
    </row>
    <row r="74" spans="1:18" x14ac:dyDescent="0.3">
      <c r="A74" s="25" t="s">
        <v>276</v>
      </c>
      <c r="B74" s="26">
        <v>1</v>
      </c>
      <c r="C74" s="26">
        <v>1</v>
      </c>
      <c r="D74" s="26" t="s">
        <v>13</v>
      </c>
      <c r="E74" s="8" t="s">
        <v>123</v>
      </c>
      <c r="F74" s="7" t="s">
        <v>921</v>
      </c>
      <c r="G74" s="7" t="s">
        <v>1098</v>
      </c>
      <c r="H74" s="23" t="s">
        <v>9935</v>
      </c>
      <c r="I74" s="23" t="s">
        <v>9958</v>
      </c>
      <c r="J74" s="10" t="s">
        <v>319</v>
      </c>
      <c r="K74" s="9" t="s">
        <v>10728</v>
      </c>
      <c r="L74" s="9" t="s">
        <v>10727</v>
      </c>
      <c r="M74" s="8" t="s">
        <v>294</v>
      </c>
      <c r="N74" s="9">
        <v>627922.80999999994</v>
      </c>
      <c r="O74" s="9">
        <v>32473.200000000001</v>
      </c>
      <c r="P74" s="9">
        <v>24354.9</v>
      </c>
      <c r="Q74" s="15">
        <v>0.75</v>
      </c>
      <c r="R74" s="8" t="s">
        <v>9622</v>
      </c>
    </row>
    <row r="75" spans="1:18" x14ac:dyDescent="0.3">
      <c r="A75" s="25" t="s">
        <v>276</v>
      </c>
      <c r="B75" s="26">
        <v>1</v>
      </c>
      <c r="C75" s="26">
        <v>1</v>
      </c>
      <c r="D75" s="26" t="s">
        <v>13</v>
      </c>
      <c r="E75" s="8" t="s">
        <v>123</v>
      </c>
      <c r="F75" s="7" t="s">
        <v>921</v>
      </c>
      <c r="G75" s="7" t="s">
        <v>1098</v>
      </c>
      <c r="H75" s="23" t="s">
        <v>9935</v>
      </c>
      <c r="I75" s="23" t="s">
        <v>9958</v>
      </c>
      <c r="J75" s="10" t="s">
        <v>361</v>
      </c>
      <c r="K75" s="9" t="s">
        <v>10728</v>
      </c>
      <c r="L75" s="9" t="s">
        <v>10726</v>
      </c>
      <c r="M75" s="8" t="s">
        <v>311</v>
      </c>
      <c r="N75" s="9">
        <v>627922.80999999994</v>
      </c>
      <c r="O75" s="9">
        <v>65588.77</v>
      </c>
      <c r="P75" s="9">
        <v>49191.577499999999</v>
      </c>
      <c r="Q75" s="15">
        <v>0.75</v>
      </c>
      <c r="R75" s="8" t="s">
        <v>9622</v>
      </c>
    </row>
    <row r="76" spans="1:18" x14ac:dyDescent="0.3">
      <c r="A76" s="25" t="s">
        <v>276</v>
      </c>
      <c r="B76" s="26">
        <v>1</v>
      </c>
      <c r="C76" s="26">
        <v>1</v>
      </c>
      <c r="D76" s="26" t="s">
        <v>13</v>
      </c>
      <c r="E76" s="8" t="s">
        <v>123</v>
      </c>
      <c r="F76" s="7" t="s">
        <v>921</v>
      </c>
      <c r="G76" s="7" t="s">
        <v>1098</v>
      </c>
      <c r="H76" s="23" t="s">
        <v>9935</v>
      </c>
      <c r="I76" s="23" t="s">
        <v>9958</v>
      </c>
      <c r="J76" s="10" t="s">
        <v>334</v>
      </c>
      <c r="K76" s="9" t="s">
        <v>10728</v>
      </c>
      <c r="L76" s="9" t="s">
        <v>10726</v>
      </c>
      <c r="M76" s="8" t="s">
        <v>311</v>
      </c>
      <c r="N76" s="9">
        <v>627922.80999999994</v>
      </c>
      <c r="O76" s="9">
        <v>49987.6</v>
      </c>
      <c r="P76" s="9">
        <v>37490.699999999997</v>
      </c>
      <c r="Q76" s="15">
        <v>0.75</v>
      </c>
      <c r="R76" s="8" t="s">
        <v>9622</v>
      </c>
    </row>
    <row r="77" spans="1:18" x14ac:dyDescent="0.3">
      <c r="A77" s="25" t="s">
        <v>276</v>
      </c>
      <c r="B77" s="26">
        <v>1</v>
      </c>
      <c r="C77" s="26">
        <v>1</v>
      </c>
      <c r="D77" s="26" t="s">
        <v>13</v>
      </c>
      <c r="E77" s="8" t="s">
        <v>123</v>
      </c>
      <c r="F77" s="7" t="s">
        <v>921</v>
      </c>
      <c r="G77" s="7" t="s">
        <v>1098</v>
      </c>
      <c r="H77" s="23" t="s">
        <v>9935</v>
      </c>
      <c r="I77" s="23" t="s">
        <v>9958</v>
      </c>
      <c r="J77" s="10" t="s">
        <v>363</v>
      </c>
      <c r="K77" s="9" t="s">
        <v>10728</v>
      </c>
      <c r="L77" s="9" t="s">
        <v>10726</v>
      </c>
      <c r="M77" s="8" t="s">
        <v>364</v>
      </c>
      <c r="N77" s="9">
        <v>627922.80999999994</v>
      </c>
      <c r="O77" s="9">
        <v>45575</v>
      </c>
      <c r="P77" s="9">
        <v>34181.25</v>
      </c>
      <c r="Q77" s="15">
        <v>0.75</v>
      </c>
      <c r="R77" s="8" t="s">
        <v>9622</v>
      </c>
    </row>
    <row r="78" spans="1:18" x14ac:dyDescent="0.3">
      <c r="A78" s="25" t="s">
        <v>276</v>
      </c>
      <c r="B78" s="26">
        <v>1</v>
      </c>
      <c r="C78" s="26">
        <v>1</v>
      </c>
      <c r="D78" s="26" t="s">
        <v>13</v>
      </c>
      <c r="E78" s="8" t="s">
        <v>123</v>
      </c>
      <c r="F78" s="7" t="s">
        <v>921</v>
      </c>
      <c r="G78" s="7" t="s">
        <v>1098</v>
      </c>
      <c r="H78" s="23" t="s">
        <v>9935</v>
      </c>
      <c r="I78" s="23" t="s">
        <v>9958</v>
      </c>
      <c r="J78" s="10" t="s">
        <v>359</v>
      </c>
      <c r="K78" s="9" t="s">
        <v>10728</v>
      </c>
      <c r="L78" s="9" t="s">
        <v>10727</v>
      </c>
      <c r="M78" s="8" t="s">
        <v>322</v>
      </c>
      <c r="N78" s="9">
        <v>627922.80999999994</v>
      </c>
      <c r="O78" s="9">
        <v>38513.129999999997</v>
      </c>
      <c r="P78" s="9">
        <v>28884.8475</v>
      </c>
      <c r="Q78" s="15">
        <v>0.75</v>
      </c>
      <c r="R78" s="8" t="s">
        <v>9622</v>
      </c>
    </row>
    <row r="79" spans="1:18" x14ac:dyDescent="0.3">
      <c r="A79" s="25" t="s">
        <v>276</v>
      </c>
      <c r="B79" s="26">
        <v>1</v>
      </c>
      <c r="C79" s="26">
        <v>1</v>
      </c>
      <c r="D79" s="26" t="s">
        <v>13</v>
      </c>
      <c r="E79" s="8" t="s">
        <v>123</v>
      </c>
      <c r="F79" s="7" t="s">
        <v>921</v>
      </c>
      <c r="G79" s="7" t="s">
        <v>1098</v>
      </c>
      <c r="H79" s="23" t="s">
        <v>9935</v>
      </c>
      <c r="I79" s="23" t="s">
        <v>9958</v>
      </c>
      <c r="J79" s="10" t="s">
        <v>360</v>
      </c>
      <c r="K79" s="9" t="s">
        <v>10728</v>
      </c>
      <c r="L79" s="9" t="s">
        <v>10727</v>
      </c>
      <c r="M79" s="8" t="s">
        <v>284</v>
      </c>
      <c r="N79" s="9">
        <v>627922.80999999994</v>
      </c>
      <c r="O79" s="9">
        <v>45873.58</v>
      </c>
      <c r="P79" s="9">
        <v>34405.184999999998</v>
      </c>
      <c r="Q79" s="15">
        <v>0.74999999999999989</v>
      </c>
      <c r="R79" s="8" t="s">
        <v>9622</v>
      </c>
    </row>
    <row r="80" spans="1:18" x14ac:dyDescent="0.3">
      <c r="A80" s="25" t="s">
        <v>276</v>
      </c>
      <c r="B80" s="26">
        <v>1</v>
      </c>
      <c r="C80" s="26">
        <v>1</v>
      </c>
      <c r="D80" s="26" t="s">
        <v>13</v>
      </c>
      <c r="E80" s="8" t="s">
        <v>123</v>
      </c>
      <c r="F80" s="7" t="s">
        <v>921</v>
      </c>
      <c r="G80" s="7" t="s">
        <v>1098</v>
      </c>
      <c r="H80" s="23" t="s">
        <v>9935</v>
      </c>
      <c r="I80" s="23" t="s">
        <v>9958</v>
      </c>
      <c r="J80" s="10" t="s">
        <v>362</v>
      </c>
      <c r="K80" s="9" t="s">
        <v>10728</v>
      </c>
      <c r="L80" s="9" t="s">
        <v>10726</v>
      </c>
      <c r="M80" s="8" t="s">
        <v>311</v>
      </c>
      <c r="N80" s="9">
        <v>627922.80999999994</v>
      </c>
      <c r="O80" s="9">
        <v>44030</v>
      </c>
      <c r="P80" s="9">
        <v>33022.5</v>
      </c>
      <c r="Q80" s="15">
        <v>0.75</v>
      </c>
      <c r="R80" s="8" t="s">
        <v>9622</v>
      </c>
    </row>
    <row r="81" spans="1:18" x14ac:dyDescent="0.3">
      <c r="A81" s="25" t="s">
        <v>276</v>
      </c>
      <c r="B81" s="26">
        <v>4</v>
      </c>
      <c r="C81" s="26">
        <v>11</v>
      </c>
      <c r="D81" s="26" t="s">
        <v>7</v>
      </c>
      <c r="E81" s="8" t="s">
        <v>6</v>
      </c>
      <c r="F81" s="7" t="s">
        <v>922</v>
      </c>
      <c r="G81" s="7" t="s">
        <v>1216</v>
      </c>
      <c r="H81" s="23" t="s">
        <v>9959</v>
      </c>
      <c r="I81" s="23" t="s">
        <v>10083</v>
      </c>
      <c r="J81" s="10" t="s">
        <v>10092</v>
      </c>
      <c r="K81" s="9" t="s">
        <v>10725</v>
      </c>
      <c r="L81" s="9" t="s">
        <v>10726</v>
      </c>
      <c r="M81" s="8" t="s">
        <v>282</v>
      </c>
      <c r="N81" s="9">
        <v>778200</v>
      </c>
      <c r="O81" s="9">
        <v>586200</v>
      </c>
      <c r="P81" s="9">
        <v>439650</v>
      </c>
      <c r="Q81" s="15">
        <v>0.75</v>
      </c>
      <c r="R81" s="8" t="s">
        <v>280</v>
      </c>
    </row>
    <row r="82" spans="1:18" x14ac:dyDescent="0.3">
      <c r="A82" s="25" t="s">
        <v>276</v>
      </c>
      <c r="B82" s="26">
        <v>4</v>
      </c>
      <c r="C82" s="26">
        <v>11</v>
      </c>
      <c r="D82" s="26" t="s">
        <v>7</v>
      </c>
      <c r="E82" s="8" t="s">
        <v>6</v>
      </c>
      <c r="F82" s="7" t="s">
        <v>922</v>
      </c>
      <c r="G82" s="7" t="s">
        <v>1216</v>
      </c>
      <c r="H82" s="23" t="s">
        <v>9959</v>
      </c>
      <c r="I82" s="23" t="s">
        <v>10083</v>
      </c>
      <c r="J82" s="10" t="s">
        <v>236</v>
      </c>
      <c r="K82" s="9" t="s">
        <v>10728</v>
      </c>
      <c r="L82" s="9" t="s">
        <v>10727</v>
      </c>
      <c r="M82" s="8" t="s">
        <v>284</v>
      </c>
      <c r="N82" s="9">
        <v>778200</v>
      </c>
      <c r="O82" s="9">
        <v>192000</v>
      </c>
      <c r="P82" s="9">
        <v>144000</v>
      </c>
      <c r="Q82" s="15">
        <v>0.75</v>
      </c>
      <c r="R82" s="8" t="s">
        <v>280</v>
      </c>
    </row>
    <row r="83" spans="1:18" x14ac:dyDescent="0.3">
      <c r="A83" s="25" t="s">
        <v>276</v>
      </c>
      <c r="B83" s="26">
        <v>4</v>
      </c>
      <c r="C83" s="26">
        <v>11</v>
      </c>
      <c r="D83" s="26" t="s">
        <v>7</v>
      </c>
      <c r="E83" s="8" t="s">
        <v>9</v>
      </c>
      <c r="F83" s="7" t="s">
        <v>923</v>
      </c>
      <c r="G83" s="7" t="s">
        <v>1217</v>
      </c>
      <c r="H83" s="23" t="s">
        <v>9952</v>
      </c>
      <c r="I83" s="23" t="s">
        <v>10083</v>
      </c>
      <c r="J83" s="10" t="s">
        <v>10092</v>
      </c>
      <c r="K83" s="9" t="s">
        <v>10725</v>
      </c>
      <c r="L83" s="9" t="s">
        <v>10726</v>
      </c>
      <c r="M83" s="8" t="s">
        <v>282</v>
      </c>
      <c r="N83" s="9">
        <v>718629.3</v>
      </c>
      <c r="O83" s="9">
        <v>575850</v>
      </c>
      <c r="P83" s="9">
        <v>431887.5</v>
      </c>
      <c r="Q83" s="15">
        <v>0.75</v>
      </c>
      <c r="R83" s="8" t="s">
        <v>280</v>
      </c>
    </row>
    <row r="84" spans="1:18" x14ac:dyDescent="0.3">
      <c r="A84" s="25" t="s">
        <v>276</v>
      </c>
      <c r="B84" s="26">
        <v>4</v>
      </c>
      <c r="C84" s="26">
        <v>11</v>
      </c>
      <c r="D84" s="26" t="s">
        <v>7</v>
      </c>
      <c r="E84" s="8" t="s">
        <v>9</v>
      </c>
      <c r="F84" s="7" t="s">
        <v>923</v>
      </c>
      <c r="G84" s="7" t="s">
        <v>1217</v>
      </c>
      <c r="H84" s="23" t="s">
        <v>9952</v>
      </c>
      <c r="I84" s="23" t="s">
        <v>10083</v>
      </c>
      <c r="J84" s="10" t="s">
        <v>259</v>
      </c>
      <c r="K84" s="9" t="s">
        <v>10728</v>
      </c>
      <c r="L84" s="9" t="s">
        <v>10727</v>
      </c>
      <c r="M84" s="8" t="s">
        <v>292</v>
      </c>
      <c r="N84" s="9">
        <v>718629.3</v>
      </c>
      <c r="O84" s="9">
        <v>142779.29999999999</v>
      </c>
      <c r="P84" s="9">
        <v>107084.47500000001</v>
      </c>
      <c r="Q84" s="15">
        <v>0.75000000000000011</v>
      </c>
      <c r="R84" s="8" t="s">
        <v>280</v>
      </c>
    </row>
    <row r="85" spans="1:18" x14ac:dyDescent="0.3">
      <c r="A85" s="25" t="s">
        <v>276</v>
      </c>
      <c r="B85" s="26">
        <v>3</v>
      </c>
      <c r="C85" s="26">
        <v>6</v>
      </c>
      <c r="D85" s="26" t="s">
        <v>54</v>
      </c>
      <c r="E85" s="8" t="s">
        <v>133</v>
      </c>
      <c r="F85" s="7" t="s">
        <v>924</v>
      </c>
      <c r="G85" s="7" t="s">
        <v>1218</v>
      </c>
      <c r="H85" s="23" t="s">
        <v>9947</v>
      </c>
      <c r="I85" s="23" t="s">
        <v>9958</v>
      </c>
      <c r="J85" s="10" t="s">
        <v>313</v>
      </c>
      <c r="K85" s="9" t="s">
        <v>10725</v>
      </c>
      <c r="L85" s="9" t="s">
        <v>10726</v>
      </c>
      <c r="M85" s="8" t="s">
        <v>310</v>
      </c>
      <c r="N85" s="9">
        <v>776914.28</v>
      </c>
      <c r="O85" s="9">
        <v>128690.64</v>
      </c>
      <c r="P85" s="9">
        <v>96517.98</v>
      </c>
      <c r="Q85" s="15">
        <v>0.75</v>
      </c>
      <c r="R85" s="8" t="s">
        <v>10570</v>
      </c>
    </row>
    <row r="86" spans="1:18" x14ac:dyDescent="0.3">
      <c r="A86" s="25" t="s">
        <v>276</v>
      </c>
      <c r="B86" s="26">
        <v>3</v>
      </c>
      <c r="C86" s="26">
        <v>6</v>
      </c>
      <c r="D86" s="26" t="s">
        <v>54</v>
      </c>
      <c r="E86" s="8" t="s">
        <v>133</v>
      </c>
      <c r="F86" s="7" t="s">
        <v>924</v>
      </c>
      <c r="G86" s="7" t="s">
        <v>1218</v>
      </c>
      <c r="H86" s="23" t="s">
        <v>9947</v>
      </c>
      <c r="I86" s="23" t="s">
        <v>9958</v>
      </c>
      <c r="J86" s="10" t="s">
        <v>365</v>
      </c>
      <c r="K86" s="9" t="s">
        <v>10728</v>
      </c>
      <c r="L86" s="9" t="s">
        <v>10727</v>
      </c>
      <c r="M86" s="8" t="s">
        <v>307</v>
      </c>
      <c r="N86" s="9">
        <v>776914.28</v>
      </c>
      <c r="O86" s="9">
        <v>23993.83</v>
      </c>
      <c r="P86" s="9">
        <v>17995.372500000001</v>
      </c>
      <c r="Q86" s="15">
        <v>0.75</v>
      </c>
      <c r="R86" s="8" t="s">
        <v>10570</v>
      </c>
    </row>
    <row r="87" spans="1:18" x14ac:dyDescent="0.3">
      <c r="A87" s="25" t="s">
        <v>276</v>
      </c>
      <c r="B87" s="26">
        <v>3</v>
      </c>
      <c r="C87" s="26">
        <v>6</v>
      </c>
      <c r="D87" s="26" t="s">
        <v>54</v>
      </c>
      <c r="E87" s="8" t="s">
        <v>133</v>
      </c>
      <c r="F87" s="7" t="s">
        <v>924</v>
      </c>
      <c r="G87" s="7" t="s">
        <v>1218</v>
      </c>
      <c r="H87" s="23" t="s">
        <v>9947</v>
      </c>
      <c r="I87" s="23" t="s">
        <v>9958</v>
      </c>
      <c r="J87" s="10" t="s">
        <v>366</v>
      </c>
      <c r="K87" s="9" t="s">
        <v>10728</v>
      </c>
      <c r="L87" s="9" t="s">
        <v>10727</v>
      </c>
      <c r="M87" s="8" t="s">
        <v>307</v>
      </c>
      <c r="N87" s="9">
        <v>776914.28</v>
      </c>
      <c r="O87" s="9">
        <v>44811.29</v>
      </c>
      <c r="P87" s="9">
        <v>33608.467499999999</v>
      </c>
      <c r="Q87" s="15">
        <v>0.75</v>
      </c>
      <c r="R87" s="8" t="s">
        <v>10570</v>
      </c>
    </row>
    <row r="88" spans="1:18" x14ac:dyDescent="0.3">
      <c r="A88" s="25" t="s">
        <v>276</v>
      </c>
      <c r="B88" s="26">
        <v>3</v>
      </c>
      <c r="C88" s="26">
        <v>6</v>
      </c>
      <c r="D88" s="26" t="s">
        <v>54</v>
      </c>
      <c r="E88" s="8" t="s">
        <v>133</v>
      </c>
      <c r="F88" s="7" t="s">
        <v>924</v>
      </c>
      <c r="G88" s="7" t="s">
        <v>1218</v>
      </c>
      <c r="H88" s="23" t="s">
        <v>9947</v>
      </c>
      <c r="I88" s="23" t="s">
        <v>9958</v>
      </c>
      <c r="J88" s="10" t="s">
        <v>360</v>
      </c>
      <c r="K88" s="9" t="s">
        <v>10728</v>
      </c>
      <c r="L88" s="9" t="s">
        <v>10727</v>
      </c>
      <c r="M88" s="8" t="s">
        <v>284</v>
      </c>
      <c r="N88" s="9">
        <v>776914.28</v>
      </c>
      <c r="O88" s="9">
        <v>39999.99</v>
      </c>
      <c r="P88" s="9">
        <v>29999.9925</v>
      </c>
      <c r="Q88" s="15">
        <v>0.75</v>
      </c>
      <c r="R88" s="8" t="s">
        <v>10570</v>
      </c>
    </row>
    <row r="89" spans="1:18" x14ac:dyDescent="0.3">
      <c r="A89" s="25" t="s">
        <v>276</v>
      </c>
      <c r="B89" s="26">
        <v>3</v>
      </c>
      <c r="C89" s="26">
        <v>6</v>
      </c>
      <c r="D89" s="26" t="s">
        <v>54</v>
      </c>
      <c r="E89" s="8" t="s">
        <v>133</v>
      </c>
      <c r="F89" s="7" t="s">
        <v>924</v>
      </c>
      <c r="G89" s="7" t="s">
        <v>1218</v>
      </c>
      <c r="H89" s="23" t="s">
        <v>9947</v>
      </c>
      <c r="I89" s="23" t="s">
        <v>9958</v>
      </c>
      <c r="J89" s="10" t="s">
        <v>367</v>
      </c>
      <c r="K89" s="9" t="s">
        <v>10728</v>
      </c>
      <c r="L89" s="9" t="s">
        <v>10726</v>
      </c>
      <c r="M89" s="8" t="s">
        <v>10571</v>
      </c>
      <c r="N89" s="9">
        <v>776914.28</v>
      </c>
      <c r="O89" s="9">
        <v>50316.800000000003</v>
      </c>
      <c r="P89" s="9">
        <v>37737.599999999999</v>
      </c>
      <c r="Q89" s="15">
        <v>0.74999999999999989</v>
      </c>
      <c r="R89" s="8" t="s">
        <v>10570</v>
      </c>
    </row>
    <row r="90" spans="1:18" x14ac:dyDescent="0.3">
      <c r="A90" s="25" t="s">
        <v>276</v>
      </c>
      <c r="B90" s="26">
        <v>3</v>
      </c>
      <c r="C90" s="26">
        <v>6</v>
      </c>
      <c r="D90" s="26" t="s">
        <v>54</v>
      </c>
      <c r="E90" s="8" t="s">
        <v>133</v>
      </c>
      <c r="F90" s="7" t="s">
        <v>924</v>
      </c>
      <c r="G90" s="7" t="s">
        <v>1218</v>
      </c>
      <c r="H90" s="23" t="s">
        <v>9947</v>
      </c>
      <c r="I90" s="23" t="s">
        <v>9958</v>
      </c>
      <c r="J90" s="10" t="s">
        <v>9851</v>
      </c>
      <c r="K90" s="9" t="s">
        <v>10728</v>
      </c>
      <c r="L90" s="9" t="s">
        <v>10726</v>
      </c>
      <c r="M90" s="8" t="s">
        <v>311</v>
      </c>
      <c r="N90" s="9">
        <v>776914.28</v>
      </c>
      <c r="O90" s="9">
        <v>469101.73</v>
      </c>
      <c r="P90" s="9">
        <v>351826.29749999999</v>
      </c>
      <c r="Q90" s="15">
        <v>0.75</v>
      </c>
      <c r="R90" s="8" t="s">
        <v>10570</v>
      </c>
    </row>
    <row r="91" spans="1:18" x14ac:dyDescent="0.3">
      <c r="A91" s="25" t="s">
        <v>276</v>
      </c>
      <c r="B91" s="26">
        <v>3</v>
      </c>
      <c r="C91" s="26">
        <v>6</v>
      </c>
      <c r="D91" s="26" t="s">
        <v>54</v>
      </c>
      <c r="E91" s="8" t="s">
        <v>133</v>
      </c>
      <c r="F91" s="7" t="s">
        <v>924</v>
      </c>
      <c r="G91" s="7" t="s">
        <v>1218</v>
      </c>
      <c r="H91" s="23" t="s">
        <v>9947</v>
      </c>
      <c r="I91" s="23" t="s">
        <v>9958</v>
      </c>
      <c r="J91" s="10" t="s">
        <v>327</v>
      </c>
      <c r="K91" s="9" t="s">
        <v>10728</v>
      </c>
      <c r="L91" s="9" t="s">
        <v>10727</v>
      </c>
      <c r="M91" s="8" t="s">
        <v>294</v>
      </c>
      <c r="N91" s="9">
        <v>776914.28</v>
      </c>
      <c r="O91" s="9">
        <v>20000</v>
      </c>
      <c r="P91" s="9">
        <v>15000</v>
      </c>
      <c r="Q91" s="15">
        <v>0.75</v>
      </c>
      <c r="R91" s="8" t="s">
        <v>10570</v>
      </c>
    </row>
    <row r="92" spans="1:18" x14ac:dyDescent="0.3">
      <c r="A92" s="25" t="s">
        <v>276</v>
      </c>
      <c r="B92" s="26">
        <v>3</v>
      </c>
      <c r="C92" s="26">
        <v>6</v>
      </c>
      <c r="D92" s="26" t="s">
        <v>19</v>
      </c>
      <c r="E92" s="8" t="s">
        <v>22</v>
      </c>
      <c r="F92" s="7" t="s">
        <v>925</v>
      </c>
      <c r="G92" s="7" t="s">
        <v>1219</v>
      </c>
      <c r="H92" s="23" t="s">
        <v>10130</v>
      </c>
      <c r="I92" s="23" t="s">
        <v>9954</v>
      </c>
      <c r="J92" s="10" t="s">
        <v>253</v>
      </c>
      <c r="K92" s="9" t="s">
        <v>10725</v>
      </c>
      <c r="L92" s="9" t="s">
        <v>10726</v>
      </c>
      <c r="M92" s="8" t="s">
        <v>286</v>
      </c>
      <c r="N92" s="9">
        <v>1233735.2200000002</v>
      </c>
      <c r="O92" s="9">
        <v>358333.32</v>
      </c>
      <c r="P92" s="9">
        <v>268749.99</v>
      </c>
      <c r="Q92" s="15">
        <v>0.75</v>
      </c>
      <c r="R92" s="8" t="s">
        <v>10569</v>
      </c>
    </row>
    <row r="93" spans="1:18" x14ac:dyDescent="0.3">
      <c r="A93" s="25" t="s">
        <v>276</v>
      </c>
      <c r="B93" s="26">
        <v>3</v>
      </c>
      <c r="C93" s="26">
        <v>6</v>
      </c>
      <c r="D93" s="26" t="s">
        <v>19</v>
      </c>
      <c r="E93" s="8" t="s">
        <v>22</v>
      </c>
      <c r="F93" s="7" t="s">
        <v>925</v>
      </c>
      <c r="G93" s="7" t="s">
        <v>1219</v>
      </c>
      <c r="H93" s="23" t="s">
        <v>10130</v>
      </c>
      <c r="I93" s="23" t="s">
        <v>9954</v>
      </c>
      <c r="J93" s="10" t="s">
        <v>373</v>
      </c>
      <c r="K93" s="9" t="s">
        <v>10728</v>
      </c>
      <c r="L93" s="9" t="s">
        <v>10727</v>
      </c>
      <c r="M93" s="8" t="s">
        <v>292</v>
      </c>
      <c r="N93" s="9">
        <v>1233735.2200000002</v>
      </c>
      <c r="O93" s="9">
        <v>72870</v>
      </c>
      <c r="P93" s="9">
        <v>54652.5</v>
      </c>
      <c r="Q93" s="15">
        <v>0.75</v>
      </c>
      <c r="R93" s="8" t="s">
        <v>10569</v>
      </c>
    </row>
    <row r="94" spans="1:18" x14ac:dyDescent="0.3">
      <c r="A94" s="25" t="s">
        <v>276</v>
      </c>
      <c r="B94" s="26">
        <v>3</v>
      </c>
      <c r="C94" s="26">
        <v>6</v>
      </c>
      <c r="D94" s="26" t="s">
        <v>19</v>
      </c>
      <c r="E94" s="8" t="s">
        <v>22</v>
      </c>
      <c r="F94" s="7" t="s">
        <v>925</v>
      </c>
      <c r="G94" s="7" t="s">
        <v>1219</v>
      </c>
      <c r="H94" s="23" t="s">
        <v>10130</v>
      </c>
      <c r="I94" s="23" t="s">
        <v>9954</v>
      </c>
      <c r="J94" s="10" t="s">
        <v>375</v>
      </c>
      <c r="K94" s="9" t="s">
        <v>10728</v>
      </c>
      <c r="L94" s="9" t="s">
        <v>10727</v>
      </c>
      <c r="M94" s="8" t="s">
        <v>292</v>
      </c>
      <c r="N94" s="9">
        <v>1233735.2200000002</v>
      </c>
      <c r="O94" s="9">
        <v>60000</v>
      </c>
      <c r="P94" s="9">
        <v>45000</v>
      </c>
      <c r="Q94" s="15">
        <v>0.75</v>
      </c>
      <c r="R94" s="8" t="s">
        <v>10569</v>
      </c>
    </row>
    <row r="95" spans="1:18" x14ac:dyDescent="0.3">
      <c r="A95" s="25" t="s">
        <v>276</v>
      </c>
      <c r="B95" s="26">
        <v>3</v>
      </c>
      <c r="C95" s="26">
        <v>6</v>
      </c>
      <c r="D95" s="26" t="s">
        <v>19</v>
      </c>
      <c r="E95" s="8" t="s">
        <v>22</v>
      </c>
      <c r="F95" s="7" t="s">
        <v>925</v>
      </c>
      <c r="G95" s="7" t="s">
        <v>1219</v>
      </c>
      <c r="H95" s="23" t="s">
        <v>10130</v>
      </c>
      <c r="I95" s="23" t="s">
        <v>9954</v>
      </c>
      <c r="J95" s="10" t="s">
        <v>369</v>
      </c>
      <c r="K95" s="9" t="s">
        <v>10728</v>
      </c>
      <c r="L95" s="9" t="s">
        <v>10727</v>
      </c>
      <c r="M95" s="8" t="s">
        <v>370</v>
      </c>
      <c r="N95" s="9">
        <v>1233735.2200000002</v>
      </c>
      <c r="O95" s="9">
        <v>104620</v>
      </c>
      <c r="P95" s="9">
        <v>78465</v>
      </c>
      <c r="Q95" s="15">
        <v>0.75</v>
      </c>
      <c r="R95" s="8" t="s">
        <v>10569</v>
      </c>
    </row>
    <row r="96" spans="1:18" x14ac:dyDescent="0.3">
      <c r="A96" s="25" t="s">
        <v>276</v>
      </c>
      <c r="B96" s="26">
        <v>3</v>
      </c>
      <c r="C96" s="26">
        <v>6</v>
      </c>
      <c r="D96" s="26" t="s">
        <v>19</v>
      </c>
      <c r="E96" s="8" t="s">
        <v>22</v>
      </c>
      <c r="F96" s="7" t="s">
        <v>925</v>
      </c>
      <c r="G96" s="7" t="s">
        <v>1219</v>
      </c>
      <c r="H96" s="23" t="s">
        <v>10130</v>
      </c>
      <c r="I96" s="23" t="s">
        <v>9954</v>
      </c>
      <c r="J96" s="10" t="s">
        <v>254</v>
      </c>
      <c r="K96" s="9" t="s">
        <v>10728</v>
      </c>
      <c r="L96" s="9" t="s">
        <v>10727</v>
      </c>
      <c r="M96" s="8" t="s">
        <v>370</v>
      </c>
      <c r="N96" s="9">
        <v>1233735.2200000002</v>
      </c>
      <c r="O96" s="9">
        <v>60000</v>
      </c>
      <c r="P96" s="9">
        <v>45000</v>
      </c>
      <c r="Q96" s="15">
        <v>0.75</v>
      </c>
      <c r="R96" s="8" t="s">
        <v>10569</v>
      </c>
    </row>
    <row r="97" spans="1:18" x14ac:dyDescent="0.3">
      <c r="A97" s="25" t="s">
        <v>276</v>
      </c>
      <c r="B97" s="26">
        <v>3</v>
      </c>
      <c r="C97" s="26">
        <v>6</v>
      </c>
      <c r="D97" s="26" t="s">
        <v>19</v>
      </c>
      <c r="E97" s="8" t="s">
        <v>22</v>
      </c>
      <c r="F97" s="7" t="s">
        <v>925</v>
      </c>
      <c r="G97" s="7" t="s">
        <v>1219</v>
      </c>
      <c r="H97" s="23" t="s">
        <v>10130</v>
      </c>
      <c r="I97" s="23" t="s">
        <v>9954</v>
      </c>
      <c r="J97" s="10" t="s">
        <v>374</v>
      </c>
      <c r="K97" s="9" t="s">
        <v>10728</v>
      </c>
      <c r="L97" s="9" t="s">
        <v>10727</v>
      </c>
      <c r="M97" s="8" t="s">
        <v>284</v>
      </c>
      <c r="N97" s="9">
        <v>1233735.2200000002</v>
      </c>
      <c r="O97" s="9">
        <v>59300</v>
      </c>
      <c r="P97" s="9">
        <v>44475</v>
      </c>
      <c r="Q97" s="15">
        <v>0.75</v>
      </c>
      <c r="R97" s="8" t="s">
        <v>10569</v>
      </c>
    </row>
    <row r="98" spans="1:18" x14ac:dyDescent="0.3">
      <c r="A98" s="25" t="s">
        <v>276</v>
      </c>
      <c r="B98" s="26">
        <v>3</v>
      </c>
      <c r="C98" s="26">
        <v>6</v>
      </c>
      <c r="D98" s="26" t="s">
        <v>19</v>
      </c>
      <c r="E98" s="8" t="s">
        <v>22</v>
      </c>
      <c r="F98" s="7" t="s">
        <v>925</v>
      </c>
      <c r="G98" s="7" t="s">
        <v>1219</v>
      </c>
      <c r="H98" s="23" t="s">
        <v>10130</v>
      </c>
      <c r="I98" s="23" t="s">
        <v>9954</v>
      </c>
      <c r="J98" s="10" t="s">
        <v>371</v>
      </c>
      <c r="K98" s="9" t="s">
        <v>10728</v>
      </c>
      <c r="L98" s="9" t="s">
        <v>10726</v>
      </c>
      <c r="M98" s="8" t="s">
        <v>282</v>
      </c>
      <c r="N98" s="9">
        <v>1233735.2200000002</v>
      </c>
      <c r="O98" s="9">
        <v>31666.66</v>
      </c>
      <c r="P98" s="9">
        <v>23749.994999999999</v>
      </c>
      <c r="Q98" s="15">
        <v>0.75</v>
      </c>
      <c r="R98" s="8" t="s">
        <v>10569</v>
      </c>
    </row>
    <row r="99" spans="1:18" x14ac:dyDescent="0.3">
      <c r="A99" s="25" t="s">
        <v>276</v>
      </c>
      <c r="B99" s="26">
        <v>3</v>
      </c>
      <c r="C99" s="26">
        <v>6</v>
      </c>
      <c r="D99" s="26" t="s">
        <v>19</v>
      </c>
      <c r="E99" s="8" t="s">
        <v>22</v>
      </c>
      <c r="F99" s="7" t="s">
        <v>925</v>
      </c>
      <c r="G99" s="7" t="s">
        <v>1219</v>
      </c>
      <c r="H99" s="23" t="s">
        <v>10130</v>
      </c>
      <c r="I99" s="23" t="s">
        <v>9954</v>
      </c>
      <c r="J99" s="10" t="s">
        <v>257</v>
      </c>
      <c r="K99" s="9" t="s">
        <v>10728</v>
      </c>
      <c r="L99" s="9" t="s">
        <v>10727</v>
      </c>
      <c r="M99" s="8" t="s">
        <v>368</v>
      </c>
      <c r="N99" s="9">
        <v>1233735.2200000002</v>
      </c>
      <c r="O99" s="9">
        <v>72494.13</v>
      </c>
      <c r="P99" s="9">
        <v>54370.597500000003</v>
      </c>
      <c r="Q99" s="15">
        <v>0.75</v>
      </c>
      <c r="R99" s="8" t="s">
        <v>10569</v>
      </c>
    </row>
    <row r="100" spans="1:18" x14ac:dyDescent="0.3">
      <c r="A100" s="25" t="s">
        <v>276</v>
      </c>
      <c r="B100" s="26">
        <v>3</v>
      </c>
      <c r="C100" s="26">
        <v>6</v>
      </c>
      <c r="D100" s="26" t="s">
        <v>19</v>
      </c>
      <c r="E100" s="8" t="s">
        <v>22</v>
      </c>
      <c r="F100" s="7" t="s">
        <v>925</v>
      </c>
      <c r="G100" s="7" t="s">
        <v>1219</v>
      </c>
      <c r="H100" s="23" t="s">
        <v>10130</v>
      </c>
      <c r="I100" s="23" t="s">
        <v>9954</v>
      </c>
      <c r="J100" s="10" t="s">
        <v>372</v>
      </c>
      <c r="K100" s="9" t="s">
        <v>10728</v>
      </c>
      <c r="L100" s="9" t="s">
        <v>10727</v>
      </c>
      <c r="M100" s="8" t="s">
        <v>292</v>
      </c>
      <c r="N100" s="9">
        <v>1233735.2200000002</v>
      </c>
      <c r="O100" s="9">
        <v>60000</v>
      </c>
      <c r="P100" s="9">
        <v>45000</v>
      </c>
      <c r="Q100" s="15">
        <v>0.75</v>
      </c>
      <c r="R100" s="8" t="s">
        <v>10569</v>
      </c>
    </row>
    <row r="101" spans="1:18" x14ac:dyDescent="0.3">
      <c r="A101" s="25" t="s">
        <v>276</v>
      </c>
      <c r="B101" s="26">
        <v>3</v>
      </c>
      <c r="C101" s="26">
        <v>6</v>
      </c>
      <c r="D101" s="26" t="s">
        <v>19</v>
      </c>
      <c r="E101" s="8" t="s">
        <v>22</v>
      </c>
      <c r="F101" s="7" t="s">
        <v>925</v>
      </c>
      <c r="G101" s="7" t="s">
        <v>1219</v>
      </c>
      <c r="H101" s="23" t="s">
        <v>10130</v>
      </c>
      <c r="I101" s="23" t="s">
        <v>9954</v>
      </c>
      <c r="J101" s="10" t="s">
        <v>255</v>
      </c>
      <c r="K101" s="9" t="s">
        <v>10728</v>
      </c>
      <c r="L101" s="9" t="s">
        <v>10726</v>
      </c>
      <c r="M101" s="8" t="s">
        <v>286</v>
      </c>
      <c r="N101" s="9">
        <v>1233735.2200000002</v>
      </c>
      <c r="O101" s="9">
        <v>75514.63</v>
      </c>
      <c r="P101" s="9">
        <v>56635.972500000003</v>
      </c>
      <c r="Q101" s="15">
        <v>0.75</v>
      </c>
      <c r="R101" s="8" t="s">
        <v>10569</v>
      </c>
    </row>
    <row r="102" spans="1:18" x14ac:dyDescent="0.3">
      <c r="A102" s="25" t="s">
        <v>276</v>
      </c>
      <c r="B102" s="26">
        <v>3</v>
      </c>
      <c r="C102" s="26">
        <v>6</v>
      </c>
      <c r="D102" s="26" t="s">
        <v>19</v>
      </c>
      <c r="E102" s="8" t="s">
        <v>22</v>
      </c>
      <c r="F102" s="7" t="s">
        <v>925</v>
      </c>
      <c r="G102" s="7" t="s">
        <v>1219</v>
      </c>
      <c r="H102" s="23" t="s">
        <v>10130</v>
      </c>
      <c r="I102" s="23" t="s">
        <v>9954</v>
      </c>
      <c r="J102" s="10" t="s">
        <v>376</v>
      </c>
      <c r="K102" s="9" t="s">
        <v>10728</v>
      </c>
      <c r="L102" s="9" t="s">
        <v>10727</v>
      </c>
      <c r="M102" s="8" t="s">
        <v>289</v>
      </c>
      <c r="N102" s="9">
        <v>1233735.2200000002</v>
      </c>
      <c r="O102" s="9">
        <v>60000</v>
      </c>
      <c r="P102" s="9">
        <v>45000</v>
      </c>
      <c r="Q102" s="15">
        <v>0.75</v>
      </c>
      <c r="R102" s="8" t="s">
        <v>10569</v>
      </c>
    </row>
    <row r="103" spans="1:18" x14ac:dyDescent="0.3">
      <c r="A103" s="25" t="s">
        <v>276</v>
      </c>
      <c r="B103" s="26">
        <v>3</v>
      </c>
      <c r="C103" s="26">
        <v>6</v>
      </c>
      <c r="D103" s="26" t="s">
        <v>19</v>
      </c>
      <c r="E103" s="8" t="s">
        <v>22</v>
      </c>
      <c r="F103" s="7" t="s">
        <v>925</v>
      </c>
      <c r="G103" s="7" t="s">
        <v>1219</v>
      </c>
      <c r="H103" s="23" t="s">
        <v>10130</v>
      </c>
      <c r="I103" s="23" t="s">
        <v>9954</v>
      </c>
      <c r="J103" s="10" t="s">
        <v>256</v>
      </c>
      <c r="K103" s="9" t="s">
        <v>10728</v>
      </c>
      <c r="L103" s="9" t="s">
        <v>10726</v>
      </c>
      <c r="M103" s="8" t="s">
        <v>282</v>
      </c>
      <c r="N103" s="9">
        <v>1233735.2200000002</v>
      </c>
      <c r="O103" s="9">
        <v>218936.48</v>
      </c>
      <c r="P103" s="9">
        <v>164202.35999999999</v>
      </c>
      <c r="Q103" s="15">
        <v>0.74999999999999989</v>
      </c>
      <c r="R103" s="8" t="s">
        <v>10569</v>
      </c>
    </row>
    <row r="104" spans="1:18" x14ac:dyDescent="0.3">
      <c r="A104" s="25" t="s">
        <v>276</v>
      </c>
      <c r="B104" s="26">
        <v>3</v>
      </c>
      <c r="C104" s="26">
        <v>5</v>
      </c>
      <c r="D104" s="26" t="s">
        <v>47</v>
      </c>
      <c r="E104" s="8" t="s">
        <v>81</v>
      </c>
      <c r="F104" s="7" t="s">
        <v>926</v>
      </c>
      <c r="G104" s="7" t="s">
        <v>1099</v>
      </c>
      <c r="H104" s="23" t="s">
        <v>9952</v>
      </c>
      <c r="I104" s="23" t="s">
        <v>10087</v>
      </c>
      <c r="J104" s="10" t="s">
        <v>377</v>
      </c>
      <c r="K104" s="9" t="s">
        <v>10725</v>
      </c>
      <c r="L104" s="9" t="s">
        <v>10726</v>
      </c>
      <c r="M104" s="8" t="s">
        <v>286</v>
      </c>
      <c r="N104" s="9">
        <v>1817511.7799999998</v>
      </c>
      <c r="O104" s="9">
        <v>1007645.4</v>
      </c>
      <c r="P104" s="9">
        <v>755734.05</v>
      </c>
      <c r="Q104" s="15">
        <v>0.75</v>
      </c>
      <c r="R104" s="8" t="s">
        <v>8903</v>
      </c>
    </row>
    <row r="105" spans="1:18" x14ac:dyDescent="0.3">
      <c r="A105" s="25" t="s">
        <v>276</v>
      </c>
      <c r="B105" s="26">
        <v>3</v>
      </c>
      <c r="C105" s="26">
        <v>5</v>
      </c>
      <c r="D105" s="26" t="s">
        <v>47</v>
      </c>
      <c r="E105" s="8" t="s">
        <v>81</v>
      </c>
      <c r="F105" s="7" t="s">
        <v>926</v>
      </c>
      <c r="G105" s="7" t="s">
        <v>1099</v>
      </c>
      <c r="H105" s="23" t="s">
        <v>9952</v>
      </c>
      <c r="I105" s="23" t="s">
        <v>10087</v>
      </c>
      <c r="J105" s="10" t="s">
        <v>378</v>
      </c>
      <c r="K105" s="9" t="s">
        <v>10728</v>
      </c>
      <c r="L105" s="9" t="s">
        <v>10726</v>
      </c>
      <c r="M105" s="8" t="s">
        <v>286</v>
      </c>
      <c r="N105" s="9">
        <v>1817511.7799999998</v>
      </c>
      <c r="O105" s="9">
        <v>534006.68999999994</v>
      </c>
      <c r="P105" s="9">
        <v>400505.0174999999</v>
      </c>
      <c r="Q105" s="15">
        <v>0.74999999999999989</v>
      </c>
      <c r="R105" s="8" t="s">
        <v>8903</v>
      </c>
    </row>
    <row r="106" spans="1:18" x14ac:dyDescent="0.3">
      <c r="A106" s="25" t="s">
        <v>276</v>
      </c>
      <c r="B106" s="26">
        <v>3</v>
      </c>
      <c r="C106" s="26">
        <v>5</v>
      </c>
      <c r="D106" s="26" t="s">
        <v>47</v>
      </c>
      <c r="E106" s="8" t="s">
        <v>81</v>
      </c>
      <c r="F106" s="7" t="s">
        <v>926</v>
      </c>
      <c r="G106" s="7" t="s">
        <v>1099</v>
      </c>
      <c r="H106" s="23" t="s">
        <v>9952</v>
      </c>
      <c r="I106" s="23" t="s">
        <v>10087</v>
      </c>
      <c r="J106" s="10" t="s">
        <v>379</v>
      </c>
      <c r="K106" s="9" t="s">
        <v>10728</v>
      </c>
      <c r="L106" s="9" t="s">
        <v>10727</v>
      </c>
      <c r="M106" s="8" t="s">
        <v>289</v>
      </c>
      <c r="N106" s="9">
        <v>1817511.7799999998</v>
      </c>
      <c r="O106" s="9">
        <v>275859.69</v>
      </c>
      <c r="P106" s="9">
        <v>206894.76749999999</v>
      </c>
      <c r="Q106" s="15">
        <v>0.75</v>
      </c>
      <c r="R106" s="8" t="s">
        <v>8903</v>
      </c>
    </row>
    <row r="107" spans="1:18" x14ac:dyDescent="0.3">
      <c r="A107" s="25" t="s">
        <v>276</v>
      </c>
      <c r="B107" s="26">
        <v>3</v>
      </c>
      <c r="C107" s="26">
        <v>5</v>
      </c>
      <c r="D107" s="26" t="s">
        <v>47</v>
      </c>
      <c r="E107" s="8" t="s">
        <v>46</v>
      </c>
      <c r="F107" s="7" t="s">
        <v>927</v>
      </c>
      <c r="G107" s="7" t="s">
        <v>1100</v>
      </c>
      <c r="H107" s="23" t="s">
        <v>9959</v>
      </c>
      <c r="I107" s="23" t="s">
        <v>10081</v>
      </c>
      <c r="J107" s="10" t="s">
        <v>352</v>
      </c>
      <c r="K107" s="9" t="s">
        <v>10725</v>
      </c>
      <c r="L107" s="9" t="s">
        <v>10726</v>
      </c>
      <c r="M107" s="8" t="s">
        <v>353</v>
      </c>
      <c r="N107" s="9">
        <v>2335283.41</v>
      </c>
      <c r="O107" s="9">
        <v>1372970.8</v>
      </c>
      <c r="P107" s="9">
        <v>1029728.1</v>
      </c>
      <c r="Q107" s="15">
        <v>0.75</v>
      </c>
      <c r="R107" s="8" t="s">
        <v>356</v>
      </c>
    </row>
    <row r="108" spans="1:18" x14ac:dyDescent="0.3">
      <c r="A108" s="25" t="s">
        <v>276</v>
      </c>
      <c r="B108" s="26">
        <v>3</v>
      </c>
      <c r="C108" s="26">
        <v>5</v>
      </c>
      <c r="D108" s="26" t="s">
        <v>47</v>
      </c>
      <c r="E108" s="8" t="s">
        <v>46</v>
      </c>
      <c r="F108" s="7" t="s">
        <v>927</v>
      </c>
      <c r="G108" s="7" t="s">
        <v>1100</v>
      </c>
      <c r="H108" s="23" t="s">
        <v>9959</v>
      </c>
      <c r="I108" s="23" t="s">
        <v>10081</v>
      </c>
      <c r="J108" s="10" t="s">
        <v>351</v>
      </c>
      <c r="K108" s="9" t="s">
        <v>10728</v>
      </c>
      <c r="L108" s="9" t="s">
        <v>10727</v>
      </c>
      <c r="M108" s="8" t="s">
        <v>284</v>
      </c>
      <c r="N108" s="9">
        <v>2335283.41</v>
      </c>
      <c r="O108" s="9">
        <v>171792.11</v>
      </c>
      <c r="P108" s="9">
        <v>128844.08249999997</v>
      </c>
      <c r="Q108" s="15">
        <v>0.74999999999999989</v>
      </c>
      <c r="R108" s="8" t="s">
        <v>356</v>
      </c>
    </row>
    <row r="109" spans="1:18" x14ac:dyDescent="0.3">
      <c r="A109" s="25" t="s">
        <v>276</v>
      </c>
      <c r="B109" s="26">
        <v>3</v>
      </c>
      <c r="C109" s="26">
        <v>5</v>
      </c>
      <c r="D109" s="26" t="s">
        <v>47</v>
      </c>
      <c r="E109" s="8" t="s">
        <v>46</v>
      </c>
      <c r="F109" s="7" t="s">
        <v>927</v>
      </c>
      <c r="G109" s="7" t="s">
        <v>1100</v>
      </c>
      <c r="H109" s="23" t="s">
        <v>9959</v>
      </c>
      <c r="I109" s="23" t="s">
        <v>10081</v>
      </c>
      <c r="J109" s="10" t="s">
        <v>339</v>
      </c>
      <c r="K109" s="9" t="s">
        <v>10728</v>
      </c>
      <c r="L109" s="9" t="s">
        <v>10726</v>
      </c>
      <c r="M109" s="8" t="s">
        <v>279</v>
      </c>
      <c r="N109" s="9">
        <v>2335283.41</v>
      </c>
      <c r="O109" s="9">
        <v>599762.5</v>
      </c>
      <c r="P109" s="9">
        <v>449821.875</v>
      </c>
      <c r="Q109" s="15">
        <v>0.75</v>
      </c>
      <c r="R109" s="8" t="s">
        <v>356</v>
      </c>
    </row>
    <row r="110" spans="1:18" x14ac:dyDescent="0.3">
      <c r="A110" s="25" t="s">
        <v>276</v>
      </c>
      <c r="B110" s="26">
        <v>3</v>
      </c>
      <c r="C110" s="26">
        <v>5</v>
      </c>
      <c r="D110" s="26" t="s">
        <v>47</v>
      </c>
      <c r="E110" s="8" t="s">
        <v>46</v>
      </c>
      <c r="F110" s="7" t="s">
        <v>927</v>
      </c>
      <c r="G110" s="7" t="s">
        <v>1100</v>
      </c>
      <c r="H110" s="23" t="s">
        <v>9959</v>
      </c>
      <c r="I110" s="23" t="s">
        <v>10081</v>
      </c>
      <c r="J110" s="10" t="s">
        <v>380</v>
      </c>
      <c r="K110" s="9" t="s">
        <v>10728</v>
      </c>
      <c r="L110" s="9" t="s">
        <v>10727</v>
      </c>
      <c r="M110" s="8" t="s">
        <v>284</v>
      </c>
      <c r="N110" s="9">
        <v>2335283.41</v>
      </c>
      <c r="O110" s="9">
        <v>190758</v>
      </c>
      <c r="P110" s="9">
        <v>143068.5</v>
      </c>
      <c r="Q110" s="15">
        <v>0.75</v>
      </c>
      <c r="R110" s="8" t="s">
        <v>356</v>
      </c>
    </row>
    <row r="111" spans="1:18" x14ac:dyDescent="0.3">
      <c r="A111" s="25" t="s">
        <v>276</v>
      </c>
      <c r="B111" s="26">
        <v>2</v>
      </c>
      <c r="C111" s="26">
        <v>3</v>
      </c>
      <c r="D111" s="26" t="s">
        <v>28</v>
      </c>
      <c r="E111" s="8" t="s">
        <v>109</v>
      </c>
      <c r="F111" s="7" t="s">
        <v>928</v>
      </c>
      <c r="G111" s="7" t="s">
        <v>1101</v>
      </c>
      <c r="H111" s="23" t="s">
        <v>9959</v>
      </c>
      <c r="I111" s="23" t="s">
        <v>10080</v>
      </c>
      <c r="J111" s="10" t="s">
        <v>381</v>
      </c>
      <c r="K111" s="9" t="s">
        <v>10725</v>
      </c>
      <c r="L111" s="9" t="s">
        <v>10726</v>
      </c>
      <c r="M111" s="8" t="s">
        <v>279</v>
      </c>
      <c r="N111" s="9">
        <v>2173436.5</v>
      </c>
      <c r="O111" s="9">
        <v>425178.5</v>
      </c>
      <c r="P111" s="9">
        <v>318883.875</v>
      </c>
      <c r="Q111" s="15">
        <v>0.75</v>
      </c>
      <c r="R111" s="8" t="s">
        <v>382</v>
      </c>
    </row>
    <row r="112" spans="1:18" x14ac:dyDescent="0.3">
      <c r="A112" s="25" t="s">
        <v>276</v>
      </c>
      <c r="B112" s="26">
        <v>2</v>
      </c>
      <c r="C112" s="26">
        <v>3</v>
      </c>
      <c r="D112" s="26" t="s">
        <v>28</v>
      </c>
      <c r="E112" s="8" t="s">
        <v>109</v>
      </c>
      <c r="F112" s="7" t="s">
        <v>928</v>
      </c>
      <c r="G112" s="7" t="s">
        <v>1101</v>
      </c>
      <c r="H112" s="23" t="s">
        <v>9959</v>
      </c>
      <c r="I112" s="23" t="s">
        <v>10080</v>
      </c>
      <c r="J112" s="10" t="s">
        <v>385</v>
      </c>
      <c r="K112" s="9" t="s">
        <v>10728</v>
      </c>
      <c r="L112" s="9" t="s">
        <v>10726</v>
      </c>
      <c r="M112" s="8" t="s">
        <v>10084</v>
      </c>
      <c r="N112" s="9">
        <v>2173436.5</v>
      </c>
      <c r="O112" s="9">
        <v>400303</v>
      </c>
      <c r="P112" s="9">
        <v>300227.25</v>
      </c>
      <c r="Q112" s="15">
        <v>0.75</v>
      </c>
      <c r="R112" s="8" t="s">
        <v>382</v>
      </c>
    </row>
    <row r="113" spans="1:18" x14ac:dyDescent="0.3">
      <c r="A113" s="25" t="s">
        <v>276</v>
      </c>
      <c r="B113" s="26">
        <v>2</v>
      </c>
      <c r="C113" s="26">
        <v>3</v>
      </c>
      <c r="D113" s="26" t="s">
        <v>28</v>
      </c>
      <c r="E113" s="8" t="s">
        <v>109</v>
      </c>
      <c r="F113" s="7" t="s">
        <v>928</v>
      </c>
      <c r="G113" s="7" t="s">
        <v>1101</v>
      </c>
      <c r="H113" s="23" t="s">
        <v>9959</v>
      </c>
      <c r="I113" s="23" t="s">
        <v>10080</v>
      </c>
      <c r="J113" s="10" t="s">
        <v>384</v>
      </c>
      <c r="K113" s="9" t="s">
        <v>10728</v>
      </c>
      <c r="L113" s="9" t="s">
        <v>10726</v>
      </c>
      <c r="M113" s="8" t="s">
        <v>279</v>
      </c>
      <c r="N113" s="9">
        <v>2173436.5</v>
      </c>
      <c r="O113" s="9">
        <v>371245</v>
      </c>
      <c r="P113" s="9">
        <v>278433.75</v>
      </c>
      <c r="Q113" s="15">
        <v>0.75</v>
      </c>
      <c r="R113" s="8" t="s">
        <v>382</v>
      </c>
    </row>
    <row r="114" spans="1:18" x14ac:dyDescent="0.3">
      <c r="A114" s="25" t="s">
        <v>276</v>
      </c>
      <c r="B114" s="26">
        <v>2</v>
      </c>
      <c r="C114" s="26">
        <v>3</v>
      </c>
      <c r="D114" s="26" t="s">
        <v>28</v>
      </c>
      <c r="E114" s="8" t="s">
        <v>109</v>
      </c>
      <c r="F114" s="7" t="s">
        <v>928</v>
      </c>
      <c r="G114" s="7" t="s">
        <v>1101</v>
      </c>
      <c r="H114" s="23" t="s">
        <v>9959</v>
      </c>
      <c r="I114" s="23" t="s">
        <v>10080</v>
      </c>
      <c r="J114" s="10" t="s">
        <v>386</v>
      </c>
      <c r="K114" s="9" t="s">
        <v>10728</v>
      </c>
      <c r="L114" s="9" t="s">
        <v>10727</v>
      </c>
      <c r="M114" s="8" t="s">
        <v>284</v>
      </c>
      <c r="N114" s="9">
        <v>2173436.5</v>
      </c>
      <c r="O114" s="9">
        <v>552930</v>
      </c>
      <c r="P114" s="9">
        <v>414697.5</v>
      </c>
      <c r="Q114" s="15">
        <v>0.75</v>
      </c>
      <c r="R114" s="8" t="s">
        <v>382</v>
      </c>
    </row>
    <row r="115" spans="1:18" x14ac:dyDescent="0.3">
      <c r="A115" s="25" t="s">
        <v>276</v>
      </c>
      <c r="B115" s="26">
        <v>2</v>
      </c>
      <c r="C115" s="26">
        <v>3</v>
      </c>
      <c r="D115" s="26" t="s">
        <v>28</v>
      </c>
      <c r="E115" s="8" t="s">
        <v>109</v>
      </c>
      <c r="F115" s="7" t="s">
        <v>928</v>
      </c>
      <c r="G115" s="7" t="s">
        <v>1101</v>
      </c>
      <c r="H115" s="23" t="s">
        <v>9959</v>
      </c>
      <c r="I115" s="23" t="s">
        <v>10080</v>
      </c>
      <c r="J115" s="10" t="s">
        <v>383</v>
      </c>
      <c r="K115" s="9" t="s">
        <v>10728</v>
      </c>
      <c r="L115" s="9" t="s">
        <v>10727</v>
      </c>
      <c r="M115" s="8" t="s">
        <v>344</v>
      </c>
      <c r="N115" s="9">
        <v>2173436.5</v>
      </c>
      <c r="O115" s="9">
        <v>139480</v>
      </c>
      <c r="P115" s="9">
        <v>104610</v>
      </c>
      <c r="Q115" s="15">
        <v>0.75</v>
      </c>
      <c r="R115" s="8" t="s">
        <v>382</v>
      </c>
    </row>
    <row r="116" spans="1:18" x14ac:dyDescent="0.3">
      <c r="A116" s="25" t="s">
        <v>276</v>
      </c>
      <c r="B116" s="26">
        <v>2</v>
      </c>
      <c r="C116" s="26">
        <v>3</v>
      </c>
      <c r="D116" s="26" t="s">
        <v>28</v>
      </c>
      <c r="E116" s="8" t="s">
        <v>109</v>
      </c>
      <c r="F116" s="7" t="s">
        <v>928</v>
      </c>
      <c r="G116" s="7" t="s">
        <v>1101</v>
      </c>
      <c r="H116" s="23" t="s">
        <v>9959</v>
      </c>
      <c r="I116" s="23" t="s">
        <v>10080</v>
      </c>
      <c r="J116" s="10" t="s">
        <v>387</v>
      </c>
      <c r="K116" s="9" t="s">
        <v>10728</v>
      </c>
      <c r="L116" s="9" t="s">
        <v>10726</v>
      </c>
      <c r="M116" s="8" t="s">
        <v>353</v>
      </c>
      <c r="N116" s="9">
        <v>2173436.5</v>
      </c>
      <c r="O116" s="9">
        <v>284300</v>
      </c>
      <c r="P116" s="9">
        <v>213225</v>
      </c>
      <c r="Q116" s="15">
        <v>0.75</v>
      </c>
      <c r="R116" s="8" t="s">
        <v>382</v>
      </c>
    </row>
    <row r="117" spans="1:18" x14ac:dyDescent="0.3">
      <c r="A117" s="25" t="s">
        <v>276</v>
      </c>
      <c r="B117" s="26">
        <v>1</v>
      </c>
      <c r="C117" s="26">
        <v>1</v>
      </c>
      <c r="D117" s="26" t="s">
        <v>4</v>
      </c>
      <c r="E117" s="8" t="s">
        <v>38</v>
      </c>
      <c r="F117" s="7" t="s">
        <v>929</v>
      </c>
      <c r="G117" s="7" t="s">
        <v>1102</v>
      </c>
      <c r="H117" s="23" t="s">
        <v>9947</v>
      </c>
      <c r="I117" s="23" t="s">
        <v>9954</v>
      </c>
      <c r="J117" s="10" t="s">
        <v>388</v>
      </c>
      <c r="K117" s="9" t="s">
        <v>10725</v>
      </c>
      <c r="L117" s="9" t="s">
        <v>10726</v>
      </c>
      <c r="M117" s="8" t="s">
        <v>297</v>
      </c>
      <c r="N117" s="9">
        <v>1223740.57</v>
      </c>
      <c r="O117" s="9">
        <v>373205.96</v>
      </c>
      <c r="P117" s="9">
        <v>279904.46999999997</v>
      </c>
      <c r="Q117" s="15">
        <v>0.74999999999999989</v>
      </c>
      <c r="R117" s="8" t="s">
        <v>338</v>
      </c>
    </row>
    <row r="118" spans="1:18" x14ac:dyDescent="0.3">
      <c r="A118" s="25" t="s">
        <v>276</v>
      </c>
      <c r="B118" s="26">
        <v>1</v>
      </c>
      <c r="C118" s="26">
        <v>1</v>
      </c>
      <c r="D118" s="26" t="s">
        <v>4</v>
      </c>
      <c r="E118" s="8" t="s">
        <v>38</v>
      </c>
      <c r="F118" s="7" t="s">
        <v>929</v>
      </c>
      <c r="G118" s="7" t="s">
        <v>1102</v>
      </c>
      <c r="H118" s="23" t="s">
        <v>9947</v>
      </c>
      <c r="I118" s="23" t="s">
        <v>9954</v>
      </c>
      <c r="J118" s="10" t="s">
        <v>221</v>
      </c>
      <c r="K118" s="9" t="s">
        <v>10728</v>
      </c>
      <c r="L118" s="9" t="s">
        <v>10726</v>
      </c>
      <c r="M118" s="8" t="s">
        <v>291</v>
      </c>
      <c r="N118" s="9">
        <v>1223740.57</v>
      </c>
      <c r="O118" s="9">
        <v>327564.90999999997</v>
      </c>
      <c r="P118" s="9">
        <v>245673.68249999997</v>
      </c>
      <c r="Q118" s="15">
        <v>0.75</v>
      </c>
      <c r="R118" s="8" t="s">
        <v>338</v>
      </c>
    </row>
    <row r="119" spans="1:18" x14ac:dyDescent="0.3">
      <c r="A119" s="25" t="s">
        <v>276</v>
      </c>
      <c r="B119" s="26">
        <v>1</v>
      </c>
      <c r="C119" s="26">
        <v>1</v>
      </c>
      <c r="D119" s="26" t="s">
        <v>4</v>
      </c>
      <c r="E119" s="8" t="s">
        <v>38</v>
      </c>
      <c r="F119" s="7" t="s">
        <v>929</v>
      </c>
      <c r="G119" s="7" t="s">
        <v>1102</v>
      </c>
      <c r="H119" s="23" t="s">
        <v>9947</v>
      </c>
      <c r="I119" s="23" t="s">
        <v>9954</v>
      </c>
      <c r="J119" s="10" t="s">
        <v>392</v>
      </c>
      <c r="K119" s="9" t="s">
        <v>10728</v>
      </c>
      <c r="L119" s="9" t="s">
        <v>10726</v>
      </c>
      <c r="M119" s="8" t="s">
        <v>297</v>
      </c>
      <c r="N119" s="9">
        <v>1223740.57</v>
      </c>
      <c r="O119" s="9">
        <v>149000</v>
      </c>
      <c r="P119" s="9">
        <v>111750</v>
      </c>
      <c r="Q119" s="15">
        <v>0.75</v>
      </c>
      <c r="R119" s="8" t="s">
        <v>338</v>
      </c>
    </row>
    <row r="120" spans="1:18" x14ac:dyDescent="0.3">
      <c r="A120" s="25" t="s">
        <v>276</v>
      </c>
      <c r="B120" s="26">
        <v>1</v>
      </c>
      <c r="C120" s="26">
        <v>1</v>
      </c>
      <c r="D120" s="26" t="s">
        <v>4</v>
      </c>
      <c r="E120" s="8" t="s">
        <v>38</v>
      </c>
      <c r="F120" s="7" t="s">
        <v>929</v>
      </c>
      <c r="G120" s="7" t="s">
        <v>1102</v>
      </c>
      <c r="H120" s="23" t="s">
        <v>9947</v>
      </c>
      <c r="I120" s="23" t="s">
        <v>9954</v>
      </c>
      <c r="J120" s="10" t="s">
        <v>391</v>
      </c>
      <c r="K120" s="9" t="s">
        <v>10728</v>
      </c>
      <c r="L120" s="9" t="s">
        <v>10727</v>
      </c>
      <c r="M120" s="8" t="s">
        <v>289</v>
      </c>
      <c r="N120" s="9">
        <v>1223740.57</v>
      </c>
      <c r="O120" s="9">
        <v>95627.77</v>
      </c>
      <c r="P120" s="9">
        <v>71720.827499999999</v>
      </c>
      <c r="Q120" s="15">
        <v>0.75</v>
      </c>
      <c r="R120" s="8" t="s">
        <v>338</v>
      </c>
    </row>
    <row r="121" spans="1:18" x14ac:dyDescent="0.3">
      <c r="A121" s="25" t="s">
        <v>276</v>
      </c>
      <c r="B121" s="26">
        <v>1</v>
      </c>
      <c r="C121" s="26">
        <v>1</v>
      </c>
      <c r="D121" s="26" t="s">
        <v>4</v>
      </c>
      <c r="E121" s="8" t="s">
        <v>38</v>
      </c>
      <c r="F121" s="7" t="s">
        <v>929</v>
      </c>
      <c r="G121" s="7" t="s">
        <v>1102</v>
      </c>
      <c r="H121" s="23" t="s">
        <v>9947</v>
      </c>
      <c r="I121" s="23" t="s">
        <v>9954</v>
      </c>
      <c r="J121" s="10" t="s">
        <v>389</v>
      </c>
      <c r="K121" s="9" t="s">
        <v>10728</v>
      </c>
      <c r="L121" s="9" t="s">
        <v>10727</v>
      </c>
      <c r="M121" s="8" t="s">
        <v>292</v>
      </c>
      <c r="N121" s="9">
        <v>1223740.57</v>
      </c>
      <c r="O121" s="9">
        <v>144049.87</v>
      </c>
      <c r="P121" s="9">
        <v>108037.4025</v>
      </c>
      <c r="Q121" s="15">
        <v>0.75</v>
      </c>
      <c r="R121" s="8" t="s">
        <v>338</v>
      </c>
    </row>
    <row r="122" spans="1:18" x14ac:dyDescent="0.3">
      <c r="A122" s="25" t="s">
        <v>276</v>
      </c>
      <c r="B122" s="26">
        <v>1</v>
      </c>
      <c r="C122" s="26">
        <v>1</v>
      </c>
      <c r="D122" s="26" t="s">
        <v>4</v>
      </c>
      <c r="E122" s="8" t="s">
        <v>38</v>
      </c>
      <c r="F122" s="7" t="s">
        <v>929</v>
      </c>
      <c r="G122" s="7" t="s">
        <v>1102</v>
      </c>
      <c r="H122" s="23" t="s">
        <v>9947</v>
      </c>
      <c r="I122" s="23" t="s">
        <v>9954</v>
      </c>
      <c r="J122" s="10" t="s">
        <v>390</v>
      </c>
      <c r="K122" s="9" t="s">
        <v>10728</v>
      </c>
      <c r="L122" s="9" t="s">
        <v>10727</v>
      </c>
      <c r="M122" s="8" t="s">
        <v>301</v>
      </c>
      <c r="N122" s="9">
        <v>1223740.57</v>
      </c>
      <c r="O122" s="9">
        <v>134292.06</v>
      </c>
      <c r="P122" s="9">
        <v>100719.045</v>
      </c>
      <c r="Q122" s="15">
        <v>0.75</v>
      </c>
      <c r="R122" s="8" t="s">
        <v>338</v>
      </c>
    </row>
    <row r="123" spans="1:18" x14ac:dyDescent="0.3">
      <c r="A123" s="25" t="s">
        <v>276</v>
      </c>
      <c r="B123" s="26">
        <v>3</v>
      </c>
      <c r="C123" s="26">
        <v>6</v>
      </c>
      <c r="D123" s="26" t="s">
        <v>2</v>
      </c>
      <c r="E123" s="8" t="s">
        <v>79</v>
      </c>
      <c r="F123" s="7" t="s">
        <v>930</v>
      </c>
      <c r="G123" s="7" t="s">
        <v>1103</v>
      </c>
      <c r="H123" s="23" t="s">
        <v>9947</v>
      </c>
      <c r="I123" s="23" t="s">
        <v>10082</v>
      </c>
      <c r="J123" s="10" t="s">
        <v>393</v>
      </c>
      <c r="K123" s="9" t="s">
        <v>10725</v>
      </c>
      <c r="L123" s="9" t="s">
        <v>10727</v>
      </c>
      <c r="M123" s="8" t="s">
        <v>344</v>
      </c>
      <c r="N123" s="9">
        <v>2000000.0299999998</v>
      </c>
      <c r="O123" s="9">
        <v>55463.25</v>
      </c>
      <c r="P123" s="9">
        <v>41597.4375</v>
      </c>
      <c r="Q123" s="15">
        <v>0.75</v>
      </c>
      <c r="R123" s="8" t="s">
        <v>9253</v>
      </c>
    </row>
    <row r="124" spans="1:18" x14ac:dyDescent="0.3">
      <c r="A124" s="25" t="s">
        <v>276</v>
      </c>
      <c r="B124" s="26">
        <v>3</v>
      </c>
      <c r="C124" s="26">
        <v>6</v>
      </c>
      <c r="D124" s="26" t="s">
        <v>2</v>
      </c>
      <c r="E124" s="8" t="s">
        <v>79</v>
      </c>
      <c r="F124" s="7" t="s">
        <v>930</v>
      </c>
      <c r="G124" s="7" t="s">
        <v>1103</v>
      </c>
      <c r="H124" s="23" t="s">
        <v>9947</v>
      </c>
      <c r="I124" s="23" t="s">
        <v>10082</v>
      </c>
      <c r="J124" s="10" t="s">
        <v>400</v>
      </c>
      <c r="K124" s="9" t="s">
        <v>10728</v>
      </c>
      <c r="L124" s="9" t="s">
        <v>10727</v>
      </c>
      <c r="M124" s="8" t="s">
        <v>344</v>
      </c>
      <c r="N124" s="9">
        <v>2000000.0299999998</v>
      </c>
      <c r="O124" s="9">
        <v>100000</v>
      </c>
      <c r="P124" s="9">
        <v>75000</v>
      </c>
      <c r="Q124" s="15">
        <v>0.75</v>
      </c>
      <c r="R124" s="8" t="s">
        <v>9253</v>
      </c>
    </row>
    <row r="125" spans="1:18" x14ac:dyDescent="0.3">
      <c r="A125" s="25" t="s">
        <v>276</v>
      </c>
      <c r="B125" s="26">
        <v>3</v>
      </c>
      <c r="C125" s="26">
        <v>6</v>
      </c>
      <c r="D125" s="26" t="s">
        <v>2</v>
      </c>
      <c r="E125" s="8" t="s">
        <v>79</v>
      </c>
      <c r="F125" s="7" t="s">
        <v>930</v>
      </c>
      <c r="G125" s="7" t="s">
        <v>1103</v>
      </c>
      <c r="H125" s="23" t="s">
        <v>9947</v>
      </c>
      <c r="I125" s="23" t="s">
        <v>10082</v>
      </c>
      <c r="J125" s="10" t="s">
        <v>402</v>
      </c>
      <c r="K125" s="9" t="s">
        <v>10728</v>
      </c>
      <c r="L125" s="9" t="s">
        <v>10726</v>
      </c>
      <c r="M125" s="8" t="s">
        <v>342</v>
      </c>
      <c r="N125" s="9">
        <v>2000000.0299999998</v>
      </c>
      <c r="O125" s="9">
        <v>60000</v>
      </c>
      <c r="P125" s="9">
        <v>45000</v>
      </c>
      <c r="Q125" s="15">
        <v>0.75</v>
      </c>
      <c r="R125" s="8" t="s">
        <v>9253</v>
      </c>
    </row>
    <row r="126" spans="1:18" x14ac:dyDescent="0.3">
      <c r="A126" s="25" t="s">
        <v>276</v>
      </c>
      <c r="B126" s="26">
        <v>3</v>
      </c>
      <c r="C126" s="26">
        <v>6</v>
      </c>
      <c r="D126" s="26" t="s">
        <v>2</v>
      </c>
      <c r="E126" s="8" t="s">
        <v>79</v>
      </c>
      <c r="F126" s="7" t="s">
        <v>930</v>
      </c>
      <c r="G126" s="7" t="s">
        <v>1103</v>
      </c>
      <c r="H126" s="23" t="s">
        <v>9947</v>
      </c>
      <c r="I126" s="23" t="s">
        <v>10082</v>
      </c>
      <c r="J126" s="10" t="s">
        <v>350</v>
      </c>
      <c r="K126" s="9" t="s">
        <v>10728</v>
      </c>
      <c r="L126" s="9" t="s">
        <v>10727</v>
      </c>
      <c r="M126" s="8" t="s">
        <v>344</v>
      </c>
      <c r="N126" s="9">
        <v>2000000.0299999998</v>
      </c>
      <c r="O126" s="9">
        <v>100000</v>
      </c>
      <c r="P126" s="9">
        <v>75000</v>
      </c>
      <c r="Q126" s="15">
        <v>0.75</v>
      </c>
      <c r="R126" s="8" t="s">
        <v>9253</v>
      </c>
    </row>
    <row r="127" spans="1:18" x14ac:dyDescent="0.3">
      <c r="A127" s="25" t="s">
        <v>276</v>
      </c>
      <c r="B127" s="26">
        <v>3</v>
      </c>
      <c r="C127" s="26">
        <v>6</v>
      </c>
      <c r="D127" s="26" t="s">
        <v>2</v>
      </c>
      <c r="E127" s="8" t="s">
        <v>79</v>
      </c>
      <c r="F127" s="7" t="s">
        <v>930</v>
      </c>
      <c r="G127" s="7" t="s">
        <v>1103</v>
      </c>
      <c r="H127" s="23" t="s">
        <v>9947</v>
      </c>
      <c r="I127" s="23" t="s">
        <v>10082</v>
      </c>
      <c r="J127" s="10" t="s">
        <v>396</v>
      </c>
      <c r="K127" s="9" t="s">
        <v>10728</v>
      </c>
      <c r="L127" s="9" t="s">
        <v>10726</v>
      </c>
      <c r="M127" s="8" t="s">
        <v>279</v>
      </c>
      <c r="N127" s="9">
        <v>2000000.0299999998</v>
      </c>
      <c r="O127" s="9">
        <v>66666.67</v>
      </c>
      <c r="P127" s="9">
        <v>50000.002500000002</v>
      </c>
      <c r="Q127" s="15">
        <v>0.75</v>
      </c>
      <c r="R127" s="8" t="s">
        <v>9253</v>
      </c>
    </row>
    <row r="128" spans="1:18" x14ac:dyDescent="0.3">
      <c r="A128" s="25" t="s">
        <v>276</v>
      </c>
      <c r="B128" s="26">
        <v>3</v>
      </c>
      <c r="C128" s="26">
        <v>6</v>
      </c>
      <c r="D128" s="26" t="s">
        <v>2</v>
      </c>
      <c r="E128" s="8" t="s">
        <v>79</v>
      </c>
      <c r="F128" s="7" t="s">
        <v>930</v>
      </c>
      <c r="G128" s="7" t="s">
        <v>1103</v>
      </c>
      <c r="H128" s="23" t="s">
        <v>9947</v>
      </c>
      <c r="I128" s="23" t="s">
        <v>10082</v>
      </c>
      <c r="J128" s="10" t="s">
        <v>397</v>
      </c>
      <c r="K128" s="9" t="s">
        <v>10728</v>
      </c>
      <c r="L128" s="9" t="s">
        <v>10726</v>
      </c>
      <c r="M128" s="8" t="s">
        <v>279</v>
      </c>
      <c r="N128" s="9">
        <v>2000000.0299999998</v>
      </c>
      <c r="O128" s="9">
        <v>1086000.03</v>
      </c>
      <c r="P128" s="9">
        <v>814500.02249999996</v>
      </c>
      <c r="Q128" s="15">
        <v>0.75</v>
      </c>
      <c r="R128" s="8" t="s">
        <v>9253</v>
      </c>
    </row>
    <row r="129" spans="1:18" x14ac:dyDescent="0.3">
      <c r="A129" s="25" t="s">
        <v>276</v>
      </c>
      <c r="B129" s="26">
        <v>3</v>
      </c>
      <c r="C129" s="26">
        <v>6</v>
      </c>
      <c r="D129" s="26" t="s">
        <v>2</v>
      </c>
      <c r="E129" s="8" t="s">
        <v>79</v>
      </c>
      <c r="F129" s="7" t="s">
        <v>930</v>
      </c>
      <c r="G129" s="7" t="s">
        <v>1103</v>
      </c>
      <c r="H129" s="23" t="s">
        <v>9947</v>
      </c>
      <c r="I129" s="23" t="s">
        <v>10082</v>
      </c>
      <c r="J129" s="10" t="s">
        <v>395</v>
      </c>
      <c r="K129" s="9" t="s">
        <v>10728</v>
      </c>
      <c r="L129" s="9" t="s">
        <v>10727</v>
      </c>
      <c r="M129" s="8" t="s">
        <v>344</v>
      </c>
      <c r="N129" s="9">
        <v>2000000.0299999998</v>
      </c>
      <c r="O129" s="9">
        <v>100000</v>
      </c>
      <c r="P129" s="9">
        <v>75000</v>
      </c>
      <c r="Q129" s="15">
        <v>0.75</v>
      </c>
      <c r="R129" s="8" t="s">
        <v>9253</v>
      </c>
    </row>
    <row r="130" spans="1:18" x14ac:dyDescent="0.3">
      <c r="A130" s="25" t="s">
        <v>276</v>
      </c>
      <c r="B130" s="26">
        <v>3</v>
      </c>
      <c r="C130" s="26">
        <v>6</v>
      </c>
      <c r="D130" s="26" t="s">
        <v>2</v>
      </c>
      <c r="E130" s="8" t="s">
        <v>79</v>
      </c>
      <c r="F130" s="7" t="s">
        <v>930</v>
      </c>
      <c r="G130" s="7" t="s">
        <v>1103</v>
      </c>
      <c r="H130" s="23" t="s">
        <v>9947</v>
      </c>
      <c r="I130" s="23" t="s">
        <v>10082</v>
      </c>
      <c r="J130" s="10" t="s">
        <v>399</v>
      </c>
      <c r="K130" s="9" t="s">
        <v>10728</v>
      </c>
      <c r="L130" s="9" t="s">
        <v>10727</v>
      </c>
      <c r="M130" s="8" t="s">
        <v>344</v>
      </c>
      <c r="N130" s="9">
        <v>2000000.0299999998</v>
      </c>
      <c r="O130" s="9">
        <v>45203.42</v>
      </c>
      <c r="P130" s="9">
        <v>33902.565000000002</v>
      </c>
      <c r="Q130" s="15">
        <v>0.75000000000000011</v>
      </c>
      <c r="R130" s="8" t="s">
        <v>9253</v>
      </c>
    </row>
    <row r="131" spans="1:18" x14ac:dyDescent="0.3">
      <c r="A131" s="25" t="s">
        <v>276</v>
      </c>
      <c r="B131" s="26">
        <v>3</v>
      </c>
      <c r="C131" s="26">
        <v>6</v>
      </c>
      <c r="D131" s="26" t="s">
        <v>2</v>
      </c>
      <c r="E131" s="8" t="s">
        <v>79</v>
      </c>
      <c r="F131" s="7" t="s">
        <v>930</v>
      </c>
      <c r="G131" s="7" t="s">
        <v>1103</v>
      </c>
      <c r="H131" s="23" t="s">
        <v>9947</v>
      </c>
      <c r="I131" s="23" t="s">
        <v>10082</v>
      </c>
      <c r="J131" s="10" t="s">
        <v>401</v>
      </c>
      <c r="K131" s="9" t="s">
        <v>10728</v>
      </c>
      <c r="L131" s="9" t="s">
        <v>10727</v>
      </c>
      <c r="M131" s="8" t="s">
        <v>344</v>
      </c>
      <c r="N131" s="9">
        <v>2000000.0299999998</v>
      </c>
      <c r="O131" s="9">
        <v>100000</v>
      </c>
      <c r="P131" s="9">
        <v>75000</v>
      </c>
      <c r="Q131" s="15">
        <v>0.75</v>
      </c>
      <c r="R131" s="8" t="s">
        <v>9253</v>
      </c>
    </row>
    <row r="132" spans="1:18" x14ac:dyDescent="0.3">
      <c r="A132" s="25" t="s">
        <v>276</v>
      </c>
      <c r="B132" s="26">
        <v>3</v>
      </c>
      <c r="C132" s="26">
        <v>6</v>
      </c>
      <c r="D132" s="26" t="s">
        <v>2</v>
      </c>
      <c r="E132" s="8" t="s">
        <v>79</v>
      </c>
      <c r="F132" s="7" t="s">
        <v>930</v>
      </c>
      <c r="G132" s="7" t="s">
        <v>1103</v>
      </c>
      <c r="H132" s="23" t="s">
        <v>9947</v>
      </c>
      <c r="I132" s="23" t="s">
        <v>10082</v>
      </c>
      <c r="J132" s="10" t="s">
        <v>339</v>
      </c>
      <c r="K132" s="9" t="s">
        <v>10728</v>
      </c>
      <c r="L132" s="9" t="s">
        <v>10726</v>
      </c>
      <c r="M132" s="8" t="s">
        <v>279</v>
      </c>
      <c r="N132" s="9">
        <v>2000000.0299999998</v>
      </c>
      <c r="O132" s="9">
        <v>86666.66</v>
      </c>
      <c r="P132" s="9">
        <v>64999.995000000003</v>
      </c>
      <c r="Q132" s="15">
        <v>0.75</v>
      </c>
      <c r="R132" s="8" t="s">
        <v>9253</v>
      </c>
    </row>
    <row r="133" spans="1:18" x14ac:dyDescent="0.3">
      <c r="A133" s="25" t="s">
        <v>276</v>
      </c>
      <c r="B133" s="26">
        <v>3</v>
      </c>
      <c r="C133" s="26">
        <v>6</v>
      </c>
      <c r="D133" s="26" t="s">
        <v>2</v>
      </c>
      <c r="E133" s="8" t="s">
        <v>79</v>
      </c>
      <c r="F133" s="7" t="s">
        <v>930</v>
      </c>
      <c r="G133" s="7" t="s">
        <v>1103</v>
      </c>
      <c r="H133" s="23" t="s">
        <v>9947</v>
      </c>
      <c r="I133" s="23" t="s">
        <v>10082</v>
      </c>
      <c r="J133" s="10" t="s">
        <v>394</v>
      </c>
      <c r="K133" s="9" t="s">
        <v>10728</v>
      </c>
      <c r="L133" s="9" t="s">
        <v>10727</v>
      </c>
      <c r="M133" s="8" t="s">
        <v>344</v>
      </c>
      <c r="N133" s="9">
        <v>2000000.0299999998</v>
      </c>
      <c r="O133" s="9">
        <v>100000</v>
      </c>
      <c r="P133" s="9">
        <v>75000</v>
      </c>
      <c r="Q133" s="15">
        <v>0.75</v>
      </c>
      <c r="R133" s="8" t="s">
        <v>9253</v>
      </c>
    </row>
    <row r="134" spans="1:18" x14ac:dyDescent="0.3">
      <c r="A134" s="25" t="s">
        <v>276</v>
      </c>
      <c r="B134" s="26">
        <v>3</v>
      </c>
      <c r="C134" s="26">
        <v>6</v>
      </c>
      <c r="D134" s="26" t="s">
        <v>2</v>
      </c>
      <c r="E134" s="8" t="s">
        <v>79</v>
      </c>
      <c r="F134" s="7" t="s">
        <v>930</v>
      </c>
      <c r="G134" s="7" t="s">
        <v>1103</v>
      </c>
      <c r="H134" s="23" t="s">
        <v>9947</v>
      </c>
      <c r="I134" s="23" t="s">
        <v>10082</v>
      </c>
      <c r="J134" s="10" t="s">
        <v>398</v>
      </c>
      <c r="K134" s="9" t="s">
        <v>10728</v>
      </c>
      <c r="L134" s="9" t="s">
        <v>10727</v>
      </c>
      <c r="M134" s="8" t="s">
        <v>344</v>
      </c>
      <c r="N134" s="9">
        <v>2000000.0299999998</v>
      </c>
      <c r="O134" s="9">
        <v>100000</v>
      </c>
      <c r="P134" s="9">
        <v>75000</v>
      </c>
      <c r="Q134" s="15">
        <v>0.75</v>
      </c>
      <c r="R134" s="8" t="s">
        <v>9253</v>
      </c>
    </row>
    <row r="135" spans="1:18" x14ac:dyDescent="0.3">
      <c r="A135" s="25" t="s">
        <v>276</v>
      </c>
      <c r="B135" s="26">
        <v>4</v>
      </c>
      <c r="C135" s="26">
        <v>11</v>
      </c>
      <c r="D135" s="26" t="s">
        <v>7</v>
      </c>
      <c r="E135" s="8" t="s">
        <v>104</v>
      </c>
      <c r="F135" s="7" t="s">
        <v>931</v>
      </c>
      <c r="G135" s="7" t="s">
        <v>1104</v>
      </c>
      <c r="H135" s="23" t="s">
        <v>9959</v>
      </c>
      <c r="I135" s="23" t="s">
        <v>10080</v>
      </c>
      <c r="J135" s="10" t="s">
        <v>403</v>
      </c>
      <c r="K135" s="9" t="s">
        <v>10725</v>
      </c>
      <c r="L135" s="9" t="s">
        <v>10726</v>
      </c>
      <c r="M135" s="8" t="s">
        <v>291</v>
      </c>
      <c r="N135" s="9">
        <v>2274900.02</v>
      </c>
      <c r="O135" s="9">
        <v>1928000</v>
      </c>
      <c r="P135" s="9">
        <v>1446000</v>
      </c>
      <c r="Q135" s="15">
        <v>0.75</v>
      </c>
      <c r="R135" s="8" t="s">
        <v>404</v>
      </c>
    </row>
    <row r="136" spans="1:18" x14ac:dyDescent="0.3">
      <c r="A136" s="25" t="s">
        <v>276</v>
      </c>
      <c r="B136" s="26">
        <v>4</v>
      </c>
      <c r="C136" s="26">
        <v>11</v>
      </c>
      <c r="D136" s="26" t="s">
        <v>7</v>
      </c>
      <c r="E136" s="8" t="s">
        <v>104</v>
      </c>
      <c r="F136" s="7" t="s">
        <v>931</v>
      </c>
      <c r="G136" s="7" t="s">
        <v>1104</v>
      </c>
      <c r="H136" s="23" t="s">
        <v>9959</v>
      </c>
      <c r="I136" s="23" t="s">
        <v>10080</v>
      </c>
      <c r="J136" s="10" t="s">
        <v>259</v>
      </c>
      <c r="K136" s="9" t="s">
        <v>10728</v>
      </c>
      <c r="L136" s="9" t="s">
        <v>10727</v>
      </c>
      <c r="M136" s="8" t="s">
        <v>292</v>
      </c>
      <c r="N136" s="9">
        <v>2274900.02</v>
      </c>
      <c r="O136" s="9">
        <v>142724.51999999999</v>
      </c>
      <c r="P136" s="9">
        <v>107043.39</v>
      </c>
      <c r="Q136" s="15">
        <v>0.75</v>
      </c>
      <c r="R136" s="8" t="s">
        <v>404</v>
      </c>
    </row>
    <row r="137" spans="1:18" x14ac:dyDescent="0.3">
      <c r="A137" s="25" t="s">
        <v>276</v>
      </c>
      <c r="B137" s="26">
        <v>4</v>
      </c>
      <c r="C137" s="26">
        <v>11</v>
      </c>
      <c r="D137" s="26" t="s">
        <v>7</v>
      </c>
      <c r="E137" s="8" t="s">
        <v>104</v>
      </c>
      <c r="F137" s="7" t="s">
        <v>931</v>
      </c>
      <c r="G137" s="7" t="s">
        <v>1104</v>
      </c>
      <c r="H137" s="23" t="s">
        <v>9959</v>
      </c>
      <c r="I137" s="23" t="s">
        <v>10080</v>
      </c>
      <c r="J137" s="10" t="s">
        <v>267</v>
      </c>
      <c r="K137" s="9" t="s">
        <v>10728</v>
      </c>
      <c r="L137" s="9" t="s">
        <v>10727</v>
      </c>
      <c r="M137" s="8" t="s">
        <v>294</v>
      </c>
      <c r="N137" s="9">
        <v>2274900.02</v>
      </c>
      <c r="O137" s="9">
        <v>204175.5</v>
      </c>
      <c r="P137" s="9">
        <v>153131.625</v>
      </c>
      <c r="Q137" s="15">
        <v>0.75</v>
      </c>
      <c r="R137" s="8" t="s">
        <v>404</v>
      </c>
    </row>
    <row r="138" spans="1:18" x14ac:dyDescent="0.3">
      <c r="A138" s="25" t="s">
        <v>276</v>
      </c>
      <c r="B138" s="26">
        <v>1</v>
      </c>
      <c r="C138" s="26">
        <v>1</v>
      </c>
      <c r="D138" s="26" t="s">
        <v>13</v>
      </c>
      <c r="E138" s="8" t="s">
        <v>65</v>
      </c>
      <c r="F138" s="7" t="s">
        <v>932</v>
      </c>
      <c r="G138" s="7" t="s">
        <v>1105</v>
      </c>
      <c r="H138" s="23" t="s">
        <v>9959</v>
      </c>
      <c r="I138" s="23" t="s">
        <v>9954</v>
      </c>
      <c r="J138" s="10" t="s">
        <v>405</v>
      </c>
      <c r="K138" s="9" t="s">
        <v>10725</v>
      </c>
      <c r="L138" s="9" t="s">
        <v>10726</v>
      </c>
      <c r="M138" s="8" t="s">
        <v>291</v>
      </c>
      <c r="N138" s="9">
        <v>4545076.71</v>
      </c>
      <c r="O138" s="9">
        <v>1598589.59</v>
      </c>
      <c r="P138" s="9">
        <v>1198942.1924999999</v>
      </c>
      <c r="Q138" s="15">
        <v>0.74999999999999989</v>
      </c>
      <c r="R138" s="8" t="s">
        <v>9853</v>
      </c>
    </row>
    <row r="139" spans="1:18" x14ac:dyDescent="0.3">
      <c r="A139" s="25" t="s">
        <v>276</v>
      </c>
      <c r="B139" s="26">
        <v>1</v>
      </c>
      <c r="C139" s="26">
        <v>1</v>
      </c>
      <c r="D139" s="26" t="s">
        <v>13</v>
      </c>
      <c r="E139" s="8" t="s">
        <v>65</v>
      </c>
      <c r="F139" s="7" t="s">
        <v>932</v>
      </c>
      <c r="G139" s="7" t="s">
        <v>1105</v>
      </c>
      <c r="H139" s="23" t="s">
        <v>9959</v>
      </c>
      <c r="I139" s="23" t="s">
        <v>9954</v>
      </c>
      <c r="J139" s="10" t="s">
        <v>319</v>
      </c>
      <c r="K139" s="9" t="s">
        <v>10728</v>
      </c>
      <c r="L139" s="9" t="s">
        <v>10727</v>
      </c>
      <c r="M139" s="8" t="s">
        <v>294</v>
      </c>
      <c r="N139" s="9">
        <v>4545076.71</v>
      </c>
      <c r="O139" s="9">
        <v>333333.33</v>
      </c>
      <c r="P139" s="9">
        <v>249999.9975</v>
      </c>
      <c r="Q139" s="15">
        <v>0.75</v>
      </c>
      <c r="R139" s="8" t="s">
        <v>9853</v>
      </c>
    </row>
    <row r="140" spans="1:18" x14ac:dyDescent="0.3">
      <c r="A140" s="25" t="s">
        <v>276</v>
      </c>
      <c r="B140" s="26">
        <v>1</v>
      </c>
      <c r="C140" s="26">
        <v>1</v>
      </c>
      <c r="D140" s="26" t="s">
        <v>13</v>
      </c>
      <c r="E140" s="8" t="s">
        <v>65</v>
      </c>
      <c r="F140" s="7" t="s">
        <v>932</v>
      </c>
      <c r="G140" s="7" t="s">
        <v>1105</v>
      </c>
      <c r="H140" s="23" t="s">
        <v>9959</v>
      </c>
      <c r="I140" s="23" t="s">
        <v>9954</v>
      </c>
      <c r="J140" s="10" t="s">
        <v>293</v>
      </c>
      <c r="K140" s="9" t="s">
        <v>10728</v>
      </c>
      <c r="L140" s="9" t="s">
        <v>10727</v>
      </c>
      <c r="M140" s="8" t="s">
        <v>294</v>
      </c>
      <c r="N140" s="9">
        <v>4545076.71</v>
      </c>
      <c r="O140" s="9">
        <v>80000</v>
      </c>
      <c r="P140" s="9">
        <v>60000</v>
      </c>
      <c r="Q140" s="15">
        <v>0.75</v>
      </c>
      <c r="R140" s="8" t="s">
        <v>9853</v>
      </c>
    </row>
    <row r="141" spans="1:18" x14ac:dyDescent="0.3">
      <c r="A141" s="25" t="s">
        <v>276</v>
      </c>
      <c r="B141" s="26">
        <v>1</v>
      </c>
      <c r="C141" s="26">
        <v>1</v>
      </c>
      <c r="D141" s="26" t="s">
        <v>13</v>
      </c>
      <c r="E141" s="8" t="s">
        <v>65</v>
      </c>
      <c r="F141" s="7" t="s">
        <v>932</v>
      </c>
      <c r="G141" s="7" t="s">
        <v>1105</v>
      </c>
      <c r="H141" s="23" t="s">
        <v>9959</v>
      </c>
      <c r="I141" s="23" t="s">
        <v>9954</v>
      </c>
      <c r="J141" s="10" t="s">
        <v>290</v>
      </c>
      <c r="K141" s="9" t="s">
        <v>10728</v>
      </c>
      <c r="L141" s="9" t="s">
        <v>10726</v>
      </c>
      <c r="M141" s="8" t="s">
        <v>291</v>
      </c>
      <c r="N141" s="9">
        <v>4545076.71</v>
      </c>
      <c r="O141" s="9">
        <v>337651.56</v>
      </c>
      <c r="P141" s="9">
        <v>253238.67</v>
      </c>
      <c r="Q141" s="15">
        <v>0.75</v>
      </c>
      <c r="R141" s="8" t="s">
        <v>9853</v>
      </c>
    </row>
    <row r="142" spans="1:18" x14ac:dyDescent="0.3">
      <c r="A142" s="25" t="s">
        <v>276</v>
      </c>
      <c r="B142" s="26">
        <v>1</v>
      </c>
      <c r="C142" s="26">
        <v>1</v>
      </c>
      <c r="D142" s="26" t="s">
        <v>13</v>
      </c>
      <c r="E142" s="8" t="s">
        <v>65</v>
      </c>
      <c r="F142" s="7" t="s">
        <v>932</v>
      </c>
      <c r="G142" s="7" t="s">
        <v>1105</v>
      </c>
      <c r="H142" s="23" t="s">
        <v>9959</v>
      </c>
      <c r="I142" s="23" t="s">
        <v>9954</v>
      </c>
      <c r="J142" s="10" t="s">
        <v>151</v>
      </c>
      <c r="K142" s="9" t="s">
        <v>10728</v>
      </c>
      <c r="L142" s="9" t="s">
        <v>10727</v>
      </c>
      <c r="M142" s="8" t="s">
        <v>292</v>
      </c>
      <c r="N142" s="9">
        <v>4545076.71</v>
      </c>
      <c r="O142" s="9">
        <v>116192.64</v>
      </c>
      <c r="P142" s="9">
        <v>87144.48</v>
      </c>
      <c r="Q142" s="15">
        <v>0.75</v>
      </c>
      <c r="R142" s="8" t="s">
        <v>9853</v>
      </c>
    </row>
    <row r="143" spans="1:18" x14ac:dyDescent="0.3">
      <c r="A143" s="25" t="s">
        <v>276</v>
      </c>
      <c r="B143" s="26">
        <v>1</v>
      </c>
      <c r="C143" s="26">
        <v>1</v>
      </c>
      <c r="D143" s="26" t="s">
        <v>13</v>
      </c>
      <c r="E143" s="8" t="s">
        <v>65</v>
      </c>
      <c r="F143" s="7" t="s">
        <v>932</v>
      </c>
      <c r="G143" s="7" t="s">
        <v>1105</v>
      </c>
      <c r="H143" s="23" t="s">
        <v>9959</v>
      </c>
      <c r="I143" s="23" t="s">
        <v>9954</v>
      </c>
      <c r="J143" s="10" t="s">
        <v>407</v>
      </c>
      <c r="K143" s="9" t="s">
        <v>10728</v>
      </c>
      <c r="L143" s="9" t="s">
        <v>10727</v>
      </c>
      <c r="M143" s="8" t="s">
        <v>305</v>
      </c>
      <c r="N143" s="9">
        <v>4545076.71</v>
      </c>
      <c r="O143" s="9">
        <v>106666.67</v>
      </c>
      <c r="P143" s="9">
        <v>80000.002500000002</v>
      </c>
      <c r="Q143" s="15">
        <v>0.75</v>
      </c>
      <c r="R143" s="8" t="s">
        <v>9853</v>
      </c>
    </row>
    <row r="144" spans="1:18" x14ac:dyDescent="0.3">
      <c r="A144" s="25" t="s">
        <v>276</v>
      </c>
      <c r="B144" s="26">
        <v>1</v>
      </c>
      <c r="C144" s="26">
        <v>1</v>
      </c>
      <c r="D144" s="26" t="s">
        <v>13</v>
      </c>
      <c r="E144" s="8" t="s">
        <v>65</v>
      </c>
      <c r="F144" s="7" t="s">
        <v>932</v>
      </c>
      <c r="G144" s="7" t="s">
        <v>1105</v>
      </c>
      <c r="H144" s="23" t="s">
        <v>9959</v>
      </c>
      <c r="I144" s="23" t="s">
        <v>9954</v>
      </c>
      <c r="J144" s="10" t="s">
        <v>326</v>
      </c>
      <c r="K144" s="9" t="s">
        <v>10728</v>
      </c>
      <c r="L144" s="9" t="s">
        <v>10726</v>
      </c>
      <c r="M144" s="8" t="s">
        <v>291</v>
      </c>
      <c r="N144" s="9">
        <v>4545076.71</v>
      </c>
      <c r="O144" s="9">
        <v>309134.64</v>
      </c>
      <c r="P144" s="9">
        <v>231850.98</v>
      </c>
      <c r="Q144" s="15">
        <v>0.75</v>
      </c>
      <c r="R144" s="8" t="s">
        <v>9853</v>
      </c>
    </row>
    <row r="145" spans="1:18" x14ac:dyDescent="0.3">
      <c r="A145" s="25" t="s">
        <v>276</v>
      </c>
      <c r="B145" s="26">
        <v>1</v>
      </c>
      <c r="C145" s="26">
        <v>1</v>
      </c>
      <c r="D145" s="26" t="s">
        <v>13</v>
      </c>
      <c r="E145" s="8" t="s">
        <v>65</v>
      </c>
      <c r="F145" s="7" t="s">
        <v>932</v>
      </c>
      <c r="G145" s="7" t="s">
        <v>1105</v>
      </c>
      <c r="H145" s="23" t="s">
        <v>9959</v>
      </c>
      <c r="I145" s="23" t="s">
        <v>9954</v>
      </c>
      <c r="J145" s="10" t="s">
        <v>410</v>
      </c>
      <c r="K145" s="9" t="s">
        <v>10728</v>
      </c>
      <c r="L145" s="9" t="s">
        <v>10726</v>
      </c>
      <c r="M145" s="8" t="s">
        <v>291</v>
      </c>
      <c r="N145" s="9">
        <v>4545076.71</v>
      </c>
      <c r="O145" s="9">
        <v>590985.4</v>
      </c>
      <c r="P145" s="9">
        <v>443239.05</v>
      </c>
      <c r="Q145" s="15">
        <v>0.75</v>
      </c>
      <c r="R145" s="8" t="s">
        <v>9853</v>
      </c>
    </row>
    <row r="146" spans="1:18" x14ac:dyDescent="0.3">
      <c r="A146" s="25" t="s">
        <v>276</v>
      </c>
      <c r="B146" s="26">
        <v>1</v>
      </c>
      <c r="C146" s="26">
        <v>1</v>
      </c>
      <c r="D146" s="26" t="s">
        <v>13</v>
      </c>
      <c r="E146" s="8" t="s">
        <v>65</v>
      </c>
      <c r="F146" s="7" t="s">
        <v>932</v>
      </c>
      <c r="G146" s="7" t="s">
        <v>1105</v>
      </c>
      <c r="H146" s="23" t="s">
        <v>9959</v>
      </c>
      <c r="I146" s="23" t="s">
        <v>9954</v>
      </c>
      <c r="J146" s="10" t="s">
        <v>409</v>
      </c>
      <c r="K146" s="9" t="s">
        <v>10728</v>
      </c>
      <c r="L146" s="9" t="s">
        <v>10726</v>
      </c>
      <c r="M146" s="8" t="s">
        <v>291</v>
      </c>
      <c r="N146" s="9">
        <v>4545076.71</v>
      </c>
      <c r="O146" s="9">
        <v>199585</v>
      </c>
      <c r="P146" s="9">
        <v>149688.75</v>
      </c>
      <c r="Q146" s="15">
        <v>0.75</v>
      </c>
      <c r="R146" s="8" t="s">
        <v>9853</v>
      </c>
    </row>
    <row r="147" spans="1:18" x14ac:dyDescent="0.3">
      <c r="A147" s="25" t="s">
        <v>276</v>
      </c>
      <c r="B147" s="26">
        <v>1</v>
      </c>
      <c r="C147" s="26">
        <v>1</v>
      </c>
      <c r="D147" s="26" t="s">
        <v>13</v>
      </c>
      <c r="E147" s="8" t="s">
        <v>65</v>
      </c>
      <c r="F147" s="7" t="s">
        <v>932</v>
      </c>
      <c r="G147" s="7" t="s">
        <v>1105</v>
      </c>
      <c r="H147" s="23" t="s">
        <v>9959</v>
      </c>
      <c r="I147" s="23" t="s">
        <v>9954</v>
      </c>
      <c r="J147" s="10" t="s">
        <v>406</v>
      </c>
      <c r="K147" s="9" t="s">
        <v>10728</v>
      </c>
      <c r="L147" s="9" t="s">
        <v>10726</v>
      </c>
      <c r="M147" s="8" t="s">
        <v>291</v>
      </c>
      <c r="N147" s="9">
        <v>4545076.71</v>
      </c>
      <c r="O147" s="9">
        <v>162611.96</v>
      </c>
      <c r="P147" s="9">
        <v>121958.97</v>
      </c>
      <c r="Q147" s="15">
        <v>0.75</v>
      </c>
      <c r="R147" s="8" t="s">
        <v>9853</v>
      </c>
    </row>
    <row r="148" spans="1:18" x14ac:dyDescent="0.3">
      <c r="A148" s="25" t="s">
        <v>276</v>
      </c>
      <c r="B148" s="26">
        <v>1</v>
      </c>
      <c r="C148" s="26">
        <v>1</v>
      </c>
      <c r="D148" s="26" t="s">
        <v>13</v>
      </c>
      <c r="E148" s="8" t="s">
        <v>65</v>
      </c>
      <c r="F148" s="7" t="s">
        <v>932</v>
      </c>
      <c r="G148" s="7" t="s">
        <v>1105</v>
      </c>
      <c r="H148" s="23" t="s">
        <v>9959</v>
      </c>
      <c r="I148" s="23" t="s">
        <v>9954</v>
      </c>
      <c r="J148" s="10" t="s">
        <v>408</v>
      </c>
      <c r="K148" s="9" t="s">
        <v>10728</v>
      </c>
      <c r="L148" s="9" t="s">
        <v>10727</v>
      </c>
      <c r="M148" s="8" t="s">
        <v>305</v>
      </c>
      <c r="N148" s="9">
        <v>4545076.71</v>
      </c>
      <c r="O148" s="9">
        <v>140000</v>
      </c>
      <c r="P148" s="9">
        <v>105000</v>
      </c>
      <c r="Q148" s="15">
        <v>0.75</v>
      </c>
      <c r="R148" s="8" t="s">
        <v>9853</v>
      </c>
    </row>
    <row r="149" spans="1:18" x14ac:dyDescent="0.3">
      <c r="A149" s="25" t="s">
        <v>276</v>
      </c>
      <c r="B149" s="26">
        <v>1</v>
      </c>
      <c r="C149" s="26">
        <v>1</v>
      </c>
      <c r="D149" s="26" t="s">
        <v>13</v>
      </c>
      <c r="E149" s="8" t="s">
        <v>65</v>
      </c>
      <c r="F149" s="7" t="s">
        <v>932</v>
      </c>
      <c r="G149" s="7" t="s">
        <v>1105</v>
      </c>
      <c r="H149" s="23" t="s">
        <v>9959</v>
      </c>
      <c r="I149" s="23" t="s">
        <v>9954</v>
      </c>
      <c r="J149" s="10" t="s">
        <v>300</v>
      </c>
      <c r="K149" s="9" t="s">
        <v>10728</v>
      </c>
      <c r="L149" s="9" t="s">
        <v>10727</v>
      </c>
      <c r="M149" s="8" t="s">
        <v>301</v>
      </c>
      <c r="N149" s="9">
        <v>4545076.71</v>
      </c>
      <c r="O149" s="9">
        <v>182187.12</v>
      </c>
      <c r="P149" s="9">
        <v>136640.34</v>
      </c>
      <c r="Q149" s="15">
        <v>0.75</v>
      </c>
      <c r="R149" s="8" t="s">
        <v>9853</v>
      </c>
    </row>
    <row r="150" spans="1:18" x14ac:dyDescent="0.3">
      <c r="A150" s="25" t="s">
        <v>276</v>
      </c>
      <c r="B150" s="26">
        <v>1</v>
      </c>
      <c r="C150" s="26">
        <v>1</v>
      </c>
      <c r="D150" s="26" t="s">
        <v>13</v>
      </c>
      <c r="E150" s="8" t="s">
        <v>65</v>
      </c>
      <c r="F150" s="7" t="s">
        <v>932</v>
      </c>
      <c r="G150" s="7" t="s">
        <v>1105</v>
      </c>
      <c r="H150" s="23" t="s">
        <v>9959</v>
      </c>
      <c r="I150" s="23" t="s">
        <v>9954</v>
      </c>
      <c r="J150" s="10" t="s">
        <v>321</v>
      </c>
      <c r="K150" s="9" t="s">
        <v>10728</v>
      </c>
      <c r="L150" s="9" t="s">
        <v>10727</v>
      </c>
      <c r="M150" s="8" t="s">
        <v>322</v>
      </c>
      <c r="N150" s="9">
        <v>4545076.71</v>
      </c>
      <c r="O150" s="9">
        <v>240000</v>
      </c>
      <c r="P150" s="9">
        <v>180000</v>
      </c>
      <c r="Q150" s="15">
        <v>0.75</v>
      </c>
      <c r="R150" s="8" t="s">
        <v>9853</v>
      </c>
    </row>
    <row r="151" spans="1:18" x14ac:dyDescent="0.3">
      <c r="A151" s="25" t="s">
        <v>276</v>
      </c>
      <c r="B151" s="26">
        <v>1</v>
      </c>
      <c r="C151" s="26">
        <v>1</v>
      </c>
      <c r="D151" s="26" t="s">
        <v>13</v>
      </c>
      <c r="E151" s="8" t="s">
        <v>65</v>
      </c>
      <c r="F151" s="7" t="s">
        <v>932</v>
      </c>
      <c r="G151" s="7" t="s">
        <v>1105</v>
      </c>
      <c r="H151" s="23" t="s">
        <v>9959</v>
      </c>
      <c r="I151" s="23" t="s">
        <v>9954</v>
      </c>
      <c r="J151" s="10" t="s">
        <v>390</v>
      </c>
      <c r="K151" s="9" t="s">
        <v>10728</v>
      </c>
      <c r="L151" s="9" t="s">
        <v>10727</v>
      </c>
      <c r="M151" s="8" t="s">
        <v>301</v>
      </c>
      <c r="N151" s="9">
        <v>4545076.71</v>
      </c>
      <c r="O151" s="9">
        <v>148138.79999999999</v>
      </c>
      <c r="P151" s="9">
        <v>111104.1</v>
      </c>
      <c r="Q151" s="15">
        <v>0.75000000000000011</v>
      </c>
      <c r="R151" s="8" t="s">
        <v>9853</v>
      </c>
    </row>
    <row r="152" spans="1:18" x14ac:dyDescent="0.3">
      <c r="A152" s="25" t="s">
        <v>276</v>
      </c>
      <c r="B152" s="26">
        <v>2</v>
      </c>
      <c r="C152" s="26">
        <v>3</v>
      </c>
      <c r="D152" s="26" t="s">
        <v>16</v>
      </c>
      <c r="E152" s="8" t="s">
        <v>68</v>
      </c>
      <c r="F152" s="7" t="s">
        <v>933</v>
      </c>
      <c r="G152" s="7" t="s">
        <v>1106</v>
      </c>
      <c r="H152" s="23" t="s">
        <v>9947</v>
      </c>
      <c r="I152" s="23" t="s">
        <v>9948</v>
      </c>
      <c r="J152" s="10" t="s">
        <v>411</v>
      </c>
      <c r="K152" s="9" t="s">
        <v>10725</v>
      </c>
      <c r="L152" s="9" t="s">
        <v>10727</v>
      </c>
      <c r="M152" s="8" t="s">
        <v>412</v>
      </c>
      <c r="N152" s="9">
        <v>932372.62000000011</v>
      </c>
      <c r="O152" s="9">
        <v>168500</v>
      </c>
      <c r="P152" s="9">
        <v>126375</v>
      </c>
      <c r="Q152" s="15">
        <v>0.75</v>
      </c>
      <c r="R152" s="8" t="s">
        <v>330</v>
      </c>
    </row>
    <row r="153" spans="1:18" x14ac:dyDescent="0.3">
      <c r="A153" s="25" t="s">
        <v>276</v>
      </c>
      <c r="B153" s="26">
        <v>2</v>
      </c>
      <c r="C153" s="26">
        <v>3</v>
      </c>
      <c r="D153" s="26" t="s">
        <v>16</v>
      </c>
      <c r="E153" s="8" t="s">
        <v>68</v>
      </c>
      <c r="F153" s="7" t="s">
        <v>933</v>
      </c>
      <c r="G153" s="7" t="s">
        <v>1106</v>
      </c>
      <c r="H153" s="23" t="s">
        <v>9947</v>
      </c>
      <c r="I153" s="23" t="s">
        <v>9948</v>
      </c>
      <c r="J153" s="10" t="s">
        <v>416</v>
      </c>
      <c r="K153" s="9" t="s">
        <v>10728</v>
      </c>
      <c r="L153" s="9" t="s">
        <v>10726</v>
      </c>
      <c r="M153" s="8" t="s">
        <v>286</v>
      </c>
      <c r="N153" s="9">
        <v>932372.62000000011</v>
      </c>
      <c r="O153" s="9">
        <v>133352</v>
      </c>
      <c r="P153" s="9">
        <v>100014</v>
      </c>
      <c r="Q153" s="15">
        <v>0.75</v>
      </c>
      <c r="R153" s="8" t="s">
        <v>330</v>
      </c>
    </row>
    <row r="154" spans="1:18" x14ac:dyDescent="0.3">
      <c r="A154" s="25" t="s">
        <v>276</v>
      </c>
      <c r="B154" s="26">
        <v>2</v>
      </c>
      <c r="C154" s="26">
        <v>3</v>
      </c>
      <c r="D154" s="26" t="s">
        <v>16</v>
      </c>
      <c r="E154" s="8" t="s">
        <v>68</v>
      </c>
      <c r="F154" s="7" t="s">
        <v>933</v>
      </c>
      <c r="G154" s="7" t="s">
        <v>1106</v>
      </c>
      <c r="H154" s="23" t="s">
        <v>9947</v>
      </c>
      <c r="I154" s="23" t="s">
        <v>9948</v>
      </c>
      <c r="J154" s="10" t="s">
        <v>415</v>
      </c>
      <c r="K154" s="9" t="s">
        <v>10728</v>
      </c>
      <c r="L154" s="9" t="s">
        <v>10727</v>
      </c>
      <c r="M154" s="8" t="s">
        <v>412</v>
      </c>
      <c r="N154" s="9">
        <v>932372.62000000011</v>
      </c>
      <c r="O154" s="9">
        <v>100000</v>
      </c>
      <c r="P154" s="9">
        <v>75000</v>
      </c>
      <c r="Q154" s="15">
        <v>0.75</v>
      </c>
      <c r="R154" s="8" t="s">
        <v>330</v>
      </c>
    </row>
    <row r="155" spans="1:18" x14ac:dyDescent="0.3">
      <c r="A155" s="25" t="s">
        <v>276</v>
      </c>
      <c r="B155" s="26">
        <v>2</v>
      </c>
      <c r="C155" s="26">
        <v>3</v>
      </c>
      <c r="D155" s="26" t="s">
        <v>16</v>
      </c>
      <c r="E155" s="8" t="s">
        <v>68</v>
      </c>
      <c r="F155" s="7" t="s">
        <v>933</v>
      </c>
      <c r="G155" s="7" t="s">
        <v>1106</v>
      </c>
      <c r="H155" s="23" t="s">
        <v>9947</v>
      </c>
      <c r="I155" s="23" t="s">
        <v>9948</v>
      </c>
      <c r="J155" s="10" t="s">
        <v>417</v>
      </c>
      <c r="K155" s="9" t="s">
        <v>10728</v>
      </c>
      <c r="L155" s="9" t="s">
        <v>10726</v>
      </c>
      <c r="M155" s="8" t="s">
        <v>286</v>
      </c>
      <c r="N155" s="9">
        <v>932372.62000000011</v>
      </c>
      <c r="O155" s="9">
        <v>256099.05</v>
      </c>
      <c r="P155" s="9">
        <v>192074.28750000001</v>
      </c>
      <c r="Q155" s="15">
        <v>0.75000000000000011</v>
      </c>
      <c r="R155" s="8" t="s">
        <v>330</v>
      </c>
    </row>
    <row r="156" spans="1:18" x14ac:dyDescent="0.3">
      <c r="A156" s="25" t="s">
        <v>276</v>
      </c>
      <c r="B156" s="26">
        <v>2</v>
      </c>
      <c r="C156" s="26">
        <v>3</v>
      </c>
      <c r="D156" s="26" t="s">
        <v>16</v>
      </c>
      <c r="E156" s="8" t="s">
        <v>68</v>
      </c>
      <c r="F156" s="7" t="s">
        <v>933</v>
      </c>
      <c r="G156" s="7" t="s">
        <v>1106</v>
      </c>
      <c r="H156" s="23" t="s">
        <v>9947</v>
      </c>
      <c r="I156" s="23" t="s">
        <v>9948</v>
      </c>
      <c r="J156" s="10" t="s">
        <v>414</v>
      </c>
      <c r="K156" s="9" t="s">
        <v>10728</v>
      </c>
      <c r="L156" s="9" t="s">
        <v>10727</v>
      </c>
      <c r="M156" s="8" t="s">
        <v>284</v>
      </c>
      <c r="N156" s="9">
        <v>932372.62000000011</v>
      </c>
      <c r="O156" s="9">
        <v>134500</v>
      </c>
      <c r="P156" s="9">
        <v>100875</v>
      </c>
      <c r="Q156" s="15">
        <v>0.75</v>
      </c>
      <c r="R156" s="8" t="s">
        <v>330</v>
      </c>
    </row>
    <row r="157" spans="1:18" x14ac:dyDescent="0.3">
      <c r="A157" s="25" t="s">
        <v>276</v>
      </c>
      <c r="B157" s="26">
        <v>2</v>
      </c>
      <c r="C157" s="26">
        <v>3</v>
      </c>
      <c r="D157" s="26" t="s">
        <v>16</v>
      </c>
      <c r="E157" s="8" t="s">
        <v>68</v>
      </c>
      <c r="F157" s="7" t="s">
        <v>933</v>
      </c>
      <c r="G157" s="7" t="s">
        <v>1106</v>
      </c>
      <c r="H157" s="23" t="s">
        <v>9947</v>
      </c>
      <c r="I157" s="23" t="s">
        <v>9948</v>
      </c>
      <c r="J157" s="10" t="s">
        <v>281</v>
      </c>
      <c r="K157" s="9" t="s">
        <v>10728</v>
      </c>
      <c r="L157" s="9" t="s">
        <v>10726</v>
      </c>
      <c r="M157" s="8" t="s">
        <v>282</v>
      </c>
      <c r="N157" s="9">
        <v>932372.62000000011</v>
      </c>
      <c r="O157" s="9">
        <v>139921.57</v>
      </c>
      <c r="P157" s="9">
        <v>104941.17750000001</v>
      </c>
      <c r="Q157" s="15">
        <v>0.75</v>
      </c>
      <c r="R157" s="8" t="s">
        <v>330</v>
      </c>
    </row>
    <row r="158" spans="1:18" x14ac:dyDescent="0.3">
      <c r="A158" s="25" t="s">
        <v>276</v>
      </c>
      <c r="B158" s="26">
        <v>1</v>
      </c>
      <c r="C158" s="26">
        <v>1</v>
      </c>
      <c r="D158" s="26" t="s">
        <v>13</v>
      </c>
      <c r="E158" s="8" t="s">
        <v>39</v>
      </c>
      <c r="F158" s="7" t="s">
        <v>934</v>
      </c>
      <c r="G158" s="7" t="s">
        <v>1107</v>
      </c>
      <c r="H158" s="23" t="s">
        <v>9959</v>
      </c>
      <c r="I158" s="23" t="s">
        <v>9958</v>
      </c>
      <c r="J158" s="10" t="s">
        <v>9788</v>
      </c>
      <c r="K158" s="9" t="s">
        <v>10725</v>
      </c>
      <c r="L158" s="9" t="s">
        <v>10726</v>
      </c>
      <c r="M158" s="8" t="s">
        <v>364</v>
      </c>
      <c r="N158" s="9">
        <v>1052611.1100000001</v>
      </c>
      <c r="O158" s="9">
        <v>497891.13</v>
      </c>
      <c r="P158" s="9">
        <v>373418.34749999997</v>
      </c>
      <c r="Q158" s="15">
        <v>0.74999999999999989</v>
      </c>
      <c r="R158" s="8" t="s">
        <v>418</v>
      </c>
    </row>
    <row r="159" spans="1:18" x14ac:dyDescent="0.3">
      <c r="A159" s="25" t="s">
        <v>276</v>
      </c>
      <c r="B159" s="26">
        <v>1</v>
      </c>
      <c r="C159" s="26">
        <v>1</v>
      </c>
      <c r="D159" s="26" t="s">
        <v>13</v>
      </c>
      <c r="E159" s="8" t="s">
        <v>39</v>
      </c>
      <c r="F159" s="7" t="s">
        <v>934</v>
      </c>
      <c r="G159" s="7" t="s">
        <v>1107</v>
      </c>
      <c r="H159" s="23" t="s">
        <v>9959</v>
      </c>
      <c r="I159" s="23" t="s">
        <v>9958</v>
      </c>
      <c r="J159" s="10" t="s">
        <v>360</v>
      </c>
      <c r="K159" s="9" t="s">
        <v>10728</v>
      </c>
      <c r="L159" s="9" t="s">
        <v>10727</v>
      </c>
      <c r="M159" s="8" t="s">
        <v>284</v>
      </c>
      <c r="N159" s="9">
        <v>1052611.1100000001</v>
      </c>
      <c r="O159" s="9">
        <v>257779.29</v>
      </c>
      <c r="P159" s="9">
        <v>193334.4675</v>
      </c>
      <c r="Q159" s="15">
        <v>0.75</v>
      </c>
      <c r="R159" s="8" t="s">
        <v>418</v>
      </c>
    </row>
    <row r="160" spans="1:18" x14ac:dyDescent="0.3">
      <c r="A160" s="25" t="s">
        <v>276</v>
      </c>
      <c r="B160" s="26">
        <v>1</v>
      </c>
      <c r="C160" s="26">
        <v>1</v>
      </c>
      <c r="D160" s="26" t="s">
        <v>13</v>
      </c>
      <c r="E160" s="8" t="s">
        <v>39</v>
      </c>
      <c r="F160" s="7" t="s">
        <v>934</v>
      </c>
      <c r="G160" s="7" t="s">
        <v>1107</v>
      </c>
      <c r="H160" s="23" t="s">
        <v>9959</v>
      </c>
      <c r="I160" s="23" t="s">
        <v>9958</v>
      </c>
      <c r="J160" s="10" t="s">
        <v>420</v>
      </c>
      <c r="K160" s="9" t="s">
        <v>10728</v>
      </c>
      <c r="L160" s="9" t="s">
        <v>10726</v>
      </c>
      <c r="M160" s="8" t="s">
        <v>311</v>
      </c>
      <c r="N160" s="9">
        <v>1052611.1100000001</v>
      </c>
      <c r="O160" s="9">
        <v>97243.34</v>
      </c>
      <c r="P160" s="9">
        <v>72932.505000000005</v>
      </c>
      <c r="Q160" s="15">
        <v>0.75000000000000011</v>
      </c>
      <c r="R160" s="8" t="s">
        <v>418</v>
      </c>
    </row>
    <row r="161" spans="1:18" x14ac:dyDescent="0.3">
      <c r="A161" s="25" t="s">
        <v>276</v>
      </c>
      <c r="B161" s="26">
        <v>1</v>
      </c>
      <c r="C161" s="26">
        <v>1</v>
      </c>
      <c r="D161" s="26" t="s">
        <v>13</v>
      </c>
      <c r="E161" s="8" t="s">
        <v>39</v>
      </c>
      <c r="F161" s="7" t="s">
        <v>934</v>
      </c>
      <c r="G161" s="7" t="s">
        <v>1107</v>
      </c>
      <c r="H161" s="23" t="s">
        <v>9959</v>
      </c>
      <c r="I161" s="23" t="s">
        <v>9958</v>
      </c>
      <c r="J161" s="10" t="s">
        <v>419</v>
      </c>
      <c r="K161" s="9" t="s">
        <v>10728</v>
      </c>
      <c r="L161" s="9" t="s">
        <v>10727</v>
      </c>
      <c r="M161" s="8" t="s">
        <v>305</v>
      </c>
      <c r="N161" s="9">
        <v>1052611.1100000001</v>
      </c>
      <c r="O161" s="9">
        <v>199697.35</v>
      </c>
      <c r="P161" s="9">
        <v>149773.01250000001</v>
      </c>
      <c r="Q161" s="15">
        <v>0.75</v>
      </c>
      <c r="R161" s="8" t="s">
        <v>418</v>
      </c>
    </row>
    <row r="162" spans="1:18" x14ac:dyDescent="0.3">
      <c r="A162" s="25" t="s">
        <v>276</v>
      </c>
      <c r="B162" s="26">
        <v>1</v>
      </c>
      <c r="C162" s="26">
        <v>1</v>
      </c>
      <c r="D162" s="26" t="s">
        <v>4</v>
      </c>
      <c r="E162" s="8" t="s">
        <v>95</v>
      </c>
      <c r="F162" s="7" t="s">
        <v>935</v>
      </c>
      <c r="G162" s="7" t="s">
        <v>1108</v>
      </c>
      <c r="H162" s="23" t="s">
        <v>9947</v>
      </c>
      <c r="I162" s="23" t="s">
        <v>9958</v>
      </c>
      <c r="J162" s="10" t="s">
        <v>309</v>
      </c>
      <c r="K162" s="9" t="s">
        <v>10725</v>
      </c>
      <c r="L162" s="9" t="s">
        <v>10726</v>
      </c>
      <c r="M162" s="8" t="s">
        <v>310</v>
      </c>
      <c r="N162" s="9">
        <v>2230497.14</v>
      </c>
      <c r="O162" s="9">
        <v>321420</v>
      </c>
      <c r="P162" s="9">
        <v>241065</v>
      </c>
      <c r="Q162" s="15">
        <v>0.75</v>
      </c>
      <c r="R162" s="8" t="s">
        <v>620</v>
      </c>
    </row>
    <row r="163" spans="1:18" x14ac:dyDescent="0.3">
      <c r="A163" s="25" t="s">
        <v>276</v>
      </c>
      <c r="B163" s="26">
        <v>1</v>
      </c>
      <c r="C163" s="26">
        <v>1</v>
      </c>
      <c r="D163" s="26" t="s">
        <v>4</v>
      </c>
      <c r="E163" s="8" t="s">
        <v>95</v>
      </c>
      <c r="F163" s="7" t="s">
        <v>935</v>
      </c>
      <c r="G163" s="7" t="s">
        <v>1108</v>
      </c>
      <c r="H163" s="23" t="s">
        <v>9947</v>
      </c>
      <c r="I163" s="23" t="s">
        <v>9958</v>
      </c>
      <c r="J163" s="10" t="s">
        <v>427</v>
      </c>
      <c r="K163" s="9" t="s">
        <v>10728</v>
      </c>
      <c r="L163" s="9" t="s">
        <v>10726</v>
      </c>
      <c r="M163" s="8" t="s">
        <v>329</v>
      </c>
      <c r="N163" s="9">
        <v>2230497.14</v>
      </c>
      <c r="O163" s="9">
        <v>247936.87</v>
      </c>
      <c r="P163" s="9">
        <v>185952.6525</v>
      </c>
      <c r="Q163" s="15">
        <v>0.75</v>
      </c>
      <c r="R163" s="8" t="s">
        <v>620</v>
      </c>
    </row>
    <row r="164" spans="1:18" x14ac:dyDescent="0.3">
      <c r="A164" s="25" t="s">
        <v>276</v>
      </c>
      <c r="B164" s="26">
        <v>1</v>
      </c>
      <c r="C164" s="26">
        <v>1</v>
      </c>
      <c r="D164" s="26" t="s">
        <v>4</v>
      </c>
      <c r="E164" s="8" t="s">
        <v>95</v>
      </c>
      <c r="F164" s="7" t="s">
        <v>935</v>
      </c>
      <c r="G164" s="7" t="s">
        <v>1108</v>
      </c>
      <c r="H164" s="23" t="s">
        <v>9947</v>
      </c>
      <c r="I164" s="23" t="s">
        <v>9958</v>
      </c>
      <c r="J164" s="10" t="s">
        <v>424</v>
      </c>
      <c r="K164" s="9" t="s">
        <v>10728</v>
      </c>
      <c r="L164" s="9" t="s">
        <v>10727</v>
      </c>
      <c r="M164" s="8" t="s">
        <v>307</v>
      </c>
      <c r="N164" s="9">
        <v>2230497.14</v>
      </c>
      <c r="O164" s="9">
        <v>124293.83</v>
      </c>
      <c r="P164" s="9">
        <v>93220.372499999998</v>
      </c>
      <c r="Q164" s="15">
        <v>0.75</v>
      </c>
      <c r="R164" s="8" t="s">
        <v>620</v>
      </c>
    </row>
    <row r="165" spans="1:18" x14ac:dyDescent="0.3">
      <c r="A165" s="25" t="s">
        <v>276</v>
      </c>
      <c r="B165" s="26">
        <v>1</v>
      </c>
      <c r="C165" s="26">
        <v>1</v>
      </c>
      <c r="D165" s="26" t="s">
        <v>4</v>
      </c>
      <c r="E165" s="8" t="s">
        <v>95</v>
      </c>
      <c r="F165" s="7" t="s">
        <v>935</v>
      </c>
      <c r="G165" s="7" t="s">
        <v>1108</v>
      </c>
      <c r="H165" s="23" t="s">
        <v>9947</v>
      </c>
      <c r="I165" s="23" t="s">
        <v>9958</v>
      </c>
      <c r="J165" s="10" t="s">
        <v>274</v>
      </c>
      <c r="K165" s="9" t="s">
        <v>10728</v>
      </c>
      <c r="L165" s="9" t="s">
        <v>10726</v>
      </c>
      <c r="M165" s="8" t="s">
        <v>332</v>
      </c>
      <c r="N165" s="9">
        <v>2230497.14</v>
      </c>
      <c r="O165" s="9">
        <v>191302.39</v>
      </c>
      <c r="P165" s="9">
        <v>143476.79250000001</v>
      </c>
      <c r="Q165" s="15">
        <v>0.75</v>
      </c>
      <c r="R165" s="8" t="s">
        <v>620</v>
      </c>
    </row>
    <row r="166" spans="1:18" x14ac:dyDescent="0.3">
      <c r="A166" s="25" t="s">
        <v>276</v>
      </c>
      <c r="B166" s="26">
        <v>1</v>
      </c>
      <c r="C166" s="26">
        <v>1</v>
      </c>
      <c r="D166" s="26" t="s">
        <v>4</v>
      </c>
      <c r="E166" s="8" t="s">
        <v>95</v>
      </c>
      <c r="F166" s="7" t="s">
        <v>935</v>
      </c>
      <c r="G166" s="7" t="s">
        <v>1108</v>
      </c>
      <c r="H166" s="23" t="s">
        <v>9947</v>
      </c>
      <c r="I166" s="23" t="s">
        <v>9958</v>
      </c>
      <c r="J166" s="10" t="s">
        <v>422</v>
      </c>
      <c r="K166" s="9" t="s">
        <v>10728</v>
      </c>
      <c r="L166" s="9" t="s">
        <v>10727</v>
      </c>
      <c r="M166" s="8" t="s">
        <v>307</v>
      </c>
      <c r="N166" s="9">
        <v>2230497.14</v>
      </c>
      <c r="O166" s="9">
        <v>101852.77</v>
      </c>
      <c r="P166" s="9">
        <v>76389.577499999999</v>
      </c>
      <c r="Q166" s="15">
        <v>0.75</v>
      </c>
      <c r="R166" s="8" t="s">
        <v>620</v>
      </c>
    </row>
    <row r="167" spans="1:18" x14ac:dyDescent="0.3">
      <c r="A167" s="25" t="s">
        <v>276</v>
      </c>
      <c r="B167" s="26">
        <v>1</v>
      </c>
      <c r="C167" s="26">
        <v>1</v>
      </c>
      <c r="D167" s="26" t="s">
        <v>4</v>
      </c>
      <c r="E167" s="8" t="s">
        <v>95</v>
      </c>
      <c r="F167" s="7" t="s">
        <v>935</v>
      </c>
      <c r="G167" s="7" t="s">
        <v>1108</v>
      </c>
      <c r="H167" s="23" t="s">
        <v>9947</v>
      </c>
      <c r="I167" s="23" t="s">
        <v>9958</v>
      </c>
      <c r="J167" s="10" t="s">
        <v>426</v>
      </c>
      <c r="K167" s="9" t="s">
        <v>10728</v>
      </c>
      <c r="L167" s="9" t="s">
        <v>10727</v>
      </c>
      <c r="M167" s="8" t="s">
        <v>307</v>
      </c>
      <c r="N167" s="9">
        <v>2230497.14</v>
      </c>
      <c r="O167" s="9">
        <v>262830.21999999997</v>
      </c>
      <c r="P167" s="9">
        <v>197122.66499999995</v>
      </c>
      <c r="Q167" s="15">
        <v>0.74999999999999989</v>
      </c>
      <c r="R167" s="8" t="s">
        <v>620</v>
      </c>
    </row>
    <row r="168" spans="1:18" x14ac:dyDescent="0.3">
      <c r="A168" s="25" t="s">
        <v>276</v>
      </c>
      <c r="B168" s="26">
        <v>1</v>
      </c>
      <c r="C168" s="26">
        <v>1</v>
      </c>
      <c r="D168" s="26" t="s">
        <v>4</v>
      </c>
      <c r="E168" s="8" t="s">
        <v>95</v>
      </c>
      <c r="F168" s="7" t="s">
        <v>935</v>
      </c>
      <c r="G168" s="7" t="s">
        <v>1108</v>
      </c>
      <c r="H168" s="23" t="s">
        <v>9947</v>
      </c>
      <c r="I168" s="23" t="s">
        <v>9958</v>
      </c>
      <c r="J168" s="10" t="s">
        <v>425</v>
      </c>
      <c r="K168" s="9" t="s">
        <v>10728</v>
      </c>
      <c r="L168" s="9" t="s">
        <v>10726</v>
      </c>
      <c r="M168" s="8" t="s">
        <v>329</v>
      </c>
      <c r="N168" s="9">
        <v>2230497.14</v>
      </c>
      <c r="O168" s="9">
        <v>193946.19</v>
      </c>
      <c r="P168" s="9">
        <v>145459.64249999999</v>
      </c>
      <c r="Q168" s="15">
        <v>0.74999999999999989</v>
      </c>
      <c r="R168" s="8" t="s">
        <v>620</v>
      </c>
    </row>
    <row r="169" spans="1:18" x14ac:dyDescent="0.3">
      <c r="A169" s="25" t="s">
        <v>276</v>
      </c>
      <c r="B169" s="26">
        <v>1</v>
      </c>
      <c r="C169" s="26">
        <v>1</v>
      </c>
      <c r="D169" s="26" t="s">
        <v>4</v>
      </c>
      <c r="E169" s="8" t="s">
        <v>95</v>
      </c>
      <c r="F169" s="7" t="s">
        <v>935</v>
      </c>
      <c r="G169" s="7" t="s">
        <v>1108</v>
      </c>
      <c r="H169" s="23" t="s">
        <v>9947</v>
      </c>
      <c r="I169" s="23" t="s">
        <v>9958</v>
      </c>
      <c r="J169" s="10" t="s">
        <v>423</v>
      </c>
      <c r="K169" s="9" t="s">
        <v>10728</v>
      </c>
      <c r="L169" s="9" t="s">
        <v>10726</v>
      </c>
      <c r="M169" s="8" t="s">
        <v>329</v>
      </c>
      <c r="N169" s="9">
        <v>2230497.14</v>
      </c>
      <c r="O169" s="9">
        <v>301502.62</v>
      </c>
      <c r="P169" s="9">
        <v>226126.965</v>
      </c>
      <c r="Q169" s="15">
        <v>0.75</v>
      </c>
      <c r="R169" s="8" t="s">
        <v>620</v>
      </c>
    </row>
    <row r="170" spans="1:18" x14ac:dyDescent="0.3">
      <c r="A170" s="25" t="s">
        <v>276</v>
      </c>
      <c r="B170" s="26">
        <v>1</v>
      </c>
      <c r="C170" s="26">
        <v>1</v>
      </c>
      <c r="D170" s="26" t="s">
        <v>4</v>
      </c>
      <c r="E170" s="8" t="s">
        <v>95</v>
      </c>
      <c r="F170" s="7" t="s">
        <v>935</v>
      </c>
      <c r="G170" s="7" t="s">
        <v>1108</v>
      </c>
      <c r="H170" s="23" t="s">
        <v>9947</v>
      </c>
      <c r="I170" s="23" t="s">
        <v>9958</v>
      </c>
      <c r="J170" s="10" t="s">
        <v>306</v>
      </c>
      <c r="K170" s="9" t="s">
        <v>10728</v>
      </c>
      <c r="L170" s="9" t="s">
        <v>10727</v>
      </c>
      <c r="M170" s="8" t="s">
        <v>307</v>
      </c>
      <c r="N170" s="9">
        <v>2230497.14</v>
      </c>
      <c r="O170" s="9">
        <v>485412.25</v>
      </c>
      <c r="P170" s="9">
        <v>364059.1875</v>
      </c>
      <c r="Q170" s="15">
        <v>0.75</v>
      </c>
      <c r="R170" s="8" t="s">
        <v>620</v>
      </c>
    </row>
    <row r="171" spans="1:18" x14ac:dyDescent="0.3">
      <c r="A171" s="25" t="s">
        <v>276</v>
      </c>
      <c r="B171" s="26">
        <v>3</v>
      </c>
      <c r="C171" s="26">
        <v>6</v>
      </c>
      <c r="D171" s="26" t="s">
        <v>2</v>
      </c>
      <c r="E171" s="8" t="s">
        <v>34</v>
      </c>
      <c r="F171" s="7" t="s">
        <v>936</v>
      </c>
      <c r="G171" s="7" t="s">
        <v>1109</v>
      </c>
      <c r="H171" s="23" t="s">
        <v>9956</v>
      </c>
      <c r="I171" s="23" t="s">
        <v>9958</v>
      </c>
      <c r="J171" s="10" t="s">
        <v>9784</v>
      </c>
      <c r="K171" s="9" t="s">
        <v>10725</v>
      </c>
      <c r="L171" s="9" t="s">
        <v>10726</v>
      </c>
      <c r="M171" s="8" t="s">
        <v>311</v>
      </c>
      <c r="N171" s="9">
        <v>704950.72</v>
      </c>
      <c r="O171" s="9">
        <v>404400.73</v>
      </c>
      <c r="P171" s="9">
        <v>303300.54749999999</v>
      </c>
      <c r="Q171" s="15">
        <v>0.75</v>
      </c>
      <c r="R171" s="8" t="s">
        <v>428</v>
      </c>
    </row>
    <row r="172" spans="1:18" x14ac:dyDescent="0.3">
      <c r="A172" s="25" t="s">
        <v>276</v>
      </c>
      <c r="B172" s="26">
        <v>3</v>
      </c>
      <c r="C172" s="26">
        <v>6</v>
      </c>
      <c r="D172" s="26" t="s">
        <v>2</v>
      </c>
      <c r="E172" s="8" t="s">
        <v>34</v>
      </c>
      <c r="F172" s="7" t="s">
        <v>936</v>
      </c>
      <c r="G172" s="7" t="s">
        <v>1109</v>
      </c>
      <c r="H172" s="23" t="s">
        <v>9956</v>
      </c>
      <c r="I172" s="23" t="s">
        <v>9958</v>
      </c>
      <c r="J172" s="10" t="s">
        <v>313</v>
      </c>
      <c r="K172" s="9" t="s">
        <v>10728</v>
      </c>
      <c r="L172" s="9" t="s">
        <v>10726</v>
      </c>
      <c r="M172" s="8" t="s">
        <v>310</v>
      </c>
      <c r="N172" s="9">
        <v>704950.72</v>
      </c>
      <c r="O172" s="9">
        <v>96740.17</v>
      </c>
      <c r="P172" s="9">
        <v>72555.127500000002</v>
      </c>
      <c r="Q172" s="15">
        <v>0.75</v>
      </c>
      <c r="R172" s="8" t="s">
        <v>428</v>
      </c>
    </row>
    <row r="173" spans="1:18" x14ac:dyDescent="0.3">
      <c r="A173" s="25" t="s">
        <v>276</v>
      </c>
      <c r="B173" s="26">
        <v>3</v>
      </c>
      <c r="C173" s="26">
        <v>6</v>
      </c>
      <c r="D173" s="26" t="s">
        <v>2</v>
      </c>
      <c r="E173" s="8" t="s">
        <v>34</v>
      </c>
      <c r="F173" s="7" t="s">
        <v>936</v>
      </c>
      <c r="G173" s="7" t="s">
        <v>1109</v>
      </c>
      <c r="H173" s="23" t="s">
        <v>9956</v>
      </c>
      <c r="I173" s="23" t="s">
        <v>9958</v>
      </c>
      <c r="J173" s="10" t="s">
        <v>431</v>
      </c>
      <c r="K173" s="9" t="s">
        <v>10728</v>
      </c>
      <c r="L173" s="9" t="s">
        <v>10727</v>
      </c>
      <c r="M173" s="8" t="s">
        <v>307</v>
      </c>
      <c r="N173" s="9">
        <v>704950.72</v>
      </c>
      <c r="O173" s="9">
        <v>55917.09</v>
      </c>
      <c r="P173" s="9">
        <v>41937.817499999997</v>
      </c>
      <c r="Q173" s="15">
        <v>0.75</v>
      </c>
      <c r="R173" s="8" t="s">
        <v>428</v>
      </c>
    </row>
    <row r="174" spans="1:18" x14ac:dyDescent="0.3">
      <c r="A174" s="25" t="s">
        <v>276</v>
      </c>
      <c r="B174" s="26">
        <v>3</v>
      </c>
      <c r="C174" s="26">
        <v>6</v>
      </c>
      <c r="D174" s="26" t="s">
        <v>2</v>
      </c>
      <c r="E174" s="8" t="s">
        <v>34</v>
      </c>
      <c r="F174" s="7" t="s">
        <v>936</v>
      </c>
      <c r="G174" s="7" t="s">
        <v>1109</v>
      </c>
      <c r="H174" s="23" t="s">
        <v>9956</v>
      </c>
      <c r="I174" s="23" t="s">
        <v>9958</v>
      </c>
      <c r="J174" s="10" t="s">
        <v>430</v>
      </c>
      <c r="K174" s="9" t="s">
        <v>10728</v>
      </c>
      <c r="L174" s="9" t="s">
        <v>10727</v>
      </c>
      <c r="M174" s="8" t="s">
        <v>307</v>
      </c>
      <c r="N174" s="9">
        <v>704950.72</v>
      </c>
      <c r="O174" s="9">
        <v>37521</v>
      </c>
      <c r="P174" s="9">
        <v>28140.75</v>
      </c>
      <c r="Q174" s="15">
        <v>0.75</v>
      </c>
      <c r="R174" s="8" t="s">
        <v>428</v>
      </c>
    </row>
    <row r="175" spans="1:18" x14ac:dyDescent="0.3">
      <c r="A175" s="25" t="s">
        <v>276</v>
      </c>
      <c r="B175" s="26">
        <v>3</v>
      </c>
      <c r="C175" s="26">
        <v>6</v>
      </c>
      <c r="D175" s="26" t="s">
        <v>2</v>
      </c>
      <c r="E175" s="8" t="s">
        <v>34</v>
      </c>
      <c r="F175" s="7" t="s">
        <v>936</v>
      </c>
      <c r="G175" s="7" t="s">
        <v>1109</v>
      </c>
      <c r="H175" s="23" t="s">
        <v>9956</v>
      </c>
      <c r="I175" s="23" t="s">
        <v>9958</v>
      </c>
      <c r="J175" s="10" t="s">
        <v>432</v>
      </c>
      <c r="K175" s="9" t="s">
        <v>10728</v>
      </c>
      <c r="L175" s="9" t="s">
        <v>10727</v>
      </c>
      <c r="M175" s="8" t="s">
        <v>307</v>
      </c>
      <c r="N175" s="9">
        <v>704950.72</v>
      </c>
      <c r="O175" s="9">
        <v>49462.14</v>
      </c>
      <c r="P175" s="9">
        <v>37096.605000000003</v>
      </c>
      <c r="Q175" s="15">
        <v>0.75000000000000011</v>
      </c>
      <c r="R175" s="8" t="s">
        <v>428</v>
      </c>
    </row>
    <row r="176" spans="1:18" x14ac:dyDescent="0.3">
      <c r="A176" s="25" t="s">
        <v>276</v>
      </c>
      <c r="B176" s="26">
        <v>3</v>
      </c>
      <c r="C176" s="26">
        <v>6</v>
      </c>
      <c r="D176" s="26" t="s">
        <v>2</v>
      </c>
      <c r="E176" s="8" t="s">
        <v>34</v>
      </c>
      <c r="F176" s="7" t="s">
        <v>936</v>
      </c>
      <c r="G176" s="7" t="s">
        <v>1109</v>
      </c>
      <c r="H176" s="23" t="s">
        <v>9956</v>
      </c>
      <c r="I176" s="23" t="s">
        <v>9958</v>
      </c>
      <c r="J176" s="10" t="s">
        <v>429</v>
      </c>
      <c r="K176" s="9" t="s">
        <v>10728</v>
      </c>
      <c r="L176" s="9" t="s">
        <v>10727</v>
      </c>
      <c r="M176" s="8" t="s">
        <v>307</v>
      </c>
      <c r="N176" s="9">
        <v>704950.72</v>
      </c>
      <c r="O176" s="9">
        <v>60909.59</v>
      </c>
      <c r="P176" s="9">
        <v>45682.192499999997</v>
      </c>
      <c r="Q176" s="15">
        <v>0.75</v>
      </c>
      <c r="R176" s="8" t="s">
        <v>428</v>
      </c>
    </row>
    <row r="177" spans="1:18" x14ac:dyDescent="0.3">
      <c r="A177" s="25" t="s">
        <v>276</v>
      </c>
      <c r="B177" s="26">
        <v>2</v>
      </c>
      <c r="C177" s="26">
        <v>3</v>
      </c>
      <c r="D177" s="26" t="s">
        <v>28</v>
      </c>
      <c r="E177" s="8" t="s">
        <v>35</v>
      </c>
      <c r="F177" s="7" t="s">
        <v>937</v>
      </c>
      <c r="G177" s="7" t="s">
        <v>1110</v>
      </c>
      <c r="H177" s="23" t="s">
        <v>9947</v>
      </c>
      <c r="I177" s="23" t="s">
        <v>9958</v>
      </c>
      <c r="J177" s="10" t="s">
        <v>433</v>
      </c>
      <c r="K177" s="9" t="s">
        <v>10725</v>
      </c>
      <c r="L177" s="9" t="s">
        <v>10726</v>
      </c>
      <c r="M177" s="8" t="s">
        <v>311</v>
      </c>
      <c r="N177" s="9">
        <v>564277.6399999999</v>
      </c>
      <c r="O177" s="9">
        <v>350738.93</v>
      </c>
      <c r="P177" s="9">
        <v>263054.19750000001</v>
      </c>
      <c r="Q177" s="15">
        <v>0.75</v>
      </c>
      <c r="R177" s="8" t="s">
        <v>382</v>
      </c>
    </row>
    <row r="178" spans="1:18" x14ac:dyDescent="0.3">
      <c r="A178" s="25" t="s">
        <v>276</v>
      </c>
      <c r="B178" s="26">
        <v>2</v>
      </c>
      <c r="C178" s="26">
        <v>3</v>
      </c>
      <c r="D178" s="26" t="s">
        <v>28</v>
      </c>
      <c r="E178" s="8" t="s">
        <v>35</v>
      </c>
      <c r="F178" s="7" t="s">
        <v>937</v>
      </c>
      <c r="G178" s="7" t="s">
        <v>1110</v>
      </c>
      <c r="H178" s="23" t="s">
        <v>9947</v>
      </c>
      <c r="I178" s="23" t="s">
        <v>9958</v>
      </c>
      <c r="J178" s="10" t="s">
        <v>313</v>
      </c>
      <c r="K178" s="9" t="s">
        <v>10728</v>
      </c>
      <c r="L178" s="9" t="s">
        <v>10726</v>
      </c>
      <c r="M178" s="8" t="s">
        <v>310</v>
      </c>
      <c r="N178" s="9">
        <v>564277.6399999999</v>
      </c>
      <c r="O178" s="9">
        <v>56466.92</v>
      </c>
      <c r="P178" s="9">
        <v>42350.19</v>
      </c>
      <c r="Q178" s="15">
        <v>0.75000000000000011</v>
      </c>
      <c r="R178" s="8" t="s">
        <v>382</v>
      </c>
    </row>
    <row r="179" spans="1:18" x14ac:dyDescent="0.3">
      <c r="A179" s="25" t="s">
        <v>276</v>
      </c>
      <c r="B179" s="26">
        <v>2</v>
      </c>
      <c r="C179" s="26">
        <v>3</v>
      </c>
      <c r="D179" s="26" t="s">
        <v>28</v>
      </c>
      <c r="E179" s="8" t="s">
        <v>35</v>
      </c>
      <c r="F179" s="7" t="s">
        <v>937</v>
      </c>
      <c r="G179" s="7" t="s">
        <v>1110</v>
      </c>
      <c r="H179" s="23" t="s">
        <v>9947</v>
      </c>
      <c r="I179" s="23" t="s">
        <v>9958</v>
      </c>
      <c r="J179" s="10" t="s">
        <v>435</v>
      </c>
      <c r="K179" s="9" t="s">
        <v>10728</v>
      </c>
      <c r="L179" s="9" t="s">
        <v>10727</v>
      </c>
      <c r="M179" s="8" t="s">
        <v>322</v>
      </c>
      <c r="N179" s="9">
        <v>564277.6399999999</v>
      </c>
      <c r="O179" s="9">
        <v>48600</v>
      </c>
      <c r="P179" s="9">
        <v>36450</v>
      </c>
      <c r="Q179" s="15">
        <v>0.75</v>
      </c>
      <c r="R179" s="8" t="s">
        <v>382</v>
      </c>
    </row>
    <row r="180" spans="1:18" x14ac:dyDescent="0.3">
      <c r="A180" s="25" t="s">
        <v>276</v>
      </c>
      <c r="B180" s="26">
        <v>2</v>
      </c>
      <c r="C180" s="26">
        <v>3</v>
      </c>
      <c r="D180" s="26" t="s">
        <v>28</v>
      </c>
      <c r="E180" s="8" t="s">
        <v>35</v>
      </c>
      <c r="F180" s="7" t="s">
        <v>937</v>
      </c>
      <c r="G180" s="7" t="s">
        <v>1110</v>
      </c>
      <c r="H180" s="23" t="s">
        <v>9947</v>
      </c>
      <c r="I180" s="23" t="s">
        <v>9958</v>
      </c>
      <c r="J180" s="10" t="s">
        <v>434</v>
      </c>
      <c r="K180" s="9" t="s">
        <v>10728</v>
      </c>
      <c r="L180" s="9" t="s">
        <v>10727</v>
      </c>
      <c r="M180" s="8" t="s">
        <v>294</v>
      </c>
      <c r="N180" s="9">
        <v>564277.6399999999</v>
      </c>
      <c r="O180" s="9">
        <v>57435.98</v>
      </c>
      <c r="P180" s="9">
        <v>43076.985000000001</v>
      </c>
      <c r="Q180" s="15">
        <v>0.75</v>
      </c>
      <c r="R180" s="8" t="s">
        <v>382</v>
      </c>
    </row>
    <row r="181" spans="1:18" x14ac:dyDescent="0.3">
      <c r="A181" s="25" t="s">
        <v>276</v>
      </c>
      <c r="B181" s="26">
        <v>2</v>
      </c>
      <c r="C181" s="26">
        <v>3</v>
      </c>
      <c r="D181" s="26" t="s">
        <v>28</v>
      </c>
      <c r="E181" s="8" t="s">
        <v>35</v>
      </c>
      <c r="F181" s="7" t="s">
        <v>937</v>
      </c>
      <c r="G181" s="7" t="s">
        <v>1110</v>
      </c>
      <c r="H181" s="23" t="s">
        <v>9947</v>
      </c>
      <c r="I181" s="23" t="s">
        <v>9958</v>
      </c>
      <c r="J181" s="10" t="s">
        <v>437</v>
      </c>
      <c r="K181" s="9" t="s">
        <v>10728</v>
      </c>
      <c r="L181" s="9" t="s">
        <v>10726</v>
      </c>
      <c r="M181" s="8" t="s">
        <v>329</v>
      </c>
      <c r="N181" s="9">
        <v>564277.6399999999</v>
      </c>
      <c r="O181" s="9">
        <v>43135.81</v>
      </c>
      <c r="P181" s="9">
        <v>32351.857499999998</v>
      </c>
      <c r="Q181" s="15">
        <v>0.75</v>
      </c>
      <c r="R181" s="8" t="s">
        <v>382</v>
      </c>
    </row>
    <row r="182" spans="1:18" x14ac:dyDescent="0.3">
      <c r="A182" s="25" t="s">
        <v>276</v>
      </c>
      <c r="B182" s="26">
        <v>2</v>
      </c>
      <c r="C182" s="26">
        <v>3</v>
      </c>
      <c r="D182" s="26" t="s">
        <v>28</v>
      </c>
      <c r="E182" s="8" t="s">
        <v>35</v>
      </c>
      <c r="F182" s="7" t="s">
        <v>937</v>
      </c>
      <c r="G182" s="7" t="s">
        <v>1110</v>
      </c>
      <c r="H182" s="23" t="s">
        <v>9947</v>
      </c>
      <c r="I182" s="23" t="s">
        <v>9958</v>
      </c>
      <c r="J182" s="10" t="s">
        <v>436</v>
      </c>
      <c r="K182" s="9" t="s">
        <v>10728</v>
      </c>
      <c r="L182" s="9" t="s">
        <v>10727</v>
      </c>
      <c r="M182" s="8" t="s">
        <v>307</v>
      </c>
      <c r="N182" s="9">
        <v>564277.6399999999</v>
      </c>
      <c r="O182" s="9">
        <v>7900</v>
      </c>
      <c r="P182" s="9">
        <v>5925</v>
      </c>
      <c r="Q182" s="15">
        <v>0.75</v>
      </c>
      <c r="R182" s="8" t="s">
        <v>382</v>
      </c>
    </row>
    <row r="183" spans="1:18" x14ac:dyDescent="0.3">
      <c r="A183" s="25" t="s">
        <v>276</v>
      </c>
      <c r="B183" s="26">
        <v>3</v>
      </c>
      <c r="C183" s="26">
        <v>6</v>
      </c>
      <c r="D183" s="26" t="s">
        <v>2</v>
      </c>
      <c r="E183" s="8" t="s">
        <v>41</v>
      </c>
      <c r="F183" s="7" t="s">
        <v>938</v>
      </c>
      <c r="G183" s="7" t="s">
        <v>1111</v>
      </c>
      <c r="H183" s="23" t="s">
        <v>9952</v>
      </c>
      <c r="I183" s="23" t="s">
        <v>9954</v>
      </c>
      <c r="J183" s="10" t="s">
        <v>277</v>
      </c>
      <c r="K183" s="9" t="s">
        <v>10725</v>
      </c>
      <c r="L183" s="9" t="s">
        <v>10726</v>
      </c>
      <c r="M183" s="8" t="s">
        <v>279</v>
      </c>
      <c r="N183" s="9">
        <v>1499260.1800000002</v>
      </c>
      <c r="O183" s="9">
        <v>300652.48</v>
      </c>
      <c r="P183" s="9">
        <v>225489.36</v>
      </c>
      <c r="Q183" s="15">
        <v>0.75</v>
      </c>
      <c r="R183" s="8" t="s">
        <v>474</v>
      </c>
    </row>
    <row r="184" spans="1:18" x14ac:dyDescent="0.3">
      <c r="A184" s="25" t="s">
        <v>276</v>
      </c>
      <c r="B184" s="26">
        <v>3</v>
      </c>
      <c r="C184" s="26">
        <v>6</v>
      </c>
      <c r="D184" s="26" t="s">
        <v>2</v>
      </c>
      <c r="E184" s="8" t="s">
        <v>41</v>
      </c>
      <c r="F184" s="7" t="s">
        <v>938</v>
      </c>
      <c r="G184" s="7" t="s">
        <v>1111</v>
      </c>
      <c r="H184" s="23" t="s">
        <v>9952</v>
      </c>
      <c r="I184" s="23" t="s">
        <v>9954</v>
      </c>
      <c r="J184" s="10" t="s">
        <v>313</v>
      </c>
      <c r="K184" s="9" t="s">
        <v>10728</v>
      </c>
      <c r="L184" s="9" t="s">
        <v>10726</v>
      </c>
      <c r="M184" s="8" t="s">
        <v>310</v>
      </c>
      <c r="N184" s="9">
        <v>1499260.1800000002</v>
      </c>
      <c r="O184" s="9">
        <v>210562.04</v>
      </c>
      <c r="P184" s="9">
        <v>157921.53</v>
      </c>
      <c r="Q184" s="15">
        <v>0.75</v>
      </c>
      <c r="R184" s="8" t="s">
        <v>474</v>
      </c>
    </row>
    <row r="185" spans="1:18" x14ac:dyDescent="0.3">
      <c r="A185" s="25" t="s">
        <v>276</v>
      </c>
      <c r="B185" s="26">
        <v>3</v>
      </c>
      <c r="C185" s="26">
        <v>6</v>
      </c>
      <c r="D185" s="26" t="s">
        <v>2</v>
      </c>
      <c r="E185" s="8" t="s">
        <v>41</v>
      </c>
      <c r="F185" s="7" t="s">
        <v>938</v>
      </c>
      <c r="G185" s="7" t="s">
        <v>1111</v>
      </c>
      <c r="H185" s="23" t="s">
        <v>9952</v>
      </c>
      <c r="I185" s="23" t="s">
        <v>9954</v>
      </c>
      <c r="J185" s="10" t="s">
        <v>441</v>
      </c>
      <c r="K185" s="9" t="s">
        <v>10728</v>
      </c>
      <c r="L185" s="9" t="s">
        <v>10726</v>
      </c>
      <c r="M185" s="8" t="s">
        <v>353</v>
      </c>
      <c r="N185" s="9">
        <v>1499260.1800000002</v>
      </c>
      <c r="O185" s="9">
        <v>177800.04</v>
      </c>
      <c r="P185" s="9">
        <v>133350.03</v>
      </c>
      <c r="Q185" s="15">
        <v>0.75</v>
      </c>
      <c r="R185" s="8" t="s">
        <v>474</v>
      </c>
    </row>
    <row r="186" spans="1:18" x14ac:dyDescent="0.3">
      <c r="A186" s="25" t="s">
        <v>276</v>
      </c>
      <c r="B186" s="26">
        <v>3</v>
      </c>
      <c r="C186" s="26">
        <v>6</v>
      </c>
      <c r="D186" s="26" t="s">
        <v>2</v>
      </c>
      <c r="E186" s="8" t="s">
        <v>41</v>
      </c>
      <c r="F186" s="7" t="s">
        <v>938</v>
      </c>
      <c r="G186" s="7" t="s">
        <v>1111</v>
      </c>
      <c r="H186" s="23" t="s">
        <v>9952</v>
      </c>
      <c r="I186" s="23" t="s">
        <v>9954</v>
      </c>
      <c r="J186" s="10" t="s">
        <v>442</v>
      </c>
      <c r="K186" s="9" t="s">
        <v>10728</v>
      </c>
      <c r="L186" s="9" t="s">
        <v>10726</v>
      </c>
      <c r="M186" s="8" t="s">
        <v>297</v>
      </c>
      <c r="N186" s="9">
        <v>1499260.1800000002</v>
      </c>
      <c r="O186" s="9">
        <v>150838.54</v>
      </c>
      <c r="P186" s="9">
        <v>113128.905</v>
      </c>
      <c r="Q186" s="15">
        <v>0.75</v>
      </c>
      <c r="R186" s="8" t="s">
        <v>474</v>
      </c>
    </row>
    <row r="187" spans="1:18" x14ac:dyDescent="0.3">
      <c r="A187" s="25" t="s">
        <v>276</v>
      </c>
      <c r="B187" s="26">
        <v>3</v>
      </c>
      <c r="C187" s="26">
        <v>6</v>
      </c>
      <c r="D187" s="26" t="s">
        <v>2</v>
      </c>
      <c r="E187" s="8" t="s">
        <v>41</v>
      </c>
      <c r="F187" s="7" t="s">
        <v>938</v>
      </c>
      <c r="G187" s="7" t="s">
        <v>1111</v>
      </c>
      <c r="H187" s="23" t="s">
        <v>9952</v>
      </c>
      <c r="I187" s="23" t="s">
        <v>9954</v>
      </c>
      <c r="J187" s="10" t="s">
        <v>377</v>
      </c>
      <c r="K187" s="9" t="s">
        <v>10728</v>
      </c>
      <c r="L187" s="9" t="s">
        <v>10726</v>
      </c>
      <c r="M187" s="8" t="s">
        <v>286</v>
      </c>
      <c r="N187" s="9">
        <v>1499260.1800000002</v>
      </c>
      <c r="O187" s="9">
        <v>170421.54</v>
      </c>
      <c r="P187" s="9">
        <v>127816.155</v>
      </c>
      <c r="Q187" s="15">
        <v>0.75</v>
      </c>
      <c r="R187" s="8" t="s">
        <v>474</v>
      </c>
    </row>
    <row r="188" spans="1:18" x14ac:dyDescent="0.3">
      <c r="A188" s="25" t="s">
        <v>276</v>
      </c>
      <c r="B188" s="26">
        <v>3</v>
      </c>
      <c r="C188" s="26">
        <v>6</v>
      </c>
      <c r="D188" s="26" t="s">
        <v>2</v>
      </c>
      <c r="E188" s="8" t="s">
        <v>41</v>
      </c>
      <c r="F188" s="7" t="s">
        <v>938</v>
      </c>
      <c r="G188" s="7" t="s">
        <v>1111</v>
      </c>
      <c r="H188" s="23" t="s">
        <v>9952</v>
      </c>
      <c r="I188" s="23" t="s">
        <v>9954</v>
      </c>
      <c r="J188" s="10" t="s">
        <v>299</v>
      </c>
      <c r="K188" s="9" t="s">
        <v>10728</v>
      </c>
      <c r="L188" s="9" t="s">
        <v>10727</v>
      </c>
      <c r="M188" s="8" t="s">
        <v>292</v>
      </c>
      <c r="N188" s="9">
        <v>1499260.1800000002</v>
      </c>
      <c r="O188" s="9">
        <v>120000</v>
      </c>
      <c r="P188" s="9">
        <v>90000</v>
      </c>
      <c r="Q188" s="15">
        <v>0.75</v>
      </c>
      <c r="R188" s="8" t="s">
        <v>474</v>
      </c>
    </row>
    <row r="189" spans="1:18" x14ac:dyDescent="0.3">
      <c r="A189" s="25" t="s">
        <v>276</v>
      </c>
      <c r="B189" s="26">
        <v>3</v>
      </c>
      <c r="C189" s="26">
        <v>6</v>
      </c>
      <c r="D189" s="26" t="s">
        <v>2</v>
      </c>
      <c r="E189" s="8" t="s">
        <v>41</v>
      </c>
      <c r="F189" s="7" t="s">
        <v>938</v>
      </c>
      <c r="G189" s="7" t="s">
        <v>1111</v>
      </c>
      <c r="H189" s="23" t="s">
        <v>9952</v>
      </c>
      <c r="I189" s="23" t="s">
        <v>9954</v>
      </c>
      <c r="J189" s="10" t="s">
        <v>281</v>
      </c>
      <c r="K189" s="9" t="s">
        <v>10728</v>
      </c>
      <c r="L189" s="9" t="s">
        <v>10726</v>
      </c>
      <c r="M189" s="8" t="s">
        <v>282</v>
      </c>
      <c r="N189" s="9">
        <v>1499260.1800000002</v>
      </c>
      <c r="O189" s="9">
        <v>159621.54</v>
      </c>
      <c r="P189" s="9">
        <v>119716.155</v>
      </c>
      <c r="Q189" s="15">
        <v>0.75</v>
      </c>
      <c r="R189" s="8" t="s">
        <v>474</v>
      </c>
    </row>
    <row r="190" spans="1:18" x14ac:dyDescent="0.3">
      <c r="A190" s="25" t="s">
        <v>276</v>
      </c>
      <c r="B190" s="26">
        <v>3</v>
      </c>
      <c r="C190" s="26">
        <v>6</v>
      </c>
      <c r="D190" s="26" t="s">
        <v>2</v>
      </c>
      <c r="E190" s="8" t="s">
        <v>41</v>
      </c>
      <c r="F190" s="7" t="s">
        <v>938</v>
      </c>
      <c r="G190" s="7" t="s">
        <v>1111</v>
      </c>
      <c r="H190" s="23" t="s">
        <v>9952</v>
      </c>
      <c r="I190" s="23" t="s">
        <v>9954</v>
      </c>
      <c r="J190" s="10" t="s">
        <v>439</v>
      </c>
      <c r="K190" s="9" t="s">
        <v>10728</v>
      </c>
      <c r="L190" s="9" t="s">
        <v>10727</v>
      </c>
      <c r="M190" s="8" t="s">
        <v>440</v>
      </c>
      <c r="N190" s="9">
        <v>1499260.1800000002</v>
      </c>
      <c r="O190" s="9">
        <v>134789.15</v>
      </c>
      <c r="P190" s="9">
        <v>101091.8625</v>
      </c>
      <c r="Q190" s="15">
        <v>0.75</v>
      </c>
      <c r="R190" s="8" t="s">
        <v>474</v>
      </c>
    </row>
    <row r="191" spans="1:18" x14ac:dyDescent="0.3">
      <c r="A191" s="25" t="s">
        <v>276</v>
      </c>
      <c r="B191" s="26">
        <v>3</v>
      </c>
      <c r="C191" s="26">
        <v>6</v>
      </c>
      <c r="D191" s="26" t="s">
        <v>2</v>
      </c>
      <c r="E191" s="8" t="s">
        <v>41</v>
      </c>
      <c r="F191" s="7" t="s">
        <v>938</v>
      </c>
      <c r="G191" s="7" t="s">
        <v>1111</v>
      </c>
      <c r="H191" s="23" t="s">
        <v>9952</v>
      </c>
      <c r="I191" s="23" t="s">
        <v>9954</v>
      </c>
      <c r="J191" s="10" t="s">
        <v>312</v>
      </c>
      <c r="K191" s="9" t="s">
        <v>10728</v>
      </c>
      <c r="L191" s="9" t="s">
        <v>10727</v>
      </c>
      <c r="M191" s="8" t="s">
        <v>307</v>
      </c>
      <c r="N191" s="9">
        <v>1499260.1800000002</v>
      </c>
      <c r="O191" s="9">
        <v>74574.850000000006</v>
      </c>
      <c r="P191" s="9">
        <v>55931.137499999997</v>
      </c>
      <c r="Q191" s="15">
        <v>0.74999999999999989</v>
      </c>
      <c r="R191" s="8" t="s">
        <v>474</v>
      </c>
    </row>
    <row r="192" spans="1:18" x14ac:dyDescent="0.3">
      <c r="A192" s="25" t="s">
        <v>276</v>
      </c>
      <c r="B192" s="26">
        <v>3</v>
      </c>
      <c r="C192" s="26">
        <v>6</v>
      </c>
      <c r="D192" s="26" t="s">
        <v>54</v>
      </c>
      <c r="E192" s="8" t="s">
        <v>53</v>
      </c>
      <c r="F192" s="7" t="s">
        <v>939</v>
      </c>
      <c r="G192" s="7" t="s">
        <v>1112</v>
      </c>
      <c r="H192" s="23" t="s">
        <v>9952</v>
      </c>
      <c r="I192" s="23" t="s">
        <v>10083</v>
      </c>
      <c r="J192" s="10" t="s">
        <v>277</v>
      </c>
      <c r="K192" s="9" t="s">
        <v>10725</v>
      </c>
      <c r="L192" s="9" t="s">
        <v>10726</v>
      </c>
      <c r="M192" s="8" t="s">
        <v>279</v>
      </c>
      <c r="N192" s="9">
        <v>1419578.01</v>
      </c>
      <c r="O192" s="9">
        <v>816879.5</v>
      </c>
      <c r="P192" s="9">
        <v>612659.625</v>
      </c>
      <c r="Q192" s="15">
        <v>0.75</v>
      </c>
      <c r="R192" s="8" t="s">
        <v>9207</v>
      </c>
    </row>
    <row r="193" spans="1:18" x14ac:dyDescent="0.3">
      <c r="A193" s="25" t="s">
        <v>276</v>
      </c>
      <c r="B193" s="26">
        <v>3</v>
      </c>
      <c r="C193" s="26">
        <v>6</v>
      </c>
      <c r="D193" s="26" t="s">
        <v>54</v>
      </c>
      <c r="E193" s="8" t="s">
        <v>53</v>
      </c>
      <c r="F193" s="7" t="s">
        <v>939</v>
      </c>
      <c r="G193" s="7" t="s">
        <v>1112</v>
      </c>
      <c r="H193" s="23" t="s">
        <v>9952</v>
      </c>
      <c r="I193" s="23" t="s">
        <v>10083</v>
      </c>
      <c r="J193" s="10" t="s">
        <v>283</v>
      </c>
      <c r="K193" s="9" t="s">
        <v>10728</v>
      </c>
      <c r="L193" s="9" t="s">
        <v>10727</v>
      </c>
      <c r="M193" s="8" t="s">
        <v>284</v>
      </c>
      <c r="N193" s="9">
        <v>1419578.01</v>
      </c>
      <c r="O193" s="9">
        <v>419578.01</v>
      </c>
      <c r="P193" s="9">
        <v>314683.50750000001</v>
      </c>
      <c r="Q193" s="15">
        <v>0.75</v>
      </c>
      <c r="R193" s="8" t="s">
        <v>9207</v>
      </c>
    </row>
    <row r="194" spans="1:18" x14ac:dyDescent="0.3">
      <c r="A194" s="25" t="s">
        <v>276</v>
      </c>
      <c r="B194" s="26">
        <v>3</v>
      </c>
      <c r="C194" s="26">
        <v>6</v>
      </c>
      <c r="D194" s="26" t="s">
        <v>54</v>
      </c>
      <c r="E194" s="8" t="s">
        <v>53</v>
      </c>
      <c r="F194" s="7" t="s">
        <v>939</v>
      </c>
      <c r="G194" s="7" t="s">
        <v>1112</v>
      </c>
      <c r="H194" s="23" t="s">
        <v>9952</v>
      </c>
      <c r="I194" s="23" t="s">
        <v>10083</v>
      </c>
      <c r="J194" s="10" t="s">
        <v>281</v>
      </c>
      <c r="K194" s="9" t="s">
        <v>10728</v>
      </c>
      <c r="L194" s="9" t="s">
        <v>10726</v>
      </c>
      <c r="M194" s="8" t="s">
        <v>282</v>
      </c>
      <c r="N194" s="9">
        <v>1419578.01</v>
      </c>
      <c r="O194" s="9">
        <v>183120.5</v>
      </c>
      <c r="P194" s="9">
        <v>137340.375</v>
      </c>
      <c r="Q194" s="15">
        <v>0.75</v>
      </c>
      <c r="R194" s="8" t="s">
        <v>9207</v>
      </c>
    </row>
    <row r="195" spans="1:18" x14ac:dyDescent="0.3">
      <c r="A195" s="25" t="s">
        <v>276</v>
      </c>
      <c r="B195" s="26">
        <v>3</v>
      </c>
      <c r="C195" s="26">
        <v>6</v>
      </c>
      <c r="D195" s="26" t="s">
        <v>54</v>
      </c>
      <c r="E195" s="8" t="s">
        <v>56</v>
      </c>
      <c r="F195" s="7" t="s">
        <v>940</v>
      </c>
      <c r="G195" s="7" t="s">
        <v>1113</v>
      </c>
      <c r="H195" s="23" t="s">
        <v>9947</v>
      </c>
      <c r="I195" s="23" t="s">
        <v>10082</v>
      </c>
      <c r="J195" s="10" t="s">
        <v>443</v>
      </c>
      <c r="K195" s="9" t="s">
        <v>10725</v>
      </c>
      <c r="L195" s="9" t="s">
        <v>10726</v>
      </c>
      <c r="M195" s="8" t="s">
        <v>342</v>
      </c>
      <c r="N195" s="9">
        <v>1312779</v>
      </c>
      <c r="O195" s="9">
        <v>481176.85</v>
      </c>
      <c r="P195" s="9">
        <v>360882.63750000001</v>
      </c>
      <c r="Q195" s="15">
        <v>0.75000000000000011</v>
      </c>
      <c r="R195" s="8" t="s">
        <v>444</v>
      </c>
    </row>
    <row r="196" spans="1:18" x14ac:dyDescent="0.3">
      <c r="A196" s="25" t="s">
        <v>276</v>
      </c>
      <c r="B196" s="26">
        <v>3</v>
      </c>
      <c r="C196" s="26">
        <v>6</v>
      </c>
      <c r="D196" s="26" t="s">
        <v>54</v>
      </c>
      <c r="E196" s="8" t="s">
        <v>56</v>
      </c>
      <c r="F196" s="7" t="s">
        <v>940</v>
      </c>
      <c r="G196" s="7" t="s">
        <v>1113</v>
      </c>
      <c r="H196" s="23" t="s">
        <v>9947</v>
      </c>
      <c r="I196" s="23" t="s">
        <v>10082</v>
      </c>
      <c r="J196" s="10" t="s">
        <v>446</v>
      </c>
      <c r="K196" s="9" t="s">
        <v>10728</v>
      </c>
      <c r="L196" s="9" t="s">
        <v>10726</v>
      </c>
      <c r="M196" s="8" t="s">
        <v>282</v>
      </c>
      <c r="N196" s="9">
        <v>1312779</v>
      </c>
      <c r="O196" s="9">
        <v>60564.65</v>
      </c>
      <c r="P196" s="9">
        <v>45423.487500000003</v>
      </c>
      <c r="Q196" s="15">
        <v>0.75</v>
      </c>
      <c r="R196" s="8" t="s">
        <v>444</v>
      </c>
    </row>
    <row r="197" spans="1:18" x14ac:dyDescent="0.3">
      <c r="A197" s="25" t="s">
        <v>276</v>
      </c>
      <c r="B197" s="26">
        <v>3</v>
      </c>
      <c r="C197" s="26">
        <v>6</v>
      </c>
      <c r="D197" s="26" t="s">
        <v>54</v>
      </c>
      <c r="E197" s="8" t="s">
        <v>56</v>
      </c>
      <c r="F197" s="7" t="s">
        <v>940</v>
      </c>
      <c r="G197" s="7" t="s">
        <v>1113</v>
      </c>
      <c r="H197" s="23" t="s">
        <v>9947</v>
      </c>
      <c r="I197" s="23" t="s">
        <v>10082</v>
      </c>
      <c r="J197" s="10" t="s">
        <v>447</v>
      </c>
      <c r="K197" s="9" t="s">
        <v>10728</v>
      </c>
      <c r="L197" s="9" t="s">
        <v>10726</v>
      </c>
      <c r="M197" s="8" t="s">
        <v>282</v>
      </c>
      <c r="N197" s="9">
        <v>1312779</v>
      </c>
      <c r="O197" s="9">
        <v>238172.5</v>
      </c>
      <c r="P197" s="9">
        <v>178629.375</v>
      </c>
      <c r="Q197" s="15">
        <v>0.75</v>
      </c>
      <c r="R197" s="8" t="s">
        <v>444</v>
      </c>
    </row>
    <row r="198" spans="1:18" x14ac:dyDescent="0.3">
      <c r="A198" s="25" t="s">
        <v>276</v>
      </c>
      <c r="B198" s="26">
        <v>3</v>
      </c>
      <c r="C198" s="26">
        <v>6</v>
      </c>
      <c r="D198" s="26" t="s">
        <v>54</v>
      </c>
      <c r="E198" s="8" t="s">
        <v>56</v>
      </c>
      <c r="F198" s="7" t="s">
        <v>940</v>
      </c>
      <c r="G198" s="7" t="s">
        <v>1113</v>
      </c>
      <c r="H198" s="23" t="s">
        <v>9947</v>
      </c>
      <c r="I198" s="23" t="s">
        <v>10082</v>
      </c>
      <c r="J198" s="10" t="s">
        <v>393</v>
      </c>
      <c r="K198" s="9" t="s">
        <v>10728</v>
      </c>
      <c r="L198" s="9" t="s">
        <v>10727</v>
      </c>
      <c r="M198" s="8" t="s">
        <v>344</v>
      </c>
      <c r="N198" s="9">
        <v>1312779</v>
      </c>
      <c r="O198" s="9">
        <v>193875</v>
      </c>
      <c r="P198" s="9">
        <v>145406.25</v>
      </c>
      <c r="Q198" s="15">
        <v>0.75</v>
      </c>
      <c r="R198" s="8" t="s">
        <v>444</v>
      </c>
    </row>
    <row r="199" spans="1:18" x14ac:dyDescent="0.3">
      <c r="A199" s="25" t="s">
        <v>276</v>
      </c>
      <c r="B199" s="26">
        <v>3</v>
      </c>
      <c r="C199" s="26">
        <v>6</v>
      </c>
      <c r="D199" s="26" t="s">
        <v>54</v>
      </c>
      <c r="E199" s="8" t="s">
        <v>56</v>
      </c>
      <c r="F199" s="7" t="s">
        <v>940</v>
      </c>
      <c r="G199" s="7" t="s">
        <v>1113</v>
      </c>
      <c r="H199" s="23" t="s">
        <v>9947</v>
      </c>
      <c r="I199" s="23" t="s">
        <v>10082</v>
      </c>
      <c r="J199" s="10" t="s">
        <v>445</v>
      </c>
      <c r="K199" s="9" t="s">
        <v>10728</v>
      </c>
      <c r="L199" s="9" t="s">
        <v>10726</v>
      </c>
      <c r="M199" s="8" t="s">
        <v>342</v>
      </c>
      <c r="N199" s="9">
        <v>1312779</v>
      </c>
      <c r="O199" s="9">
        <v>238990</v>
      </c>
      <c r="P199" s="9">
        <v>179242.5</v>
      </c>
      <c r="Q199" s="15">
        <v>0.75</v>
      </c>
      <c r="R199" s="8" t="s">
        <v>444</v>
      </c>
    </row>
    <row r="200" spans="1:18" x14ac:dyDescent="0.3">
      <c r="A200" s="25" t="s">
        <v>276</v>
      </c>
      <c r="B200" s="26">
        <v>3</v>
      </c>
      <c r="C200" s="26">
        <v>6</v>
      </c>
      <c r="D200" s="26" t="s">
        <v>54</v>
      </c>
      <c r="E200" s="8" t="s">
        <v>56</v>
      </c>
      <c r="F200" s="7" t="s">
        <v>940</v>
      </c>
      <c r="G200" s="7" t="s">
        <v>1113</v>
      </c>
      <c r="H200" s="23" t="s">
        <v>9947</v>
      </c>
      <c r="I200" s="23" t="s">
        <v>10082</v>
      </c>
      <c r="J200" s="10" t="s">
        <v>151</v>
      </c>
      <c r="K200" s="9" t="s">
        <v>10728</v>
      </c>
      <c r="L200" s="9" t="s">
        <v>10727</v>
      </c>
      <c r="M200" s="8" t="s">
        <v>292</v>
      </c>
      <c r="N200" s="9">
        <v>1312779</v>
      </c>
      <c r="O200" s="9">
        <v>100000</v>
      </c>
      <c r="P200" s="9">
        <v>75000</v>
      </c>
      <c r="Q200" s="15">
        <v>0.75</v>
      </c>
      <c r="R200" s="8" t="s">
        <v>444</v>
      </c>
    </row>
    <row r="201" spans="1:18" x14ac:dyDescent="0.3">
      <c r="A201" s="25" t="s">
        <v>276</v>
      </c>
      <c r="B201" s="26">
        <v>3</v>
      </c>
      <c r="C201" s="26">
        <v>6</v>
      </c>
      <c r="D201" s="26" t="s">
        <v>2</v>
      </c>
      <c r="E201" s="8" t="s">
        <v>97</v>
      </c>
      <c r="F201" s="7" t="s">
        <v>941</v>
      </c>
      <c r="G201" s="7" t="s">
        <v>1114</v>
      </c>
      <c r="H201" s="23" t="s">
        <v>9952</v>
      </c>
      <c r="I201" s="23" t="s">
        <v>10081</v>
      </c>
      <c r="J201" s="10" t="s">
        <v>352</v>
      </c>
      <c r="K201" s="9" t="s">
        <v>10725</v>
      </c>
      <c r="L201" s="9" t="s">
        <v>10726</v>
      </c>
      <c r="M201" s="8" t="s">
        <v>353</v>
      </c>
      <c r="N201" s="9">
        <v>2645222.5700000003</v>
      </c>
      <c r="O201" s="9">
        <v>900000.04</v>
      </c>
      <c r="P201" s="9">
        <v>675000.03</v>
      </c>
      <c r="Q201" s="15">
        <v>0.75</v>
      </c>
      <c r="R201" s="8" t="s">
        <v>428</v>
      </c>
    </row>
    <row r="202" spans="1:18" x14ac:dyDescent="0.3">
      <c r="A202" s="25" t="s">
        <v>276</v>
      </c>
      <c r="B202" s="26">
        <v>3</v>
      </c>
      <c r="C202" s="26">
        <v>6</v>
      </c>
      <c r="D202" s="26" t="s">
        <v>2</v>
      </c>
      <c r="E202" s="8" t="s">
        <v>97</v>
      </c>
      <c r="F202" s="7" t="s">
        <v>941</v>
      </c>
      <c r="G202" s="7" t="s">
        <v>1114</v>
      </c>
      <c r="H202" s="23" t="s">
        <v>9952</v>
      </c>
      <c r="I202" s="23" t="s">
        <v>10081</v>
      </c>
      <c r="J202" s="10" t="s">
        <v>448</v>
      </c>
      <c r="K202" s="9" t="s">
        <v>10728</v>
      </c>
      <c r="L202" s="9" t="s">
        <v>10727</v>
      </c>
      <c r="M202" s="8" t="s">
        <v>340</v>
      </c>
      <c r="N202" s="9">
        <v>2645222.5700000003</v>
      </c>
      <c r="O202" s="9">
        <v>388500</v>
      </c>
      <c r="P202" s="9">
        <v>291375</v>
      </c>
      <c r="Q202" s="15">
        <v>0.75</v>
      </c>
      <c r="R202" s="8" t="s">
        <v>428</v>
      </c>
    </row>
    <row r="203" spans="1:18" x14ac:dyDescent="0.3">
      <c r="A203" s="25" t="s">
        <v>276</v>
      </c>
      <c r="B203" s="26">
        <v>3</v>
      </c>
      <c r="C203" s="26">
        <v>6</v>
      </c>
      <c r="D203" s="26" t="s">
        <v>2</v>
      </c>
      <c r="E203" s="8" t="s">
        <v>97</v>
      </c>
      <c r="F203" s="7" t="s">
        <v>941</v>
      </c>
      <c r="G203" s="7" t="s">
        <v>1114</v>
      </c>
      <c r="H203" s="23" t="s">
        <v>9952</v>
      </c>
      <c r="I203" s="23" t="s">
        <v>10081</v>
      </c>
      <c r="J203" s="10" t="s">
        <v>398</v>
      </c>
      <c r="K203" s="9" t="s">
        <v>10728</v>
      </c>
      <c r="L203" s="9" t="s">
        <v>10727</v>
      </c>
      <c r="M203" s="8" t="s">
        <v>344</v>
      </c>
      <c r="N203" s="9">
        <v>2645222.5700000003</v>
      </c>
      <c r="O203" s="9">
        <v>404600</v>
      </c>
      <c r="P203" s="9">
        <v>303450</v>
      </c>
      <c r="Q203" s="15">
        <v>0.75</v>
      </c>
      <c r="R203" s="8" t="s">
        <v>428</v>
      </c>
    </row>
    <row r="204" spans="1:18" x14ac:dyDescent="0.3">
      <c r="A204" s="25" t="s">
        <v>276</v>
      </c>
      <c r="B204" s="26">
        <v>3</v>
      </c>
      <c r="C204" s="26">
        <v>6</v>
      </c>
      <c r="D204" s="26" t="s">
        <v>2</v>
      </c>
      <c r="E204" s="8" t="s">
        <v>97</v>
      </c>
      <c r="F204" s="7" t="s">
        <v>941</v>
      </c>
      <c r="G204" s="7" t="s">
        <v>1114</v>
      </c>
      <c r="H204" s="23" t="s">
        <v>9952</v>
      </c>
      <c r="I204" s="23" t="s">
        <v>10081</v>
      </c>
      <c r="J204" s="10" t="s">
        <v>449</v>
      </c>
      <c r="K204" s="9" t="s">
        <v>10728</v>
      </c>
      <c r="L204" s="9" t="s">
        <v>10726</v>
      </c>
      <c r="M204" s="8" t="s">
        <v>353</v>
      </c>
      <c r="N204" s="9">
        <v>2645222.5700000003</v>
      </c>
      <c r="O204" s="9">
        <v>952122.53</v>
      </c>
      <c r="P204" s="9">
        <v>714091.89749999996</v>
      </c>
      <c r="Q204" s="15">
        <v>0.74999999999999989</v>
      </c>
      <c r="R204" s="8" t="s">
        <v>428</v>
      </c>
    </row>
    <row r="205" spans="1:18" x14ac:dyDescent="0.3">
      <c r="A205" s="25" t="s">
        <v>276</v>
      </c>
      <c r="B205" s="26">
        <v>2</v>
      </c>
      <c r="C205" s="26">
        <v>3</v>
      </c>
      <c r="D205" s="26" t="s">
        <v>16</v>
      </c>
      <c r="E205" s="8" t="s">
        <v>26</v>
      </c>
      <c r="F205" s="7" t="s">
        <v>942</v>
      </c>
      <c r="G205" s="7" t="s">
        <v>1115</v>
      </c>
      <c r="H205" s="23" t="s">
        <v>9947</v>
      </c>
      <c r="I205" s="23" t="s">
        <v>9948</v>
      </c>
      <c r="J205" s="10" t="s">
        <v>450</v>
      </c>
      <c r="K205" s="9" t="s">
        <v>10725</v>
      </c>
      <c r="L205" s="9" t="s">
        <v>10726</v>
      </c>
      <c r="M205" s="8" t="s">
        <v>282</v>
      </c>
      <c r="N205" s="9">
        <v>1536196.9100000004</v>
      </c>
      <c r="O205" s="9">
        <v>403001.98</v>
      </c>
      <c r="P205" s="9">
        <v>302251.48499999999</v>
      </c>
      <c r="Q205" s="15">
        <v>0.75</v>
      </c>
      <c r="R205" s="8" t="s">
        <v>451</v>
      </c>
    </row>
    <row r="206" spans="1:18" x14ac:dyDescent="0.3">
      <c r="A206" s="25" t="s">
        <v>276</v>
      </c>
      <c r="B206" s="26">
        <v>2</v>
      </c>
      <c r="C206" s="26">
        <v>3</v>
      </c>
      <c r="D206" s="26" t="s">
        <v>16</v>
      </c>
      <c r="E206" s="8" t="s">
        <v>26</v>
      </c>
      <c r="F206" s="7" t="s">
        <v>942</v>
      </c>
      <c r="G206" s="7" t="s">
        <v>1115</v>
      </c>
      <c r="H206" s="23" t="s">
        <v>9947</v>
      </c>
      <c r="I206" s="23" t="s">
        <v>9948</v>
      </c>
      <c r="J206" s="10" t="s">
        <v>417</v>
      </c>
      <c r="K206" s="9" t="s">
        <v>10728</v>
      </c>
      <c r="L206" s="9" t="s">
        <v>10726</v>
      </c>
      <c r="M206" s="8" t="s">
        <v>286</v>
      </c>
      <c r="N206" s="9">
        <v>1536196.9100000004</v>
      </c>
      <c r="O206" s="9">
        <v>85350.16</v>
      </c>
      <c r="P206" s="9">
        <v>64012.62</v>
      </c>
      <c r="Q206" s="15">
        <v>0.75</v>
      </c>
      <c r="R206" s="8" t="s">
        <v>451</v>
      </c>
    </row>
    <row r="207" spans="1:18" x14ac:dyDescent="0.3">
      <c r="A207" s="25" t="s">
        <v>276</v>
      </c>
      <c r="B207" s="26">
        <v>2</v>
      </c>
      <c r="C207" s="26">
        <v>3</v>
      </c>
      <c r="D207" s="26" t="s">
        <v>16</v>
      </c>
      <c r="E207" s="8" t="s">
        <v>26</v>
      </c>
      <c r="F207" s="7" t="s">
        <v>942</v>
      </c>
      <c r="G207" s="7" t="s">
        <v>1115</v>
      </c>
      <c r="H207" s="23" t="s">
        <v>9947</v>
      </c>
      <c r="I207" s="23" t="s">
        <v>9948</v>
      </c>
      <c r="J207" s="10" t="s">
        <v>163</v>
      </c>
      <c r="K207" s="9" t="s">
        <v>10728</v>
      </c>
      <c r="L207" s="9" t="s">
        <v>10726</v>
      </c>
      <c r="M207" s="8" t="s">
        <v>286</v>
      </c>
      <c r="N207" s="9">
        <v>1536196.9100000004</v>
      </c>
      <c r="O207" s="9">
        <v>87055.53</v>
      </c>
      <c r="P207" s="9">
        <v>65291.647499999999</v>
      </c>
      <c r="Q207" s="15">
        <v>0.75</v>
      </c>
      <c r="R207" s="8" t="s">
        <v>451</v>
      </c>
    </row>
    <row r="208" spans="1:18" x14ac:dyDescent="0.3">
      <c r="A208" s="25" t="s">
        <v>276</v>
      </c>
      <c r="B208" s="26">
        <v>2</v>
      </c>
      <c r="C208" s="26">
        <v>3</v>
      </c>
      <c r="D208" s="26" t="s">
        <v>16</v>
      </c>
      <c r="E208" s="8" t="s">
        <v>26</v>
      </c>
      <c r="F208" s="7" t="s">
        <v>942</v>
      </c>
      <c r="G208" s="7" t="s">
        <v>1115</v>
      </c>
      <c r="H208" s="23" t="s">
        <v>9947</v>
      </c>
      <c r="I208" s="23" t="s">
        <v>9948</v>
      </c>
      <c r="J208" s="10" t="s">
        <v>454</v>
      </c>
      <c r="K208" s="9" t="s">
        <v>10728</v>
      </c>
      <c r="L208" s="9" t="s">
        <v>10727</v>
      </c>
      <c r="M208" s="8" t="s">
        <v>289</v>
      </c>
      <c r="N208" s="9">
        <v>1536196.9100000004</v>
      </c>
      <c r="O208" s="9">
        <v>111176.45</v>
      </c>
      <c r="P208" s="9">
        <v>83382.337499999994</v>
      </c>
      <c r="Q208" s="15">
        <v>0.75</v>
      </c>
      <c r="R208" s="8" t="s">
        <v>451</v>
      </c>
    </row>
    <row r="209" spans="1:18" x14ac:dyDescent="0.3">
      <c r="A209" s="25" t="s">
        <v>276</v>
      </c>
      <c r="B209" s="26">
        <v>2</v>
      </c>
      <c r="C209" s="26">
        <v>3</v>
      </c>
      <c r="D209" s="26" t="s">
        <v>16</v>
      </c>
      <c r="E209" s="8" t="s">
        <v>26</v>
      </c>
      <c r="F209" s="7" t="s">
        <v>942</v>
      </c>
      <c r="G209" s="7" t="s">
        <v>1115</v>
      </c>
      <c r="H209" s="23" t="s">
        <v>9947</v>
      </c>
      <c r="I209" s="23" t="s">
        <v>9948</v>
      </c>
      <c r="J209" s="10" t="s">
        <v>459</v>
      </c>
      <c r="K209" s="9" t="s">
        <v>10728</v>
      </c>
      <c r="L209" s="9" t="s">
        <v>10726</v>
      </c>
      <c r="M209" s="8" t="s">
        <v>282</v>
      </c>
      <c r="N209" s="9">
        <v>1536196.9100000004</v>
      </c>
      <c r="O209" s="9">
        <v>54199.29</v>
      </c>
      <c r="P209" s="9">
        <v>40649.467499999999</v>
      </c>
      <c r="Q209" s="15">
        <v>0.75</v>
      </c>
      <c r="R209" s="8" t="s">
        <v>451</v>
      </c>
    </row>
    <row r="210" spans="1:18" x14ac:dyDescent="0.3">
      <c r="A210" s="25" t="s">
        <v>276</v>
      </c>
      <c r="B210" s="26">
        <v>2</v>
      </c>
      <c r="C210" s="26">
        <v>3</v>
      </c>
      <c r="D210" s="26" t="s">
        <v>16</v>
      </c>
      <c r="E210" s="8" t="s">
        <v>26</v>
      </c>
      <c r="F210" s="7" t="s">
        <v>942</v>
      </c>
      <c r="G210" s="7" t="s">
        <v>1115</v>
      </c>
      <c r="H210" s="23" t="s">
        <v>9947</v>
      </c>
      <c r="I210" s="23" t="s">
        <v>9948</v>
      </c>
      <c r="J210" s="10" t="s">
        <v>457</v>
      </c>
      <c r="K210" s="9" t="s">
        <v>10728</v>
      </c>
      <c r="L210" s="9" t="s">
        <v>10726</v>
      </c>
      <c r="M210" s="8" t="s">
        <v>282</v>
      </c>
      <c r="N210" s="9">
        <v>1536196.9100000004</v>
      </c>
      <c r="O210" s="9">
        <v>124545.68</v>
      </c>
      <c r="P210" s="9">
        <v>93409.26</v>
      </c>
      <c r="Q210" s="15">
        <v>0.75</v>
      </c>
      <c r="R210" s="8" t="s">
        <v>451</v>
      </c>
    </row>
    <row r="211" spans="1:18" x14ac:dyDescent="0.3">
      <c r="A211" s="25" t="s">
        <v>276</v>
      </c>
      <c r="B211" s="26">
        <v>2</v>
      </c>
      <c r="C211" s="26">
        <v>3</v>
      </c>
      <c r="D211" s="26" t="s">
        <v>16</v>
      </c>
      <c r="E211" s="8" t="s">
        <v>26</v>
      </c>
      <c r="F211" s="7" t="s">
        <v>942</v>
      </c>
      <c r="G211" s="7" t="s">
        <v>1115</v>
      </c>
      <c r="H211" s="23" t="s">
        <v>9947</v>
      </c>
      <c r="I211" s="23" t="s">
        <v>9948</v>
      </c>
      <c r="J211" s="10" t="s">
        <v>460</v>
      </c>
      <c r="K211" s="9" t="s">
        <v>10728</v>
      </c>
      <c r="L211" s="9" t="s">
        <v>10726</v>
      </c>
      <c r="M211" s="8" t="s">
        <v>286</v>
      </c>
      <c r="N211" s="9">
        <v>1536196.9100000004</v>
      </c>
      <c r="O211" s="9">
        <v>79412.850000000006</v>
      </c>
      <c r="P211" s="9">
        <v>59559.637499999997</v>
      </c>
      <c r="Q211" s="15">
        <v>0.74999999999999989</v>
      </c>
      <c r="R211" s="8" t="s">
        <v>451</v>
      </c>
    </row>
    <row r="212" spans="1:18" x14ac:dyDescent="0.3">
      <c r="A212" s="25" t="s">
        <v>276</v>
      </c>
      <c r="B212" s="26">
        <v>2</v>
      </c>
      <c r="C212" s="26">
        <v>3</v>
      </c>
      <c r="D212" s="26" t="s">
        <v>16</v>
      </c>
      <c r="E212" s="8" t="s">
        <v>26</v>
      </c>
      <c r="F212" s="7" t="s">
        <v>942</v>
      </c>
      <c r="G212" s="7" t="s">
        <v>1115</v>
      </c>
      <c r="H212" s="23" t="s">
        <v>9947</v>
      </c>
      <c r="I212" s="23" t="s">
        <v>9948</v>
      </c>
      <c r="J212" s="10" t="s">
        <v>391</v>
      </c>
      <c r="K212" s="9" t="s">
        <v>10728</v>
      </c>
      <c r="L212" s="9" t="s">
        <v>10727</v>
      </c>
      <c r="M212" s="8" t="s">
        <v>289</v>
      </c>
      <c r="N212" s="9">
        <v>1536196.9100000004</v>
      </c>
      <c r="O212" s="9">
        <v>64937.05</v>
      </c>
      <c r="P212" s="9">
        <v>48702.787499999999</v>
      </c>
      <c r="Q212" s="15">
        <v>0.74999999999999989</v>
      </c>
      <c r="R212" s="8" t="s">
        <v>451</v>
      </c>
    </row>
    <row r="213" spans="1:18" x14ac:dyDescent="0.3">
      <c r="A213" s="25" t="s">
        <v>276</v>
      </c>
      <c r="B213" s="26">
        <v>2</v>
      </c>
      <c r="C213" s="26">
        <v>3</v>
      </c>
      <c r="D213" s="26" t="s">
        <v>16</v>
      </c>
      <c r="E213" s="8" t="s">
        <v>26</v>
      </c>
      <c r="F213" s="7" t="s">
        <v>942</v>
      </c>
      <c r="G213" s="7" t="s">
        <v>1115</v>
      </c>
      <c r="H213" s="23" t="s">
        <v>9947</v>
      </c>
      <c r="I213" s="23" t="s">
        <v>9948</v>
      </c>
      <c r="J213" s="10" t="s">
        <v>458</v>
      </c>
      <c r="K213" s="9" t="s">
        <v>10728</v>
      </c>
      <c r="L213" s="9" t="s">
        <v>10727</v>
      </c>
      <c r="M213" s="8" t="s">
        <v>289</v>
      </c>
      <c r="N213" s="9">
        <v>1536196.9100000004</v>
      </c>
      <c r="O213" s="9">
        <v>94209.79</v>
      </c>
      <c r="P213" s="9">
        <v>70657.342499999984</v>
      </c>
      <c r="Q213" s="15">
        <v>0.74999999999999989</v>
      </c>
      <c r="R213" s="8" t="s">
        <v>451</v>
      </c>
    </row>
    <row r="214" spans="1:18" x14ac:dyDescent="0.3">
      <c r="A214" s="25" t="s">
        <v>276</v>
      </c>
      <c r="B214" s="26">
        <v>2</v>
      </c>
      <c r="C214" s="26">
        <v>3</v>
      </c>
      <c r="D214" s="26" t="s">
        <v>16</v>
      </c>
      <c r="E214" s="8" t="s">
        <v>26</v>
      </c>
      <c r="F214" s="7" t="s">
        <v>942</v>
      </c>
      <c r="G214" s="7" t="s">
        <v>1115</v>
      </c>
      <c r="H214" s="23" t="s">
        <v>9947</v>
      </c>
      <c r="I214" s="23" t="s">
        <v>9948</v>
      </c>
      <c r="J214" s="10" t="s">
        <v>453</v>
      </c>
      <c r="K214" s="9" t="s">
        <v>10728</v>
      </c>
      <c r="L214" s="9" t="s">
        <v>10726</v>
      </c>
      <c r="M214" s="8" t="s">
        <v>286</v>
      </c>
      <c r="N214" s="9">
        <v>1536196.9100000004</v>
      </c>
      <c r="O214" s="9">
        <v>85557.07</v>
      </c>
      <c r="P214" s="9">
        <v>64167.802500000013</v>
      </c>
      <c r="Q214" s="15">
        <v>0.75000000000000011</v>
      </c>
      <c r="R214" s="8" t="s">
        <v>451</v>
      </c>
    </row>
    <row r="215" spans="1:18" x14ac:dyDescent="0.3">
      <c r="A215" s="25" t="s">
        <v>276</v>
      </c>
      <c r="B215" s="26">
        <v>2</v>
      </c>
      <c r="C215" s="26">
        <v>3</v>
      </c>
      <c r="D215" s="26" t="s">
        <v>16</v>
      </c>
      <c r="E215" s="8" t="s">
        <v>26</v>
      </c>
      <c r="F215" s="7" t="s">
        <v>942</v>
      </c>
      <c r="G215" s="7" t="s">
        <v>1115</v>
      </c>
      <c r="H215" s="23" t="s">
        <v>9947</v>
      </c>
      <c r="I215" s="23" t="s">
        <v>9948</v>
      </c>
      <c r="J215" s="10" t="s">
        <v>452</v>
      </c>
      <c r="K215" s="9" t="s">
        <v>10728</v>
      </c>
      <c r="L215" s="9" t="s">
        <v>10726</v>
      </c>
      <c r="M215" s="8" t="s">
        <v>282</v>
      </c>
      <c r="N215" s="9">
        <v>1536196.9100000004</v>
      </c>
      <c r="O215" s="9">
        <v>202931.12</v>
      </c>
      <c r="P215" s="9">
        <v>152198.34</v>
      </c>
      <c r="Q215" s="15">
        <v>0.75</v>
      </c>
      <c r="R215" s="8" t="s">
        <v>451</v>
      </c>
    </row>
    <row r="216" spans="1:18" x14ac:dyDescent="0.3">
      <c r="A216" s="25" t="s">
        <v>276</v>
      </c>
      <c r="B216" s="26">
        <v>2</v>
      </c>
      <c r="C216" s="26">
        <v>3</v>
      </c>
      <c r="D216" s="26" t="s">
        <v>16</v>
      </c>
      <c r="E216" s="8" t="s">
        <v>26</v>
      </c>
      <c r="F216" s="7" t="s">
        <v>942</v>
      </c>
      <c r="G216" s="7" t="s">
        <v>1115</v>
      </c>
      <c r="H216" s="23" t="s">
        <v>9947</v>
      </c>
      <c r="I216" s="23" t="s">
        <v>9948</v>
      </c>
      <c r="J216" s="10" t="s">
        <v>376</v>
      </c>
      <c r="K216" s="9" t="s">
        <v>10728</v>
      </c>
      <c r="L216" s="9" t="s">
        <v>10727</v>
      </c>
      <c r="M216" s="8" t="s">
        <v>289</v>
      </c>
      <c r="N216" s="9">
        <v>1536196.9100000004</v>
      </c>
      <c r="O216" s="9">
        <v>116804.32</v>
      </c>
      <c r="P216" s="9">
        <v>87603.24</v>
      </c>
      <c r="Q216" s="15">
        <v>0.75</v>
      </c>
      <c r="R216" s="8" t="s">
        <v>451</v>
      </c>
    </row>
    <row r="217" spans="1:18" x14ac:dyDescent="0.3">
      <c r="A217" s="25" t="s">
        <v>276</v>
      </c>
      <c r="B217" s="26">
        <v>2</v>
      </c>
      <c r="C217" s="26">
        <v>3</v>
      </c>
      <c r="D217" s="26" t="s">
        <v>16</v>
      </c>
      <c r="E217" s="8" t="s">
        <v>26</v>
      </c>
      <c r="F217" s="7" t="s">
        <v>942</v>
      </c>
      <c r="G217" s="7" t="s">
        <v>1115</v>
      </c>
      <c r="H217" s="23" t="s">
        <v>9947</v>
      </c>
      <c r="I217" s="23" t="s">
        <v>9948</v>
      </c>
      <c r="J217" s="10" t="s">
        <v>455</v>
      </c>
      <c r="K217" s="9" t="s">
        <v>10728</v>
      </c>
      <c r="L217" s="9" t="s">
        <v>10726</v>
      </c>
      <c r="M217" s="8" t="s">
        <v>456</v>
      </c>
      <c r="N217" s="9">
        <v>1536196.9100000004</v>
      </c>
      <c r="O217" s="9">
        <v>27015.62</v>
      </c>
      <c r="P217" s="9">
        <v>20261.715</v>
      </c>
      <c r="Q217" s="15">
        <v>0.75</v>
      </c>
      <c r="R217" s="8" t="s">
        <v>451</v>
      </c>
    </row>
    <row r="218" spans="1:18" x14ac:dyDescent="0.3">
      <c r="A218" s="25" t="s">
        <v>276</v>
      </c>
      <c r="B218" s="26">
        <v>4</v>
      </c>
      <c r="C218" s="26">
        <v>11</v>
      </c>
      <c r="D218" s="26" t="s">
        <v>7</v>
      </c>
      <c r="E218" s="8" t="s">
        <v>37</v>
      </c>
      <c r="F218" s="7" t="s">
        <v>943</v>
      </c>
      <c r="G218" s="7" t="s">
        <v>1116</v>
      </c>
      <c r="H218" s="23" t="s">
        <v>9959</v>
      </c>
      <c r="I218" s="23" t="s">
        <v>9954</v>
      </c>
      <c r="J218" s="10" t="s">
        <v>350</v>
      </c>
      <c r="K218" s="9" t="s">
        <v>10725</v>
      </c>
      <c r="L218" s="9" t="s">
        <v>10727</v>
      </c>
      <c r="M218" s="8" t="s">
        <v>344</v>
      </c>
      <c r="N218" s="9">
        <v>468318.93</v>
      </c>
      <c r="O218" s="9">
        <v>160139.31</v>
      </c>
      <c r="P218" s="9">
        <v>120104.4825</v>
      </c>
      <c r="Q218" s="15">
        <v>0.75</v>
      </c>
      <c r="R218" s="8" t="s">
        <v>280</v>
      </c>
    </row>
    <row r="219" spans="1:18" x14ac:dyDescent="0.3">
      <c r="A219" s="25" t="s">
        <v>276</v>
      </c>
      <c r="B219" s="26">
        <v>4</v>
      </c>
      <c r="C219" s="26">
        <v>11</v>
      </c>
      <c r="D219" s="26" t="s">
        <v>7</v>
      </c>
      <c r="E219" s="8" t="s">
        <v>37</v>
      </c>
      <c r="F219" s="7" t="s">
        <v>943</v>
      </c>
      <c r="G219" s="7" t="s">
        <v>1116</v>
      </c>
      <c r="H219" s="23" t="s">
        <v>9959</v>
      </c>
      <c r="I219" s="23" t="s">
        <v>9954</v>
      </c>
      <c r="J219" s="10" t="s">
        <v>461</v>
      </c>
      <c r="K219" s="9" t="s">
        <v>10728</v>
      </c>
      <c r="L219" s="9" t="s">
        <v>10726</v>
      </c>
      <c r="M219" s="8" t="s">
        <v>279</v>
      </c>
      <c r="N219" s="9">
        <v>468318.93</v>
      </c>
      <c r="O219" s="9">
        <v>308179.62</v>
      </c>
      <c r="P219" s="9">
        <v>231134.715</v>
      </c>
      <c r="Q219" s="15">
        <v>0.75</v>
      </c>
      <c r="R219" s="8" t="s">
        <v>280</v>
      </c>
    </row>
    <row r="220" spans="1:18" x14ac:dyDescent="0.3">
      <c r="A220" s="25" t="s">
        <v>276</v>
      </c>
      <c r="B220" s="26">
        <v>1</v>
      </c>
      <c r="C220" s="26">
        <v>1</v>
      </c>
      <c r="D220" s="26" t="s">
        <v>4</v>
      </c>
      <c r="E220" s="8" t="s">
        <v>126</v>
      </c>
      <c r="F220" s="7" t="s">
        <v>944</v>
      </c>
      <c r="G220" s="7" t="s">
        <v>1220</v>
      </c>
      <c r="H220" s="23" t="s">
        <v>9959</v>
      </c>
      <c r="I220" s="23" t="s">
        <v>10267</v>
      </c>
      <c r="J220" s="10" t="s">
        <v>9851</v>
      </c>
      <c r="K220" s="9" t="s">
        <v>10725</v>
      </c>
      <c r="L220" s="9" t="s">
        <v>10726</v>
      </c>
      <c r="M220" s="8" t="s">
        <v>311</v>
      </c>
      <c r="N220" s="9">
        <v>3023823.62</v>
      </c>
      <c r="O220" s="9">
        <v>573452.75</v>
      </c>
      <c r="P220" s="9">
        <v>430089.5625</v>
      </c>
      <c r="Q220" s="15">
        <v>0.75</v>
      </c>
      <c r="R220" s="8" t="s">
        <v>462</v>
      </c>
    </row>
    <row r="221" spans="1:18" x14ac:dyDescent="0.3">
      <c r="A221" s="25" t="s">
        <v>276</v>
      </c>
      <c r="B221" s="26">
        <v>1</v>
      </c>
      <c r="C221" s="26">
        <v>1</v>
      </c>
      <c r="D221" s="26" t="s">
        <v>4</v>
      </c>
      <c r="E221" s="8" t="s">
        <v>126</v>
      </c>
      <c r="F221" s="7" t="s">
        <v>944</v>
      </c>
      <c r="G221" s="7" t="s">
        <v>1220</v>
      </c>
      <c r="H221" s="23" t="s">
        <v>9959</v>
      </c>
      <c r="I221" s="23" t="s">
        <v>10267</v>
      </c>
      <c r="J221" s="10" t="s">
        <v>468</v>
      </c>
      <c r="K221" s="9" t="s">
        <v>10728</v>
      </c>
      <c r="L221" s="9" t="s">
        <v>10726</v>
      </c>
      <c r="M221" s="8" t="s">
        <v>311</v>
      </c>
      <c r="N221" s="9">
        <v>3023823.62</v>
      </c>
      <c r="O221" s="9">
        <v>79458.759999999995</v>
      </c>
      <c r="P221" s="9">
        <v>59594.07</v>
      </c>
      <c r="Q221" s="15">
        <v>0.75</v>
      </c>
      <c r="R221" s="8" t="s">
        <v>462</v>
      </c>
    </row>
    <row r="222" spans="1:18" x14ac:dyDescent="0.3">
      <c r="A222" s="25" t="s">
        <v>276</v>
      </c>
      <c r="B222" s="26">
        <v>1</v>
      </c>
      <c r="C222" s="26">
        <v>1</v>
      </c>
      <c r="D222" s="26" t="s">
        <v>4</v>
      </c>
      <c r="E222" s="8" t="s">
        <v>126</v>
      </c>
      <c r="F222" s="7" t="s">
        <v>944</v>
      </c>
      <c r="G222" s="7" t="s">
        <v>1220</v>
      </c>
      <c r="H222" s="23" t="s">
        <v>9959</v>
      </c>
      <c r="I222" s="23" t="s">
        <v>10267</v>
      </c>
      <c r="J222" s="10" t="s">
        <v>466</v>
      </c>
      <c r="K222" s="9" t="s">
        <v>10728</v>
      </c>
      <c r="L222" s="9" t="s">
        <v>10726</v>
      </c>
      <c r="M222" s="8" t="s">
        <v>467</v>
      </c>
      <c r="N222" s="9">
        <v>3023823.62</v>
      </c>
      <c r="O222" s="9">
        <v>135857.93</v>
      </c>
      <c r="P222" s="9">
        <v>101893.44749999999</v>
      </c>
      <c r="Q222" s="15">
        <v>0.75</v>
      </c>
      <c r="R222" s="8" t="s">
        <v>462</v>
      </c>
    </row>
    <row r="223" spans="1:18" x14ac:dyDescent="0.3">
      <c r="A223" s="25" t="s">
        <v>276</v>
      </c>
      <c r="B223" s="26">
        <v>1</v>
      </c>
      <c r="C223" s="26">
        <v>1</v>
      </c>
      <c r="D223" s="26" t="s">
        <v>4</v>
      </c>
      <c r="E223" s="8" t="s">
        <v>126</v>
      </c>
      <c r="F223" s="7" t="s">
        <v>944</v>
      </c>
      <c r="G223" s="7" t="s">
        <v>1220</v>
      </c>
      <c r="H223" s="23" t="s">
        <v>9959</v>
      </c>
      <c r="I223" s="23" t="s">
        <v>10267</v>
      </c>
      <c r="J223" s="10" t="s">
        <v>469</v>
      </c>
      <c r="K223" s="9" t="s">
        <v>10728</v>
      </c>
      <c r="L223" s="9" t="s">
        <v>10726</v>
      </c>
      <c r="M223" s="8" t="s">
        <v>329</v>
      </c>
      <c r="N223" s="9">
        <v>3023823.62</v>
      </c>
      <c r="O223" s="9">
        <v>106851.54</v>
      </c>
      <c r="P223" s="9">
        <v>80138.654999999984</v>
      </c>
      <c r="Q223" s="15">
        <v>0.74999999999999989</v>
      </c>
      <c r="R223" s="8" t="s">
        <v>462</v>
      </c>
    </row>
    <row r="224" spans="1:18" x14ac:dyDescent="0.3">
      <c r="A224" s="25" t="s">
        <v>276</v>
      </c>
      <c r="B224" s="26">
        <v>1</v>
      </c>
      <c r="C224" s="26">
        <v>1</v>
      </c>
      <c r="D224" s="26" t="s">
        <v>4</v>
      </c>
      <c r="E224" s="8" t="s">
        <v>126</v>
      </c>
      <c r="F224" s="7" t="s">
        <v>944</v>
      </c>
      <c r="G224" s="7" t="s">
        <v>1220</v>
      </c>
      <c r="H224" s="23" t="s">
        <v>9959</v>
      </c>
      <c r="I224" s="23" t="s">
        <v>10267</v>
      </c>
      <c r="J224" s="10" t="s">
        <v>10027</v>
      </c>
      <c r="K224" s="9" t="s">
        <v>10728</v>
      </c>
      <c r="L224" s="9" t="s">
        <v>10726</v>
      </c>
      <c r="M224" s="8" t="s">
        <v>311</v>
      </c>
      <c r="N224" s="9">
        <v>3023823.62</v>
      </c>
      <c r="O224" s="9">
        <v>450000</v>
      </c>
      <c r="P224" s="9">
        <v>337500</v>
      </c>
      <c r="Q224" s="15">
        <v>0.75</v>
      </c>
      <c r="R224" s="8" t="s">
        <v>462</v>
      </c>
    </row>
    <row r="225" spans="1:18" x14ac:dyDescent="0.3">
      <c r="A225" s="25" t="s">
        <v>276</v>
      </c>
      <c r="B225" s="26">
        <v>1</v>
      </c>
      <c r="C225" s="26">
        <v>1</v>
      </c>
      <c r="D225" s="26" t="s">
        <v>4</v>
      </c>
      <c r="E225" s="8" t="s">
        <v>126</v>
      </c>
      <c r="F225" s="7" t="s">
        <v>944</v>
      </c>
      <c r="G225" s="7" t="s">
        <v>1220</v>
      </c>
      <c r="H225" s="23" t="s">
        <v>9959</v>
      </c>
      <c r="I225" s="23" t="s">
        <v>10267</v>
      </c>
      <c r="J225" s="10" t="s">
        <v>471</v>
      </c>
      <c r="K225" s="9" t="s">
        <v>10728</v>
      </c>
      <c r="L225" s="9" t="s">
        <v>10726</v>
      </c>
      <c r="M225" s="8" t="s">
        <v>291</v>
      </c>
      <c r="N225" s="9">
        <v>3023823.62</v>
      </c>
      <c r="O225" s="9">
        <v>500309.91</v>
      </c>
      <c r="P225" s="9">
        <v>375232.4325</v>
      </c>
      <c r="Q225" s="15">
        <v>0.75</v>
      </c>
      <c r="R225" s="8" t="s">
        <v>462</v>
      </c>
    </row>
    <row r="226" spans="1:18" x14ac:dyDescent="0.3">
      <c r="A226" s="25" t="s">
        <v>276</v>
      </c>
      <c r="B226" s="26">
        <v>1</v>
      </c>
      <c r="C226" s="26">
        <v>1</v>
      </c>
      <c r="D226" s="26" t="s">
        <v>4</v>
      </c>
      <c r="E226" s="8" t="s">
        <v>126</v>
      </c>
      <c r="F226" s="7" t="s">
        <v>944</v>
      </c>
      <c r="G226" s="7" t="s">
        <v>1220</v>
      </c>
      <c r="H226" s="23" t="s">
        <v>9959</v>
      </c>
      <c r="I226" s="23" t="s">
        <v>10267</v>
      </c>
      <c r="J226" s="10" t="s">
        <v>221</v>
      </c>
      <c r="K226" s="9" t="s">
        <v>10728</v>
      </c>
      <c r="L226" s="9" t="s">
        <v>10726</v>
      </c>
      <c r="M226" s="8" t="s">
        <v>291</v>
      </c>
      <c r="N226" s="9">
        <v>3023823.62</v>
      </c>
      <c r="O226" s="9">
        <v>110580.99</v>
      </c>
      <c r="P226" s="9">
        <v>82935.742499999993</v>
      </c>
      <c r="Q226" s="15">
        <v>0.74999999999999989</v>
      </c>
      <c r="R226" s="8" t="s">
        <v>462</v>
      </c>
    </row>
    <row r="227" spans="1:18" x14ac:dyDescent="0.3">
      <c r="A227" s="25" t="s">
        <v>276</v>
      </c>
      <c r="B227" s="26">
        <v>1</v>
      </c>
      <c r="C227" s="26">
        <v>1</v>
      </c>
      <c r="D227" s="26" t="s">
        <v>4</v>
      </c>
      <c r="E227" s="8" t="s">
        <v>126</v>
      </c>
      <c r="F227" s="7" t="s">
        <v>944</v>
      </c>
      <c r="G227" s="7" t="s">
        <v>1220</v>
      </c>
      <c r="H227" s="23" t="s">
        <v>9959</v>
      </c>
      <c r="I227" s="23" t="s">
        <v>10267</v>
      </c>
      <c r="J227" s="10" t="s">
        <v>323</v>
      </c>
      <c r="K227" s="9" t="s">
        <v>10728</v>
      </c>
      <c r="L227" s="9" t="s">
        <v>10726</v>
      </c>
      <c r="M227" s="8" t="s">
        <v>291</v>
      </c>
      <c r="N227" s="9">
        <v>3023823.62</v>
      </c>
      <c r="O227" s="9">
        <v>180004.9</v>
      </c>
      <c r="P227" s="9">
        <v>135003.67499999999</v>
      </c>
      <c r="Q227" s="15">
        <v>0.75</v>
      </c>
      <c r="R227" s="8" t="s">
        <v>462</v>
      </c>
    </row>
    <row r="228" spans="1:18" x14ac:dyDescent="0.3">
      <c r="A228" s="25" t="s">
        <v>276</v>
      </c>
      <c r="B228" s="26">
        <v>1</v>
      </c>
      <c r="C228" s="26">
        <v>1</v>
      </c>
      <c r="D228" s="26" t="s">
        <v>4</v>
      </c>
      <c r="E228" s="8" t="s">
        <v>126</v>
      </c>
      <c r="F228" s="7" t="s">
        <v>944</v>
      </c>
      <c r="G228" s="7" t="s">
        <v>1220</v>
      </c>
      <c r="H228" s="23" t="s">
        <v>9959</v>
      </c>
      <c r="I228" s="23" t="s">
        <v>10267</v>
      </c>
      <c r="J228" s="10" t="s">
        <v>465</v>
      </c>
      <c r="K228" s="9" t="s">
        <v>10728</v>
      </c>
      <c r="L228" s="9" t="s">
        <v>10727</v>
      </c>
      <c r="M228" s="8" t="s">
        <v>315</v>
      </c>
      <c r="N228" s="9">
        <v>3023823.62</v>
      </c>
      <c r="O228" s="9">
        <v>56448.9</v>
      </c>
      <c r="P228" s="9">
        <v>42336.675000000003</v>
      </c>
      <c r="Q228" s="15">
        <v>0.75</v>
      </c>
      <c r="R228" s="8" t="s">
        <v>462</v>
      </c>
    </row>
    <row r="229" spans="1:18" x14ac:dyDescent="0.3">
      <c r="A229" s="25" t="s">
        <v>276</v>
      </c>
      <c r="B229" s="26">
        <v>1</v>
      </c>
      <c r="C229" s="26">
        <v>1</v>
      </c>
      <c r="D229" s="26" t="s">
        <v>4</v>
      </c>
      <c r="E229" s="8" t="s">
        <v>126</v>
      </c>
      <c r="F229" s="7" t="s">
        <v>944</v>
      </c>
      <c r="G229" s="7" t="s">
        <v>1220</v>
      </c>
      <c r="H229" s="23" t="s">
        <v>9959</v>
      </c>
      <c r="I229" s="23" t="s">
        <v>10267</v>
      </c>
      <c r="J229" s="10" t="s">
        <v>306</v>
      </c>
      <c r="K229" s="9" t="s">
        <v>10728</v>
      </c>
      <c r="L229" s="9" t="s">
        <v>10727</v>
      </c>
      <c r="M229" s="8" t="s">
        <v>307</v>
      </c>
      <c r="N229" s="9">
        <v>3023823.62</v>
      </c>
      <c r="O229" s="9">
        <v>91147.1</v>
      </c>
      <c r="P229" s="9">
        <v>68360.324999999997</v>
      </c>
      <c r="Q229" s="15">
        <v>0.74999999999999989</v>
      </c>
      <c r="R229" s="8" t="s">
        <v>462</v>
      </c>
    </row>
    <row r="230" spans="1:18" x14ac:dyDescent="0.3">
      <c r="A230" s="25" t="s">
        <v>276</v>
      </c>
      <c r="B230" s="26">
        <v>1</v>
      </c>
      <c r="C230" s="26">
        <v>1</v>
      </c>
      <c r="D230" s="26" t="s">
        <v>4</v>
      </c>
      <c r="E230" s="8" t="s">
        <v>126</v>
      </c>
      <c r="F230" s="7" t="s">
        <v>944</v>
      </c>
      <c r="G230" s="7" t="s">
        <v>1220</v>
      </c>
      <c r="H230" s="23" t="s">
        <v>9959</v>
      </c>
      <c r="I230" s="23" t="s">
        <v>10267</v>
      </c>
      <c r="J230" s="10" t="s">
        <v>366</v>
      </c>
      <c r="K230" s="9" t="s">
        <v>10728</v>
      </c>
      <c r="L230" s="9" t="s">
        <v>10727</v>
      </c>
      <c r="M230" s="8" t="s">
        <v>307</v>
      </c>
      <c r="N230" s="9">
        <v>3023823.62</v>
      </c>
      <c r="O230" s="9">
        <v>423232.95</v>
      </c>
      <c r="P230" s="9">
        <v>317424.71250000002</v>
      </c>
      <c r="Q230" s="15">
        <v>0.75</v>
      </c>
      <c r="R230" s="8" t="s">
        <v>462</v>
      </c>
    </row>
    <row r="231" spans="1:18" x14ac:dyDescent="0.3">
      <c r="A231" s="25" t="s">
        <v>276</v>
      </c>
      <c r="B231" s="26">
        <v>1</v>
      </c>
      <c r="C231" s="26">
        <v>1</v>
      </c>
      <c r="D231" s="26" t="s">
        <v>4</v>
      </c>
      <c r="E231" s="8" t="s">
        <v>126</v>
      </c>
      <c r="F231" s="7" t="s">
        <v>944</v>
      </c>
      <c r="G231" s="7" t="s">
        <v>1220</v>
      </c>
      <c r="H231" s="23" t="s">
        <v>9959</v>
      </c>
      <c r="I231" s="23" t="s">
        <v>10267</v>
      </c>
      <c r="J231" s="10" t="s">
        <v>464</v>
      </c>
      <c r="K231" s="9" t="s">
        <v>10728</v>
      </c>
      <c r="L231" s="9" t="s">
        <v>10726</v>
      </c>
      <c r="M231" s="8" t="s">
        <v>311</v>
      </c>
      <c r="N231" s="9">
        <v>3023823.62</v>
      </c>
      <c r="O231" s="9">
        <v>110824</v>
      </c>
      <c r="P231" s="9">
        <v>83118</v>
      </c>
      <c r="Q231" s="15">
        <v>0.75</v>
      </c>
      <c r="R231" s="8" t="s">
        <v>462</v>
      </c>
    </row>
    <row r="232" spans="1:18" x14ac:dyDescent="0.3">
      <c r="A232" s="25" t="s">
        <v>276</v>
      </c>
      <c r="B232" s="26">
        <v>1</v>
      </c>
      <c r="C232" s="26">
        <v>1</v>
      </c>
      <c r="D232" s="26" t="s">
        <v>4</v>
      </c>
      <c r="E232" s="8" t="s">
        <v>126</v>
      </c>
      <c r="F232" s="7" t="s">
        <v>944</v>
      </c>
      <c r="G232" s="7" t="s">
        <v>1220</v>
      </c>
      <c r="H232" s="23" t="s">
        <v>9959</v>
      </c>
      <c r="I232" s="23" t="s">
        <v>10267</v>
      </c>
      <c r="J232" s="10" t="s">
        <v>470</v>
      </c>
      <c r="K232" s="9" t="s">
        <v>10728</v>
      </c>
      <c r="L232" s="9" t="s">
        <v>10726</v>
      </c>
      <c r="M232" s="8" t="s">
        <v>310</v>
      </c>
      <c r="N232" s="9">
        <v>3023823.62</v>
      </c>
      <c r="O232" s="9">
        <v>133128</v>
      </c>
      <c r="P232" s="9">
        <v>99846</v>
      </c>
      <c r="Q232" s="15">
        <v>0.75</v>
      </c>
      <c r="R232" s="8" t="s">
        <v>462</v>
      </c>
    </row>
    <row r="233" spans="1:18" x14ac:dyDescent="0.3">
      <c r="A233" s="25" t="s">
        <v>276</v>
      </c>
      <c r="B233" s="26">
        <v>1</v>
      </c>
      <c r="C233" s="26">
        <v>1</v>
      </c>
      <c r="D233" s="26" t="s">
        <v>4</v>
      </c>
      <c r="E233" s="8" t="s">
        <v>126</v>
      </c>
      <c r="F233" s="7" t="s">
        <v>944</v>
      </c>
      <c r="G233" s="7" t="s">
        <v>1220</v>
      </c>
      <c r="H233" s="23" t="s">
        <v>9959</v>
      </c>
      <c r="I233" s="23" t="s">
        <v>10267</v>
      </c>
      <c r="J233" s="10" t="s">
        <v>463</v>
      </c>
      <c r="K233" s="9" t="s">
        <v>10728</v>
      </c>
      <c r="L233" s="9" t="s">
        <v>10727</v>
      </c>
      <c r="M233" s="8" t="s">
        <v>289</v>
      </c>
      <c r="N233" s="9">
        <v>3023823.62</v>
      </c>
      <c r="O233" s="9">
        <v>72525.89</v>
      </c>
      <c r="P233" s="9">
        <v>54394.417500000003</v>
      </c>
      <c r="Q233" s="15">
        <v>0.75</v>
      </c>
      <c r="R233" s="8" t="s">
        <v>462</v>
      </c>
    </row>
    <row r="234" spans="1:18" x14ac:dyDescent="0.3">
      <c r="A234" s="25" t="s">
        <v>276</v>
      </c>
      <c r="B234" s="26">
        <v>3</v>
      </c>
      <c r="C234" s="26">
        <v>6</v>
      </c>
      <c r="D234" s="26" t="s">
        <v>2</v>
      </c>
      <c r="E234" s="8" t="s">
        <v>90</v>
      </c>
      <c r="F234" s="7" t="s">
        <v>945</v>
      </c>
      <c r="G234" s="7" t="s">
        <v>1117</v>
      </c>
      <c r="H234" s="23" t="s">
        <v>9959</v>
      </c>
      <c r="I234" s="23" t="s">
        <v>9954</v>
      </c>
      <c r="J234" s="10" t="s">
        <v>472</v>
      </c>
      <c r="K234" s="9" t="s">
        <v>10725</v>
      </c>
      <c r="L234" s="9" t="s">
        <v>10726</v>
      </c>
      <c r="M234" s="8" t="s">
        <v>473</v>
      </c>
      <c r="N234" s="9">
        <v>1777854.18</v>
      </c>
      <c r="O234" s="9">
        <v>434102.61</v>
      </c>
      <c r="P234" s="9">
        <v>325576.95750000002</v>
      </c>
      <c r="Q234" s="15">
        <v>0.75000000000000011</v>
      </c>
      <c r="R234" s="8" t="s">
        <v>438</v>
      </c>
    </row>
    <row r="235" spans="1:18" x14ac:dyDescent="0.3">
      <c r="A235" s="25" t="s">
        <v>276</v>
      </c>
      <c r="B235" s="26">
        <v>3</v>
      </c>
      <c r="C235" s="26">
        <v>6</v>
      </c>
      <c r="D235" s="26" t="s">
        <v>2</v>
      </c>
      <c r="E235" s="8" t="s">
        <v>90</v>
      </c>
      <c r="F235" s="7" t="s">
        <v>945</v>
      </c>
      <c r="G235" s="7" t="s">
        <v>1117</v>
      </c>
      <c r="H235" s="23" t="s">
        <v>9959</v>
      </c>
      <c r="I235" s="23" t="s">
        <v>9954</v>
      </c>
      <c r="J235" s="10" t="s">
        <v>281</v>
      </c>
      <c r="K235" s="9" t="s">
        <v>10728</v>
      </c>
      <c r="L235" s="9" t="s">
        <v>10726</v>
      </c>
      <c r="M235" s="8" t="s">
        <v>282</v>
      </c>
      <c r="N235" s="9">
        <v>1777854.18</v>
      </c>
      <c r="O235" s="9">
        <v>331764.52</v>
      </c>
      <c r="P235" s="9">
        <v>248823.39</v>
      </c>
      <c r="Q235" s="15">
        <v>0.75</v>
      </c>
      <c r="R235" s="8" t="s">
        <v>438</v>
      </c>
    </row>
    <row r="236" spans="1:18" x14ac:dyDescent="0.3">
      <c r="A236" s="25" t="s">
        <v>276</v>
      </c>
      <c r="B236" s="26">
        <v>3</v>
      </c>
      <c r="C236" s="26">
        <v>6</v>
      </c>
      <c r="D236" s="26" t="s">
        <v>2</v>
      </c>
      <c r="E236" s="8" t="s">
        <v>90</v>
      </c>
      <c r="F236" s="7" t="s">
        <v>945</v>
      </c>
      <c r="G236" s="7" t="s">
        <v>1117</v>
      </c>
      <c r="H236" s="23" t="s">
        <v>9959</v>
      </c>
      <c r="I236" s="23" t="s">
        <v>9954</v>
      </c>
      <c r="J236" s="10" t="s">
        <v>2133</v>
      </c>
      <c r="K236" s="9" t="s">
        <v>10728</v>
      </c>
      <c r="L236" s="9" t="s">
        <v>10726</v>
      </c>
      <c r="M236" s="8" t="s">
        <v>282</v>
      </c>
      <c r="N236" s="9">
        <v>1777854.18</v>
      </c>
      <c r="O236" s="9">
        <v>280640.38</v>
      </c>
      <c r="P236" s="9">
        <v>210480.285</v>
      </c>
      <c r="Q236" s="15">
        <v>0.75</v>
      </c>
      <c r="R236" s="8" t="s">
        <v>438</v>
      </c>
    </row>
    <row r="237" spans="1:18" x14ac:dyDescent="0.3">
      <c r="A237" s="25" t="s">
        <v>276</v>
      </c>
      <c r="B237" s="26">
        <v>3</v>
      </c>
      <c r="C237" s="26">
        <v>6</v>
      </c>
      <c r="D237" s="26" t="s">
        <v>2</v>
      </c>
      <c r="E237" s="8" t="s">
        <v>90</v>
      </c>
      <c r="F237" s="7" t="s">
        <v>945</v>
      </c>
      <c r="G237" s="7" t="s">
        <v>1117</v>
      </c>
      <c r="H237" s="23" t="s">
        <v>9959</v>
      </c>
      <c r="I237" s="23" t="s">
        <v>9954</v>
      </c>
      <c r="J237" s="10" t="s">
        <v>475</v>
      </c>
      <c r="K237" s="9" t="s">
        <v>10728</v>
      </c>
      <c r="L237" s="9" t="s">
        <v>10727</v>
      </c>
      <c r="M237" s="8" t="s">
        <v>440</v>
      </c>
      <c r="N237" s="9">
        <v>1777854.18</v>
      </c>
      <c r="O237" s="9">
        <v>195250</v>
      </c>
      <c r="P237" s="9">
        <v>146437.5</v>
      </c>
      <c r="Q237" s="15">
        <v>0.75</v>
      </c>
      <c r="R237" s="8" t="s">
        <v>438</v>
      </c>
    </row>
    <row r="238" spans="1:18" x14ac:dyDescent="0.3">
      <c r="A238" s="25" t="s">
        <v>276</v>
      </c>
      <c r="B238" s="26">
        <v>3</v>
      </c>
      <c r="C238" s="26">
        <v>6</v>
      </c>
      <c r="D238" s="26" t="s">
        <v>2</v>
      </c>
      <c r="E238" s="8" t="s">
        <v>90</v>
      </c>
      <c r="F238" s="7" t="s">
        <v>945</v>
      </c>
      <c r="G238" s="7" t="s">
        <v>1117</v>
      </c>
      <c r="H238" s="23" t="s">
        <v>9959</v>
      </c>
      <c r="I238" s="23" t="s">
        <v>9954</v>
      </c>
      <c r="J238" s="10" t="s">
        <v>476</v>
      </c>
      <c r="K238" s="9" t="s">
        <v>10728</v>
      </c>
      <c r="L238" s="9" t="s">
        <v>10726</v>
      </c>
      <c r="M238" s="8" t="s">
        <v>477</v>
      </c>
      <c r="N238" s="9">
        <v>1777854.18</v>
      </c>
      <c r="O238" s="9">
        <v>349346.67</v>
      </c>
      <c r="P238" s="9">
        <v>262010.0025</v>
      </c>
      <c r="Q238" s="15">
        <v>0.75</v>
      </c>
      <c r="R238" s="8" t="s">
        <v>438</v>
      </c>
    </row>
    <row r="239" spans="1:18" x14ac:dyDescent="0.3">
      <c r="A239" s="25" t="s">
        <v>276</v>
      </c>
      <c r="B239" s="26">
        <v>3</v>
      </c>
      <c r="C239" s="26">
        <v>6</v>
      </c>
      <c r="D239" s="26" t="s">
        <v>2</v>
      </c>
      <c r="E239" s="8" t="s">
        <v>90</v>
      </c>
      <c r="F239" s="7" t="s">
        <v>945</v>
      </c>
      <c r="G239" s="7" t="s">
        <v>1117</v>
      </c>
      <c r="H239" s="23" t="s">
        <v>9959</v>
      </c>
      <c r="I239" s="23" t="s">
        <v>9954</v>
      </c>
      <c r="J239" s="10" t="s">
        <v>411</v>
      </c>
      <c r="K239" s="9" t="s">
        <v>10728</v>
      </c>
      <c r="L239" s="9" t="s">
        <v>10727</v>
      </c>
      <c r="M239" s="8" t="s">
        <v>412</v>
      </c>
      <c r="N239" s="9">
        <v>1777854.18</v>
      </c>
      <c r="O239" s="9">
        <v>186750</v>
      </c>
      <c r="P239" s="9">
        <v>140062.5</v>
      </c>
      <c r="Q239" s="15">
        <v>0.75</v>
      </c>
      <c r="R239" s="8" t="s">
        <v>438</v>
      </c>
    </row>
    <row r="240" spans="1:18" x14ac:dyDescent="0.3">
      <c r="A240" s="25" t="s">
        <v>276</v>
      </c>
      <c r="B240" s="26">
        <v>3</v>
      </c>
      <c r="C240" s="26">
        <v>6</v>
      </c>
      <c r="D240" s="26" t="s">
        <v>2</v>
      </c>
      <c r="E240" s="8" t="s">
        <v>67</v>
      </c>
      <c r="F240" s="7" t="s">
        <v>946</v>
      </c>
      <c r="G240" s="7" t="s">
        <v>1118</v>
      </c>
      <c r="H240" s="23" t="s">
        <v>9982</v>
      </c>
      <c r="I240" s="23" t="s">
        <v>10256</v>
      </c>
      <c r="J240" s="10" t="s">
        <v>229</v>
      </c>
      <c r="K240" s="9" t="s">
        <v>10725</v>
      </c>
      <c r="L240" s="9" t="s">
        <v>10726</v>
      </c>
      <c r="M240" s="8" t="s">
        <v>297</v>
      </c>
      <c r="N240" s="9">
        <v>9066818.5500000007</v>
      </c>
      <c r="O240" s="9">
        <v>2450260.7999999998</v>
      </c>
      <c r="P240" s="9">
        <v>1837695.6</v>
      </c>
      <c r="Q240" s="15">
        <v>0.75000000000000011</v>
      </c>
      <c r="R240" s="8" t="s">
        <v>474</v>
      </c>
    </row>
    <row r="241" spans="1:18" x14ac:dyDescent="0.3">
      <c r="A241" s="25" t="s">
        <v>276</v>
      </c>
      <c r="B241" s="26">
        <v>3</v>
      </c>
      <c r="C241" s="26">
        <v>6</v>
      </c>
      <c r="D241" s="26" t="s">
        <v>2</v>
      </c>
      <c r="E241" s="8" t="s">
        <v>67</v>
      </c>
      <c r="F241" s="7" t="s">
        <v>946</v>
      </c>
      <c r="G241" s="7" t="s">
        <v>1118</v>
      </c>
      <c r="H241" s="23" t="s">
        <v>9982</v>
      </c>
      <c r="I241" s="23" t="s">
        <v>10256</v>
      </c>
      <c r="J241" s="10" t="s">
        <v>491</v>
      </c>
      <c r="K241" s="9" t="s">
        <v>10728</v>
      </c>
      <c r="L241" s="9" t="s">
        <v>10727</v>
      </c>
      <c r="M241" s="8" t="s">
        <v>301</v>
      </c>
      <c r="N241" s="9">
        <v>9066818.5500000007</v>
      </c>
      <c r="O241" s="9">
        <v>360000</v>
      </c>
      <c r="P241" s="9">
        <v>270000</v>
      </c>
      <c r="Q241" s="15">
        <v>0.75</v>
      </c>
      <c r="R241" s="8" t="s">
        <v>474</v>
      </c>
    </row>
    <row r="242" spans="1:18" x14ac:dyDescent="0.3">
      <c r="A242" s="25" t="s">
        <v>276</v>
      </c>
      <c r="B242" s="26">
        <v>3</v>
      </c>
      <c r="C242" s="26">
        <v>6</v>
      </c>
      <c r="D242" s="26" t="s">
        <v>2</v>
      </c>
      <c r="E242" s="8" t="s">
        <v>67</v>
      </c>
      <c r="F242" s="7" t="s">
        <v>946</v>
      </c>
      <c r="G242" s="7" t="s">
        <v>1118</v>
      </c>
      <c r="H242" s="23" t="s">
        <v>9982</v>
      </c>
      <c r="I242" s="23" t="s">
        <v>10256</v>
      </c>
      <c r="J242" s="10" t="s">
        <v>317</v>
      </c>
      <c r="K242" s="9" t="s">
        <v>10728</v>
      </c>
      <c r="L242" s="9" t="s">
        <v>10726</v>
      </c>
      <c r="M242" s="8" t="s">
        <v>297</v>
      </c>
      <c r="N242" s="9">
        <v>9066818.5500000007</v>
      </c>
      <c r="O242" s="9">
        <v>1291304</v>
      </c>
      <c r="P242" s="9">
        <v>968478</v>
      </c>
      <c r="Q242" s="15">
        <v>0.75</v>
      </c>
      <c r="R242" s="8" t="s">
        <v>474</v>
      </c>
    </row>
    <row r="243" spans="1:18" x14ac:dyDescent="0.3">
      <c r="A243" s="25" t="s">
        <v>276</v>
      </c>
      <c r="B243" s="26">
        <v>3</v>
      </c>
      <c r="C243" s="26">
        <v>6</v>
      </c>
      <c r="D243" s="26" t="s">
        <v>2</v>
      </c>
      <c r="E243" s="8" t="s">
        <v>67</v>
      </c>
      <c r="F243" s="7" t="s">
        <v>946</v>
      </c>
      <c r="G243" s="7" t="s">
        <v>1118</v>
      </c>
      <c r="H243" s="23" t="s">
        <v>9982</v>
      </c>
      <c r="I243" s="23" t="s">
        <v>10256</v>
      </c>
      <c r="J243" s="10" t="s">
        <v>489</v>
      </c>
      <c r="K243" s="9" t="s">
        <v>10728</v>
      </c>
      <c r="L243" s="9" t="s">
        <v>10727</v>
      </c>
      <c r="M243" s="8" t="s">
        <v>322</v>
      </c>
      <c r="N243" s="9">
        <v>9066818.5500000007</v>
      </c>
      <c r="O243" s="9">
        <v>120000</v>
      </c>
      <c r="P243" s="9">
        <v>90000</v>
      </c>
      <c r="Q243" s="15">
        <v>0.75</v>
      </c>
      <c r="R243" s="8" t="s">
        <v>474</v>
      </c>
    </row>
    <row r="244" spans="1:18" x14ac:dyDescent="0.3">
      <c r="A244" s="25" t="s">
        <v>276</v>
      </c>
      <c r="B244" s="26">
        <v>3</v>
      </c>
      <c r="C244" s="26">
        <v>6</v>
      </c>
      <c r="D244" s="26" t="s">
        <v>2</v>
      </c>
      <c r="E244" s="8" t="s">
        <v>67</v>
      </c>
      <c r="F244" s="7" t="s">
        <v>946</v>
      </c>
      <c r="G244" s="7" t="s">
        <v>1118</v>
      </c>
      <c r="H244" s="23" t="s">
        <v>9982</v>
      </c>
      <c r="I244" s="23" t="s">
        <v>10256</v>
      </c>
      <c r="J244" s="10" t="s">
        <v>483</v>
      </c>
      <c r="K244" s="9" t="s">
        <v>10728</v>
      </c>
      <c r="L244" s="9" t="s">
        <v>10726</v>
      </c>
      <c r="M244" s="8" t="s">
        <v>291</v>
      </c>
      <c r="N244" s="9">
        <v>9066818.5500000007</v>
      </c>
      <c r="O244" s="9">
        <v>500000</v>
      </c>
      <c r="P244" s="9">
        <v>375000</v>
      </c>
      <c r="Q244" s="15">
        <v>0.75</v>
      </c>
      <c r="R244" s="8" t="s">
        <v>474</v>
      </c>
    </row>
    <row r="245" spans="1:18" x14ac:dyDescent="0.3">
      <c r="A245" s="25" t="s">
        <v>276</v>
      </c>
      <c r="B245" s="26">
        <v>3</v>
      </c>
      <c r="C245" s="26">
        <v>6</v>
      </c>
      <c r="D245" s="26" t="s">
        <v>2</v>
      </c>
      <c r="E245" s="8" t="s">
        <v>67</v>
      </c>
      <c r="F245" s="7" t="s">
        <v>946</v>
      </c>
      <c r="G245" s="7" t="s">
        <v>1118</v>
      </c>
      <c r="H245" s="23" t="s">
        <v>9982</v>
      </c>
      <c r="I245" s="23" t="s">
        <v>10256</v>
      </c>
      <c r="J245" s="10" t="s">
        <v>480</v>
      </c>
      <c r="K245" s="9" t="s">
        <v>10728</v>
      </c>
      <c r="L245" s="9" t="s">
        <v>10727</v>
      </c>
      <c r="M245" s="8" t="s">
        <v>322</v>
      </c>
      <c r="N245" s="9">
        <v>9066818.5500000007</v>
      </c>
      <c r="O245" s="9">
        <v>306666.67</v>
      </c>
      <c r="P245" s="9">
        <v>230000.0025</v>
      </c>
      <c r="Q245" s="15">
        <v>0.75</v>
      </c>
      <c r="R245" s="8" t="s">
        <v>474</v>
      </c>
    </row>
    <row r="246" spans="1:18" x14ac:dyDescent="0.3">
      <c r="A246" s="25" t="s">
        <v>276</v>
      </c>
      <c r="B246" s="26">
        <v>3</v>
      </c>
      <c r="C246" s="26">
        <v>6</v>
      </c>
      <c r="D246" s="26" t="s">
        <v>2</v>
      </c>
      <c r="E246" s="8" t="s">
        <v>67</v>
      </c>
      <c r="F246" s="7" t="s">
        <v>946</v>
      </c>
      <c r="G246" s="7" t="s">
        <v>1118</v>
      </c>
      <c r="H246" s="23" t="s">
        <v>9982</v>
      </c>
      <c r="I246" s="23" t="s">
        <v>10256</v>
      </c>
      <c r="J246" s="10" t="s">
        <v>482</v>
      </c>
      <c r="K246" s="9" t="s">
        <v>10728</v>
      </c>
      <c r="L246" s="9" t="s">
        <v>10726</v>
      </c>
      <c r="M246" s="8" t="s">
        <v>291</v>
      </c>
      <c r="N246" s="9">
        <v>9066818.5500000007</v>
      </c>
      <c r="O246" s="9">
        <v>250000</v>
      </c>
      <c r="P246" s="9">
        <v>187500</v>
      </c>
      <c r="Q246" s="15">
        <v>0.75</v>
      </c>
      <c r="R246" s="8" t="s">
        <v>474</v>
      </c>
    </row>
    <row r="247" spans="1:18" x14ac:dyDescent="0.3">
      <c r="A247" s="25" t="s">
        <v>276</v>
      </c>
      <c r="B247" s="26">
        <v>3</v>
      </c>
      <c r="C247" s="26">
        <v>6</v>
      </c>
      <c r="D247" s="26" t="s">
        <v>2</v>
      </c>
      <c r="E247" s="8" t="s">
        <v>67</v>
      </c>
      <c r="F247" s="7" t="s">
        <v>946</v>
      </c>
      <c r="G247" s="7" t="s">
        <v>1118</v>
      </c>
      <c r="H247" s="23" t="s">
        <v>9982</v>
      </c>
      <c r="I247" s="23" t="s">
        <v>10256</v>
      </c>
      <c r="J247" s="10" t="s">
        <v>490</v>
      </c>
      <c r="K247" s="9" t="s">
        <v>10728</v>
      </c>
      <c r="L247" s="9" t="s">
        <v>10727</v>
      </c>
      <c r="M247" s="8" t="s">
        <v>301</v>
      </c>
      <c r="N247" s="9">
        <v>9066818.5500000007</v>
      </c>
      <c r="O247" s="9">
        <v>450000</v>
      </c>
      <c r="P247" s="9">
        <v>337500</v>
      </c>
      <c r="Q247" s="15">
        <v>0.75</v>
      </c>
      <c r="R247" s="8" t="s">
        <v>474</v>
      </c>
    </row>
    <row r="248" spans="1:18" x14ac:dyDescent="0.3">
      <c r="A248" s="25" t="s">
        <v>276</v>
      </c>
      <c r="B248" s="26">
        <v>3</v>
      </c>
      <c r="C248" s="26">
        <v>6</v>
      </c>
      <c r="D248" s="26" t="s">
        <v>2</v>
      </c>
      <c r="E248" s="8" t="s">
        <v>67</v>
      </c>
      <c r="F248" s="7" t="s">
        <v>946</v>
      </c>
      <c r="G248" s="7" t="s">
        <v>1118</v>
      </c>
      <c r="H248" s="23" t="s">
        <v>9982</v>
      </c>
      <c r="I248" s="23" t="s">
        <v>10256</v>
      </c>
      <c r="J248" s="10" t="s">
        <v>487</v>
      </c>
      <c r="K248" s="9" t="s">
        <v>10728</v>
      </c>
      <c r="L248" s="9" t="s">
        <v>10727</v>
      </c>
      <c r="M248" s="8" t="s">
        <v>301</v>
      </c>
      <c r="N248" s="9">
        <v>9066818.5500000007</v>
      </c>
      <c r="O248" s="9">
        <v>330000</v>
      </c>
      <c r="P248" s="9">
        <v>247500</v>
      </c>
      <c r="Q248" s="15">
        <v>0.75</v>
      </c>
      <c r="R248" s="8" t="s">
        <v>474</v>
      </c>
    </row>
    <row r="249" spans="1:18" x14ac:dyDescent="0.3">
      <c r="A249" s="25" t="s">
        <v>276</v>
      </c>
      <c r="B249" s="26">
        <v>3</v>
      </c>
      <c r="C249" s="26">
        <v>6</v>
      </c>
      <c r="D249" s="26" t="s">
        <v>2</v>
      </c>
      <c r="E249" s="8" t="s">
        <v>67</v>
      </c>
      <c r="F249" s="7" t="s">
        <v>946</v>
      </c>
      <c r="G249" s="7" t="s">
        <v>1118</v>
      </c>
      <c r="H249" s="23" t="s">
        <v>9982</v>
      </c>
      <c r="I249" s="23" t="s">
        <v>10256</v>
      </c>
      <c r="J249" s="10" t="s">
        <v>479</v>
      </c>
      <c r="K249" s="9" t="s">
        <v>10728</v>
      </c>
      <c r="L249" s="9" t="s">
        <v>10727</v>
      </c>
      <c r="M249" s="8" t="s">
        <v>301</v>
      </c>
      <c r="N249" s="9">
        <v>9066818.5500000007</v>
      </c>
      <c r="O249" s="9">
        <v>183000</v>
      </c>
      <c r="P249" s="9">
        <v>137250</v>
      </c>
      <c r="Q249" s="15">
        <v>0.75</v>
      </c>
      <c r="R249" s="8" t="s">
        <v>474</v>
      </c>
    </row>
    <row r="250" spans="1:18" x14ac:dyDescent="0.3">
      <c r="A250" s="25" t="s">
        <v>276</v>
      </c>
      <c r="B250" s="26">
        <v>3</v>
      </c>
      <c r="C250" s="26">
        <v>6</v>
      </c>
      <c r="D250" s="26" t="s">
        <v>2</v>
      </c>
      <c r="E250" s="8" t="s">
        <v>67</v>
      </c>
      <c r="F250" s="7" t="s">
        <v>946</v>
      </c>
      <c r="G250" s="7" t="s">
        <v>1118</v>
      </c>
      <c r="H250" s="23" t="s">
        <v>9982</v>
      </c>
      <c r="I250" s="23" t="s">
        <v>10256</v>
      </c>
      <c r="J250" s="10" t="s">
        <v>478</v>
      </c>
      <c r="K250" s="9" t="s">
        <v>10728</v>
      </c>
      <c r="L250" s="9" t="s">
        <v>10727</v>
      </c>
      <c r="M250" s="8" t="s">
        <v>301</v>
      </c>
      <c r="N250" s="9">
        <v>9066818.5500000007</v>
      </c>
      <c r="O250" s="9">
        <v>315000</v>
      </c>
      <c r="P250" s="9">
        <v>236250</v>
      </c>
      <c r="Q250" s="15">
        <v>0.75</v>
      </c>
      <c r="R250" s="8" t="s">
        <v>474</v>
      </c>
    </row>
    <row r="251" spans="1:18" x14ac:dyDescent="0.3">
      <c r="A251" s="25" t="s">
        <v>276</v>
      </c>
      <c r="B251" s="26">
        <v>3</v>
      </c>
      <c r="C251" s="26">
        <v>6</v>
      </c>
      <c r="D251" s="26" t="s">
        <v>2</v>
      </c>
      <c r="E251" s="8" t="s">
        <v>67</v>
      </c>
      <c r="F251" s="7" t="s">
        <v>946</v>
      </c>
      <c r="G251" s="7" t="s">
        <v>1118</v>
      </c>
      <c r="H251" s="23" t="s">
        <v>9982</v>
      </c>
      <c r="I251" s="23" t="s">
        <v>10256</v>
      </c>
      <c r="J251" s="10" t="s">
        <v>486</v>
      </c>
      <c r="K251" s="9" t="s">
        <v>10728</v>
      </c>
      <c r="L251" s="9" t="s">
        <v>10727</v>
      </c>
      <c r="M251" s="8" t="s">
        <v>322</v>
      </c>
      <c r="N251" s="9">
        <v>9066818.5500000007</v>
      </c>
      <c r="O251" s="9">
        <v>133333.32999999999</v>
      </c>
      <c r="P251" s="9">
        <v>99999.997499999983</v>
      </c>
      <c r="Q251" s="15">
        <v>0.75</v>
      </c>
      <c r="R251" s="8" t="s">
        <v>474</v>
      </c>
    </row>
    <row r="252" spans="1:18" x14ac:dyDescent="0.3">
      <c r="A252" s="25" t="s">
        <v>276</v>
      </c>
      <c r="B252" s="26">
        <v>3</v>
      </c>
      <c r="C252" s="26">
        <v>6</v>
      </c>
      <c r="D252" s="26" t="s">
        <v>2</v>
      </c>
      <c r="E252" s="8" t="s">
        <v>67</v>
      </c>
      <c r="F252" s="7" t="s">
        <v>946</v>
      </c>
      <c r="G252" s="7" t="s">
        <v>1118</v>
      </c>
      <c r="H252" s="23" t="s">
        <v>9982</v>
      </c>
      <c r="I252" s="23" t="s">
        <v>10256</v>
      </c>
      <c r="J252" s="10" t="s">
        <v>485</v>
      </c>
      <c r="K252" s="9" t="s">
        <v>10728</v>
      </c>
      <c r="L252" s="9" t="s">
        <v>10727</v>
      </c>
      <c r="M252" s="8" t="s">
        <v>322</v>
      </c>
      <c r="N252" s="9">
        <v>9066818.5500000007</v>
      </c>
      <c r="O252" s="9">
        <v>133333.32999999999</v>
      </c>
      <c r="P252" s="9">
        <v>99999.997499999983</v>
      </c>
      <c r="Q252" s="15">
        <v>0.75</v>
      </c>
      <c r="R252" s="8" t="s">
        <v>474</v>
      </c>
    </row>
    <row r="253" spans="1:18" x14ac:dyDescent="0.3">
      <c r="A253" s="25" t="s">
        <v>276</v>
      </c>
      <c r="B253" s="26">
        <v>3</v>
      </c>
      <c r="C253" s="26">
        <v>6</v>
      </c>
      <c r="D253" s="26" t="s">
        <v>2</v>
      </c>
      <c r="E253" s="8" t="s">
        <v>67</v>
      </c>
      <c r="F253" s="7" t="s">
        <v>946</v>
      </c>
      <c r="G253" s="7" t="s">
        <v>1118</v>
      </c>
      <c r="H253" s="23" t="s">
        <v>9982</v>
      </c>
      <c r="I253" s="23" t="s">
        <v>10256</v>
      </c>
      <c r="J253" s="10" t="s">
        <v>484</v>
      </c>
      <c r="K253" s="9" t="s">
        <v>10728</v>
      </c>
      <c r="L253" s="9" t="s">
        <v>10726</v>
      </c>
      <c r="M253" s="8" t="s">
        <v>291</v>
      </c>
      <c r="N253" s="9">
        <v>9066818.5500000007</v>
      </c>
      <c r="O253" s="9">
        <v>777587.09</v>
      </c>
      <c r="P253" s="9">
        <v>583190.3175</v>
      </c>
      <c r="Q253" s="15">
        <v>0.75</v>
      </c>
      <c r="R253" s="8" t="s">
        <v>474</v>
      </c>
    </row>
    <row r="254" spans="1:18" x14ac:dyDescent="0.3">
      <c r="A254" s="25" t="s">
        <v>276</v>
      </c>
      <c r="B254" s="26">
        <v>3</v>
      </c>
      <c r="C254" s="26">
        <v>6</v>
      </c>
      <c r="D254" s="26" t="s">
        <v>2</v>
      </c>
      <c r="E254" s="8" t="s">
        <v>67</v>
      </c>
      <c r="F254" s="7" t="s">
        <v>946</v>
      </c>
      <c r="G254" s="7" t="s">
        <v>1118</v>
      </c>
      <c r="H254" s="23" t="s">
        <v>9982</v>
      </c>
      <c r="I254" s="23" t="s">
        <v>10256</v>
      </c>
      <c r="J254" s="10" t="s">
        <v>492</v>
      </c>
      <c r="K254" s="9" t="s">
        <v>10728</v>
      </c>
      <c r="L254" s="9" t="s">
        <v>10727</v>
      </c>
      <c r="M254" s="8" t="s">
        <v>322</v>
      </c>
      <c r="N254" s="9">
        <v>9066818.5500000007</v>
      </c>
      <c r="O254" s="9">
        <v>100000</v>
      </c>
      <c r="P254" s="9">
        <v>75000</v>
      </c>
      <c r="Q254" s="15">
        <v>0.75</v>
      </c>
      <c r="R254" s="8" t="s">
        <v>474</v>
      </c>
    </row>
    <row r="255" spans="1:18" x14ac:dyDescent="0.3">
      <c r="A255" s="25" t="s">
        <v>276</v>
      </c>
      <c r="B255" s="26">
        <v>3</v>
      </c>
      <c r="C255" s="26">
        <v>6</v>
      </c>
      <c r="D255" s="26" t="s">
        <v>2</v>
      </c>
      <c r="E255" s="8" t="s">
        <v>67</v>
      </c>
      <c r="F255" s="7" t="s">
        <v>946</v>
      </c>
      <c r="G255" s="7" t="s">
        <v>1118</v>
      </c>
      <c r="H255" s="23" t="s">
        <v>9982</v>
      </c>
      <c r="I255" s="23" t="s">
        <v>10256</v>
      </c>
      <c r="J255" s="10" t="s">
        <v>488</v>
      </c>
      <c r="K255" s="9" t="s">
        <v>10728</v>
      </c>
      <c r="L255" s="9" t="s">
        <v>10727</v>
      </c>
      <c r="M255" s="8" t="s">
        <v>322</v>
      </c>
      <c r="N255" s="9">
        <v>9066818.5500000007</v>
      </c>
      <c r="O255" s="9">
        <v>133333.32999999999</v>
      </c>
      <c r="P255" s="9">
        <v>99999.997499999983</v>
      </c>
      <c r="Q255" s="15">
        <v>0.75</v>
      </c>
      <c r="R255" s="8" t="s">
        <v>474</v>
      </c>
    </row>
    <row r="256" spans="1:18" x14ac:dyDescent="0.3">
      <c r="A256" s="25" t="s">
        <v>276</v>
      </c>
      <c r="B256" s="26">
        <v>3</v>
      </c>
      <c r="C256" s="26">
        <v>6</v>
      </c>
      <c r="D256" s="26" t="s">
        <v>2</v>
      </c>
      <c r="E256" s="8" t="s">
        <v>67</v>
      </c>
      <c r="F256" s="7" t="s">
        <v>946</v>
      </c>
      <c r="G256" s="7" t="s">
        <v>1118</v>
      </c>
      <c r="H256" s="23" t="s">
        <v>9982</v>
      </c>
      <c r="I256" s="23" t="s">
        <v>10256</v>
      </c>
      <c r="J256" s="10" t="s">
        <v>481</v>
      </c>
      <c r="K256" s="9" t="s">
        <v>10728</v>
      </c>
      <c r="L256" s="9" t="s">
        <v>10726</v>
      </c>
      <c r="M256" s="8" t="s">
        <v>291</v>
      </c>
      <c r="N256" s="9">
        <v>9066818.5500000007</v>
      </c>
      <c r="O256" s="9">
        <v>585000</v>
      </c>
      <c r="P256" s="9">
        <v>438750</v>
      </c>
      <c r="Q256" s="15">
        <v>0.75</v>
      </c>
      <c r="R256" s="8" t="s">
        <v>474</v>
      </c>
    </row>
    <row r="257" spans="1:18" x14ac:dyDescent="0.3">
      <c r="A257" s="25" t="s">
        <v>276</v>
      </c>
      <c r="B257" s="26">
        <v>3</v>
      </c>
      <c r="C257" s="26">
        <v>6</v>
      </c>
      <c r="D257" s="26" t="s">
        <v>2</v>
      </c>
      <c r="E257" s="8" t="s">
        <v>67</v>
      </c>
      <c r="F257" s="7" t="s">
        <v>946</v>
      </c>
      <c r="G257" s="7" t="s">
        <v>1118</v>
      </c>
      <c r="H257" s="23" t="s">
        <v>9982</v>
      </c>
      <c r="I257" s="23" t="s">
        <v>10256</v>
      </c>
      <c r="J257" s="10" t="s">
        <v>493</v>
      </c>
      <c r="K257" s="9" t="s">
        <v>10728</v>
      </c>
      <c r="L257" s="9" t="s">
        <v>10726</v>
      </c>
      <c r="M257" s="8" t="s">
        <v>291</v>
      </c>
      <c r="N257" s="9">
        <v>9066818.5500000007</v>
      </c>
      <c r="O257" s="9">
        <v>648000</v>
      </c>
      <c r="P257" s="9">
        <v>486000</v>
      </c>
      <c r="Q257" s="15">
        <v>0.75</v>
      </c>
      <c r="R257" s="8" t="s">
        <v>474</v>
      </c>
    </row>
    <row r="258" spans="1:18" x14ac:dyDescent="0.3">
      <c r="A258" s="25" t="s">
        <v>276</v>
      </c>
      <c r="B258" s="26">
        <v>3</v>
      </c>
      <c r="C258" s="26">
        <v>6</v>
      </c>
      <c r="D258" s="26" t="s">
        <v>2</v>
      </c>
      <c r="E258" s="8" t="s">
        <v>5</v>
      </c>
      <c r="F258" s="7" t="s">
        <v>947</v>
      </c>
      <c r="G258" s="7" t="s">
        <v>1119</v>
      </c>
      <c r="H258" s="23" t="s">
        <v>9947</v>
      </c>
      <c r="I258" s="23" t="s">
        <v>10080</v>
      </c>
      <c r="J258" s="10" t="s">
        <v>150</v>
      </c>
      <c r="K258" s="9" t="s">
        <v>10725</v>
      </c>
      <c r="L258" s="9" t="s">
        <v>10726</v>
      </c>
      <c r="M258" s="8" t="s">
        <v>282</v>
      </c>
      <c r="N258" s="9">
        <v>908829.14</v>
      </c>
      <c r="O258" s="9">
        <v>264500</v>
      </c>
      <c r="P258" s="9">
        <v>198375</v>
      </c>
      <c r="Q258" s="15">
        <v>0.75</v>
      </c>
      <c r="R258" s="8" t="s">
        <v>428</v>
      </c>
    </row>
    <row r="259" spans="1:18" x14ac:dyDescent="0.3">
      <c r="A259" s="25" t="s">
        <v>276</v>
      </c>
      <c r="B259" s="26">
        <v>3</v>
      </c>
      <c r="C259" s="26">
        <v>6</v>
      </c>
      <c r="D259" s="26" t="s">
        <v>2</v>
      </c>
      <c r="E259" s="8" t="s">
        <v>5</v>
      </c>
      <c r="F259" s="7" t="s">
        <v>947</v>
      </c>
      <c r="G259" s="7" t="s">
        <v>1119</v>
      </c>
      <c r="H259" s="23" t="s">
        <v>9947</v>
      </c>
      <c r="I259" s="23" t="s">
        <v>10080</v>
      </c>
      <c r="J259" s="10" t="s">
        <v>390</v>
      </c>
      <c r="K259" s="9" t="s">
        <v>10728</v>
      </c>
      <c r="L259" s="9" t="s">
        <v>10727</v>
      </c>
      <c r="M259" s="8" t="s">
        <v>301</v>
      </c>
      <c r="N259" s="9">
        <v>908829.14</v>
      </c>
      <c r="O259" s="9">
        <v>141819.64000000001</v>
      </c>
      <c r="P259" s="9">
        <v>106364.73000000003</v>
      </c>
      <c r="Q259" s="15">
        <v>0.75000000000000011</v>
      </c>
      <c r="R259" s="8" t="s">
        <v>428</v>
      </c>
    </row>
    <row r="260" spans="1:18" x14ac:dyDescent="0.3">
      <c r="A260" s="25" t="s">
        <v>276</v>
      </c>
      <c r="B260" s="26">
        <v>3</v>
      </c>
      <c r="C260" s="26">
        <v>6</v>
      </c>
      <c r="D260" s="26" t="s">
        <v>2</v>
      </c>
      <c r="E260" s="8" t="s">
        <v>5</v>
      </c>
      <c r="F260" s="7" t="s">
        <v>947</v>
      </c>
      <c r="G260" s="7" t="s">
        <v>1119</v>
      </c>
      <c r="H260" s="23" t="s">
        <v>9947</v>
      </c>
      <c r="I260" s="23" t="s">
        <v>10080</v>
      </c>
      <c r="J260" s="10" t="s">
        <v>502</v>
      </c>
      <c r="K260" s="9" t="s">
        <v>10728</v>
      </c>
      <c r="L260" s="9" t="s">
        <v>10727</v>
      </c>
      <c r="M260" s="8" t="s">
        <v>440</v>
      </c>
      <c r="N260" s="9">
        <v>908829.14</v>
      </c>
      <c r="O260" s="9">
        <v>113450</v>
      </c>
      <c r="P260" s="9">
        <v>85087.5</v>
      </c>
      <c r="Q260" s="15">
        <v>0.75</v>
      </c>
      <c r="R260" s="8" t="s">
        <v>428</v>
      </c>
    </row>
    <row r="261" spans="1:18" x14ac:dyDescent="0.3">
      <c r="A261" s="25" t="s">
        <v>276</v>
      </c>
      <c r="B261" s="26">
        <v>3</v>
      </c>
      <c r="C261" s="26">
        <v>6</v>
      </c>
      <c r="D261" s="26" t="s">
        <v>2</v>
      </c>
      <c r="E261" s="8" t="s">
        <v>5</v>
      </c>
      <c r="F261" s="7" t="s">
        <v>947</v>
      </c>
      <c r="G261" s="7" t="s">
        <v>1119</v>
      </c>
      <c r="H261" s="23" t="s">
        <v>9947</v>
      </c>
      <c r="I261" s="23" t="s">
        <v>10080</v>
      </c>
      <c r="J261" s="10" t="s">
        <v>496</v>
      </c>
      <c r="K261" s="9" t="s">
        <v>10728</v>
      </c>
      <c r="L261" s="9" t="s">
        <v>10727</v>
      </c>
      <c r="M261" s="8" t="s">
        <v>497</v>
      </c>
      <c r="N261" s="9">
        <v>908829.14</v>
      </c>
      <c r="O261" s="9">
        <v>98450</v>
      </c>
      <c r="P261" s="9">
        <v>73837.5</v>
      </c>
      <c r="Q261" s="15">
        <v>0.75</v>
      </c>
      <c r="R261" s="8" t="s">
        <v>428</v>
      </c>
    </row>
    <row r="262" spans="1:18" x14ac:dyDescent="0.3">
      <c r="A262" s="25" t="s">
        <v>276</v>
      </c>
      <c r="B262" s="26">
        <v>3</v>
      </c>
      <c r="C262" s="26">
        <v>6</v>
      </c>
      <c r="D262" s="26" t="s">
        <v>2</v>
      </c>
      <c r="E262" s="8" t="s">
        <v>5</v>
      </c>
      <c r="F262" s="7" t="s">
        <v>947</v>
      </c>
      <c r="G262" s="7" t="s">
        <v>1119</v>
      </c>
      <c r="H262" s="23" t="s">
        <v>9947</v>
      </c>
      <c r="I262" s="23" t="s">
        <v>10080</v>
      </c>
      <c r="J262" s="10" t="s">
        <v>500</v>
      </c>
      <c r="K262" s="9" t="s">
        <v>10728</v>
      </c>
      <c r="L262" s="9" t="s">
        <v>10727</v>
      </c>
      <c r="M262" s="8" t="s">
        <v>501</v>
      </c>
      <c r="N262" s="9">
        <v>908829.14</v>
      </c>
      <c r="O262" s="9">
        <v>94999.5</v>
      </c>
      <c r="P262" s="9">
        <v>71249.625</v>
      </c>
      <c r="Q262" s="15">
        <v>0.75</v>
      </c>
      <c r="R262" s="8" t="s">
        <v>428</v>
      </c>
    </row>
    <row r="263" spans="1:18" x14ac:dyDescent="0.3">
      <c r="A263" s="25" t="s">
        <v>276</v>
      </c>
      <c r="B263" s="26">
        <v>3</v>
      </c>
      <c r="C263" s="26">
        <v>6</v>
      </c>
      <c r="D263" s="26" t="s">
        <v>2</v>
      </c>
      <c r="E263" s="8" t="s">
        <v>5</v>
      </c>
      <c r="F263" s="7" t="s">
        <v>947</v>
      </c>
      <c r="G263" s="7" t="s">
        <v>1119</v>
      </c>
      <c r="H263" s="23" t="s">
        <v>9947</v>
      </c>
      <c r="I263" s="23" t="s">
        <v>10080</v>
      </c>
      <c r="J263" s="10" t="s">
        <v>494</v>
      </c>
      <c r="K263" s="9" t="s">
        <v>10728</v>
      </c>
      <c r="L263" s="9" t="s">
        <v>10726</v>
      </c>
      <c r="M263" s="8" t="s">
        <v>495</v>
      </c>
      <c r="N263" s="9">
        <v>908829.14</v>
      </c>
      <c r="O263" s="9">
        <v>126250</v>
      </c>
      <c r="P263" s="9">
        <v>94687.5</v>
      </c>
      <c r="Q263" s="15">
        <v>0.75</v>
      </c>
      <c r="R263" s="8" t="s">
        <v>428</v>
      </c>
    </row>
    <row r="264" spans="1:18" x14ac:dyDescent="0.3">
      <c r="A264" s="25" t="s">
        <v>276</v>
      </c>
      <c r="B264" s="26">
        <v>3</v>
      </c>
      <c r="C264" s="26">
        <v>6</v>
      </c>
      <c r="D264" s="26" t="s">
        <v>2</v>
      </c>
      <c r="E264" s="8" t="s">
        <v>5</v>
      </c>
      <c r="F264" s="7" t="s">
        <v>947</v>
      </c>
      <c r="G264" s="7" t="s">
        <v>1119</v>
      </c>
      <c r="H264" s="23" t="s">
        <v>9947</v>
      </c>
      <c r="I264" s="23" t="s">
        <v>10080</v>
      </c>
      <c r="J264" s="10" t="s">
        <v>498</v>
      </c>
      <c r="K264" s="9" t="s">
        <v>10728</v>
      </c>
      <c r="L264" s="9" t="s">
        <v>10726</v>
      </c>
      <c r="M264" s="8" t="s">
        <v>499</v>
      </c>
      <c r="N264" s="9">
        <v>908829.14</v>
      </c>
      <c r="O264" s="9">
        <v>69360</v>
      </c>
      <c r="P264" s="9">
        <v>52020</v>
      </c>
      <c r="Q264" s="15">
        <v>0.75</v>
      </c>
      <c r="R264" s="8" t="s">
        <v>428</v>
      </c>
    </row>
    <row r="265" spans="1:18" x14ac:dyDescent="0.3">
      <c r="A265" s="25" t="s">
        <v>276</v>
      </c>
      <c r="B265" s="26">
        <v>1</v>
      </c>
      <c r="C265" s="26">
        <v>1</v>
      </c>
      <c r="D265" s="26" t="s">
        <v>4</v>
      </c>
      <c r="E265" s="8" t="s">
        <v>141</v>
      </c>
      <c r="F265" s="7" t="s">
        <v>948</v>
      </c>
      <c r="G265" s="7" t="s">
        <v>1120</v>
      </c>
      <c r="H265" s="23" t="s">
        <v>9947</v>
      </c>
      <c r="I265" s="23" t="s">
        <v>9950</v>
      </c>
      <c r="J265" s="10" t="s">
        <v>464</v>
      </c>
      <c r="K265" s="9" t="s">
        <v>10725</v>
      </c>
      <c r="L265" s="9" t="s">
        <v>10726</v>
      </c>
      <c r="M265" s="8" t="s">
        <v>311</v>
      </c>
      <c r="N265" s="9">
        <v>1058795.8800000001</v>
      </c>
      <c r="O265" s="9">
        <v>268600.8</v>
      </c>
      <c r="P265" s="9">
        <v>201450.6</v>
      </c>
      <c r="Q265" s="15">
        <v>0.75</v>
      </c>
      <c r="R265" s="8" t="s">
        <v>338</v>
      </c>
    </row>
    <row r="266" spans="1:18" x14ac:dyDescent="0.3">
      <c r="A266" s="25" t="s">
        <v>276</v>
      </c>
      <c r="B266" s="26">
        <v>1</v>
      </c>
      <c r="C266" s="26">
        <v>1</v>
      </c>
      <c r="D266" s="26" t="s">
        <v>4</v>
      </c>
      <c r="E266" s="8" t="s">
        <v>141</v>
      </c>
      <c r="F266" s="7" t="s">
        <v>948</v>
      </c>
      <c r="G266" s="7" t="s">
        <v>1120</v>
      </c>
      <c r="H266" s="23" t="s">
        <v>9947</v>
      </c>
      <c r="I266" s="23" t="s">
        <v>9950</v>
      </c>
      <c r="J266" s="10" t="s">
        <v>361</v>
      </c>
      <c r="K266" s="9" t="s">
        <v>10728</v>
      </c>
      <c r="L266" s="9" t="s">
        <v>10726</v>
      </c>
      <c r="M266" s="8" t="s">
        <v>311</v>
      </c>
      <c r="N266" s="9">
        <v>1058795.8800000001</v>
      </c>
      <c r="O266" s="9">
        <v>49744.14</v>
      </c>
      <c r="P266" s="9">
        <v>37308.105000000003</v>
      </c>
      <c r="Q266" s="15">
        <v>0.75000000000000011</v>
      </c>
      <c r="R266" s="8" t="s">
        <v>338</v>
      </c>
    </row>
    <row r="267" spans="1:18" x14ac:dyDescent="0.3">
      <c r="A267" s="25" t="s">
        <v>276</v>
      </c>
      <c r="B267" s="26">
        <v>1</v>
      </c>
      <c r="C267" s="26">
        <v>1</v>
      </c>
      <c r="D267" s="26" t="s">
        <v>4</v>
      </c>
      <c r="E267" s="8" t="s">
        <v>141</v>
      </c>
      <c r="F267" s="7" t="s">
        <v>948</v>
      </c>
      <c r="G267" s="7" t="s">
        <v>1120</v>
      </c>
      <c r="H267" s="23" t="s">
        <v>9947</v>
      </c>
      <c r="I267" s="23" t="s">
        <v>9950</v>
      </c>
      <c r="J267" s="10" t="s">
        <v>319</v>
      </c>
      <c r="K267" s="9" t="s">
        <v>10728</v>
      </c>
      <c r="L267" s="9" t="s">
        <v>10727</v>
      </c>
      <c r="M267" s="8" t="s">
        <v>294</v>
      </c>
      <c r="N267" s="9">
        <v>1058795.8800000001</v>
      </c>
      <c r="O267" s="9">
        <v>60000</v>
      </c>
      <c r="P267" s="9">
        <v>45000</v>
      </c>
      <c r="Q267" s="15">
        <v>0.75</v>
      </c>
      <c r="R267" s="8" t="s">
        <v>338</v>
      </c>
    </row>
    <row r="268" spans="1:18" x14ac:dyDescent="0.3">
      <c r="A268" s="25" t="s">
        <v>276</v>
      </c>
      <c r="B268" s="26">
        <v>1</v>
      </c>
      <c r="C268" s="26">
        <v>1</v>
      </c>
      <c r="D268" s="26" t="s">
        <v>4</v>
      </c>
      <c r="E268" s="8" t="s">
        <v>141</v>
      </c>
      <c r="F268" s="7" t="s">
        <v>948</v>
      </c>
      <c r="G268" s="7" t="s">
        <v>1120</v>
      </c>
      <c r="H268" s="23" t="s">
        <v>9947</v>
      </c>
      <c r="I268" s="23" t="s">
        <v>9950</v>
      </c>
      <c r="J268" s="10" t="s">
        <v>365</v>
      </c>
      <c r="K268" s="9" t="s">
        <v>10728</v>
      </c>
      <c r="L268" s="9" t="s">
        <v>10727</v>
      </c>
      <c r="M268" s="8" t="s">
        <v>307</v>
      </c>
      <c r="N268" s="9">
        <v>1058795.8800000001</v>
      </c>
      <c r="O268" s="9">
        <v>29319.22</v>
      </c>
      <c r="P268" s="9">
        <v>21989.415000000001</v>
      </c>
      <c r="Q268" s="15">
        <v>0.75</v>
      </c>
      <c r="R268" s="8" t="s">
        <v>338</v>
      </c>
    </row>
    <row r="269" spans="1:18" x14ac:dyDescent="0.3">
      <c r="A269" s="25" t="s">
        <v>276</v>
      </c>
      <c r="B269" s="26">
        <v>1</v>
      </c>
      <c r="C269" s="26">
        <v>1</v>
      </c>
      <c r="D269" s="26" t="s">
        <v>4</v>
      </c>
      <c r="E269" s="8" t="s">
        <v>141</v>
      </c>
      <c r="F269" s="7" t="s">
        <v>948</v>
      </c>
      <c r="G269" s="7" t="s">
        <v>1120</v>
      </c>
      <c r="H269" s="23" t="s">
        <v>9947</v>
      </c>
      <c r="I269" s="23" t="s">
        <v>9950</v>
      </c>
      <c r="J269" s="10" t="s">
        <v>306</v>
      </c>
      <c r="K269" s="9" t="s">
        <v>10728</v>
      </c>
      <c r="L269" s="9" t="s">
        <v>10727</v>
      </c>
      <c r="M269" s="8" t="s">
        <v>307</v>
      </c>
      <c r="N269" s="9">
        <v>1058795.8800000001</v>
      </c>
      <c r="O269" s="9">
        <v>141946.19</v>
      </c>
      <c r="P269" s="9">
        <v>106459.6425</v>
      </c>
      <c r="Q269" s="15">
        <v>0.75</v>
      </c>
      <c r="R269" s="8" t="s">
        <v>338</v>
      </c>
    </row>
    <row r="270" spans="1:18" x14ac:dyDescent="0.3">
      <c r="A270" s="25" t="s">
        <v>276</v>
      </c>
      <c r="B270" s="26">
        <v>1</v>
      </c>
      <c r="C270" s="26">
        <v>1</v>
      </c>
      <c r="D270" s="26" t="s">
        <v>4</v>
      </c>
      <c r="E270" s="8" t="s">
        <v>141</v>
      </c>
      <c r="F270" s="7" t="s">
        <v>948</v>
      </c>
      <c r="G270" s="7" t="s">
        <v>1120</v>
      </c>
      <c r="H270" s="23" t="s">
        <v>9947</v>
      </c>
      <c r="I270" s="23" t="s">
        <v>9950</v>
      </c>
      <c r="J270" s="10" t="s">
        <v>503</v>
      </c>
      <c r="K270" s="9" t="s">
        <v>10728</v>
      </c>
      <c r="L270" s="9" t="s">
        <v>10726</v>
      </c>
      <c r="M270" s="8" t="s">
        <v>310</v>
      </c>
      <c r="N270" s="9">
        <v>1058795.8800000001</v>
      </c>
      <c r="O270" s="9">
        <v>200263.43</v>
      </c>
      <c r="P270" s="9">
        <v>150197.57250000001</v>
      </c>
      <c r="Q270" s="15">
        <v>0.75000000000000011</v>
      </c>
      <c r="R270" s="8" t="s">
        <v>338</v>
      </c>
    </row>
    <row r="271" spans="1:18" x14ac:dyDescent="0.3">
      <c r="A271" s="25" t="s">
        <v>276</v>
      </c>
      <c r="B271" s="26">
        <v>1</v>
      </c>
      <c r="C271" s="26">
        <v>1</v>
      </c>
      <c r="D271" s="26" t="s">
        <v>4</v>
      </c>
      <c r="E271" s="8" t="s">
        <v>141</v>
      </c>
      <c r="F271" s="7" t="s">
        <v>948</v>
      </c>
      <c r="G271" s="7" t="s">
        <v>1120</v>
      </c>
      <c r="H271" s="23" t="s">
        <v>9947</v>
      </c>
      <c r="I271" s="23" t="s">
        <v>9950</v>
      </c>
      <c r="J271" s="10" t="s">
        <v>347</v>
      </c>
      <c r="K271" s="9" t="s">
        <v>10728</v>
      </c>
      <c r="L271" s="9" t="s">
        <v>10727</v>
      </c>
      <c r="M271" s="8" t="s">
        <v>284</v>
      </c>
      <c r="N271" s="9">
        <v>1058795.8800000001</v>
      </c>
      <c r="O271" s="9">
        <v>125518.75</v>
      </c>
      <c r="P271" s="9">
        <v>94139.0625</v>
      </c>
      <c r="Q271" s="15">
        <v>0.75</v>
      </c>
      <c r="R271" s="8" t="s">
        <v>338</v>
      </c>
    </row>
    <row r="272" spans="1:18" x14ac:dyDescent="0.3">
      <c r="A272" s="25" t="s">
        <v>276</v>
      </c>
      <c r="B272" s="26">
        <v>1</v>
      </c>
      <c r="C272" s="26">
        <v>1</v>
      </c>
      <c r="D272" s="26" t="s">
        <v>4</v>
      </c>
      <c r="E272" s="8" t="s">
        <v>141</v>
      </c>
      <c r="F272" s="7" t="s">
        <v>948</v>
      </c>
      <c r="G272" s="7" t="s">
        <v>1120</v>
      </c>
      <c r="H272" s="23" t="s">
        <v>9947</v>
      </c>
      <c r="I272" s="23" t="s">
        <v>9950</v>
      </c>
      <c r="J272" s="10" t="s">
        <v>443</v>
      </c>
      <c r="K272" s="9" t="s">
        <v>10728</v>
      </c>
      <c r="L272" s="9" t="s">
        <v>10726</v>
      </c>
      <c r="M272" s="8" t="s">
        <v>342</v>
      </c>
      <c r="N272" s="9">
        <v>1058795.8800000001</v>
      </c>
      <c r="O272" s="9">
        <v>183403.35</v>
      </c>
      <c r="P272" s="9">
        <v>137552.51250000001</v>
      </c>
      <c r="Q272" s="15">
        <v>0.75</v>
      </c>
      <c r="R272" s="8" t="s">
        <v>338</v>
      </c>
    </row>
    <row r="273" spans="1:18" x14ac:dyDescent="0.3">
      <c r="A273" s="25" t="s">
        <v>276</v>
      </c>
      <c r="B273" s="26">
        <v>2</v>
      </c>
      <c r="C273" s="26">
        <v>3</v>
      </c>
      <c r="D273" s="26" t="s">
        <v>28</v>
      </c>
      <c r="E273" s="8" t="s">
        <v>129</v>
      </c>
      <c r="F273" s="7" t="s">
        <v>949</v>
      </c>
      <c r="G273" s="7" t="s">
        <v>1121</v>
      </c>
      <c r="H273" s="23" t="s">
        <v>9959</v>
      </c>
      <c r="I273" s="23" t="s">
        <v>9954</v>
      </c>
      <c r="J273" s="10" t="s">
        <v>246</v>
      </c>
      <c r="K273" s="9" t="s">
        <v>10725</v>
      </c>
      <c r="L273" s="9" t="s">
        <v>10726</v>
      </c>
      <c r="M273" s="8" t="s">
        <v>342</v>
      </c>
      <c r="N273" s="9">
        <v>1815098.98</v>
      </c>
      <c r="O273" s="9">
        <v>570340.65</v>
      </c>
      <c r="P273" s="9">
        <v>427755.48749999999</v>
      </c>
      <c r="Q273" s="15">
        <v>0.75</v>
      </c>
      <c r="R273" s="8" t="s">
        <v>504</v>
      </c>
    </row>
    <row r="274" spans="1:18" x14ac:dyDescent="0.3">
      <c r="A274" s="25" t="s">
        <v>276</v>
      </c>
      <c r="B274" s="26">
        <v>2</v>
      </c>
      <c r="C274" s="26">
        <v>3</v>
      </c>
      <c r="D274" s="26" t="s">
        <v>28</v>
      </c>
      <c r="E274" s="8" t="s">
        <v>129</v>
      </c>
      <c r="F274" s="7" t="s">
        <v>949</v>
      </c>
      <c r="G274" s="7" t="s">
        <v>1121</v>
      </c>
      <c r="H274" s="23" t="s">
        <v>9959</v>
      </c>
      <c r="I274" s="23" t="s">
        <v>9954</v>
      </c>
      <c r="J274" s="10" t="s">
        <v>509</v>
      </c>
      <c r="K274" s="9" t="s">
        <v>10728</v>
      </c>
      <c r="L274" s="9" t="s">
        <v>10727</v>
      </c>
      <c r="M274" s="8" t="s">
        <v>292</v>
      </c>
      <c r="N274" s="9">
        <v>1815098.98</v>
      </c>
      <c r="O274" s="9">
        <v>59394</v>
      </c>
      <c r="P274" s="9">
        <v>44545.5</v>
      </c>
      <c r="Q274" s="15">
        <v>0.75</v>
      </c>
      <c r="R274" s="8" t="s">
        <v>504</v>
      </c>
    </row>
    <row r="275" spans="1:18" x14ac:dyDescent="0.3">
      <c r="A275" s="25" t="s">
        <v>276</v>
      </c>
      <c r="B275" s="26">
        <v>2</v>
      </c>
      <c r="C275" s="26">
        <v>3</v>
      </c>
      <c r="D275" s="26" t="s">
        <v>28</v>
      </c>
      <c r="E275" s="8" t="s">
        <v>129</v>
      </c>
      <c r="F275" s="7" t="s">
        <v>949</v>
      </c>
      <c r="G275" s="7" t="s">
        <v>1121</v>
      </c>
      <c r="H275" s="23" t="s">
        <v>9959</v>
      </c>
      <c r="I275" s="23" t="s">
        <v>9954</v>
      </c>
      <c r="J275" s="10" t="s">
        <v>508</v>
      </c>
      <c r="K275" s="9" t="s">
        <v>10728</v>
      </c>
      <c r="L275" s="9" t="s">
        <v>10726</v>
      </c>
      <c r="M275" s="8" t="s">
        <v>279</v>
      </c>
      <c r="N275" s="9">
        <v>1815098.98</v>
      </c>
      <c r="O275" s="9">
        <v>462400</v>
      </c>
      <c r="P275" s="9">
        <v>346800</v>
      </c>
      <c r="Q275" s="15">
        <v>0.75</v>
      </c>
      <c r="R275" s="8" t="s">
        <v>504</v>
      </c>
    </row>
    <row r="276" spans="1:18" x14ac:dyDescent="0.3">
      <c r="A276" s="25" t="s">
        <v>276</v>
      </c>
      <c r="B276" s="26">
        <v>2</v>
      </c>
      <c r="C276" s="26">
        <v>3</v>
      </c>
      <c r="D276" s="26" t="s">
        <v>28</v>
      </c>
      <c r="E276" s="8" t="s">
        <v>129</v>
      </c>
      <c r="F276" s="7" t="s">
        <v>949</v>
      </c>
      <c r="G276" s="7" t="s">
        <v>1121</v>
      </c>
      <c r="H276" s="23" t="s">
        <v>9959</v>
      </c>
      <c r="I276" s="23" t="s">
        <v>9954</v>
      </c>
      <c r="J276" s="10" t="s">
        <v>505</v>
      </c>
      <c r="K276" s="9" t="s">
        <v>10728</v>
      </c>
      <c r="L276" s="9" t="s">
        <v>10727</v>
      </c>
      <c r="M276" s="8" t="s">
        <v>340</v>
      </c>
      <c r="N276" s="9">
        <v>1815098.98</v>
      </c>
      <c r="O276" s="9">
        <v>187223.97</v>
      </c>
      <c r="P276" s="9">
        <v>140417.97750000001</v>
      </c>
      <c r="Q276" s="15">
        <v>0.75</v>
      </c>
      <c r="R276" s="8" t="s">
        <v>504</v>
      </c>
    </row>
    <row r="277" spans="1:18" x14ac:dyDescent="0.3">
      <c r="A277" s="25" t="s">
        <v>276</v>
      </c>
      <c r="B277" s="26">
        <v>2</v>
      </c>
      <c r="C277" s="26">
        <v>3</v>
      </c>
      <c r="D277" s="26" t="s">
        <v>28</v>
      </c>
      <c r="E277" s="8" t="s">
        <v>129</v>
      </c>
      <c r="F277" s="7" t="s">
        <v>949</v>
      </c>
      <c r="G277" s="7" t="s">
        <v>1121</v>
      </c>
      <c r="H277" s="23" t="s">
        <v>9959</v>
      </c>
      <c r="I277" s="23" t="s">
        <v>9954</v>
      </c>
      <c r="J277" s="10" t="s">
        <v>506</v>
      </c>
      <c r="K277" s="9" t="s">
        <v>10728</v>
      </c>
      <c r="L277" s="9" t="s">
        <v>10726</v>
      </c>
      <c r="M277" s="8" t="s">
        <v>342</v>
      </c>
      <c r="N277" s="9">
        <v>1815098.98</v>
      </c>
      <c r="O277" s="9">
        <v>271800</v>
      </c>
      <c r="P277" s="9">
        <v>203850</v>
      </c>
      <c r="Q277" s="15">
        <v>0.75</v>
      </c>
      <c r="R277" s="8" t="s">
        <v>504</v>
      </c>
    </row>
    <row r="278" spans="1:18" x14ac:dyDescent="0.3">
      <c r="A278" s="25" t="s">
        <v>276</v>
      </c>
      <c r="B278" s="26">
        <v>2</v>
      </c>
      <c r="C278" s="26">
        <v>3</v>
      </c>
      <c r="D278" s="26" t="s">
        <v>28</v>
      </c>
      <c r="E278" s="8" t="s">
        <v>129</v>
      </c>
      <c r="F278" s="7" t="s">
        <v>949</v>
      </c>
      <c r="G278" s="7" t="s">
        <v>1121</v>
      </c>
      <c r="H278" s="23" t="s">
        <v>9959</v>
      </c>
      <c r="I278" s="23" t="s">
        <v>9954</v>
      </c>
      <c r="J278" s="10" t="s">
        <v>507</v>
      </c>
      <c r="K278" s="9" t="s">
        <v>10728</v>
      </c>
      <c r="L278" s="9" t="s">
        <v>10727</v>
      </c>
      <c r="M278" s="8" t="s">
        <v>340</v>
      </c>
      <c r="N278" s="9">
        <v>1815098.98</v>
      </c>
      <c r="O278" s="9">
        <v>263940.36</v>
      </c>
      <c r="P278" s="9">
        <v>197955.27</v>
      </c>
      <c r="Q278" s="15">
        <v>0.75</v>
      </c>
      <c r="R278" s="8" t="s">
        <v>504</v>
      </c>
    </row>
    <row r="279" spans="1:18" x14ac:dyDescent="0.3">
      <c r="A279" s="25" t="s">
        <v>276</v>
      </c>
      <c r="B279" s="26">
        <v>4</v>
      </c>
      <c r="C279" s="26">
        <v>11</v>
      </c>
      <c r="D279" s="26" t="s">
        <v>7</v>
      </c>
      <c r="E279" s="8" t="s">
        <v>8</v>
      </c>
      <c r="F279" s="7" t="s">
        <v>950</v>
      </c>
      <c r="G279" s="7" t="s">
        <v>1122</v>
      </c>
      <c r="H279" s="23" t="s">
        <v>9959</v>
      </c>
      <c r="I279" s="23" t="s">
        <v>9954</v>
      </c>
      <c r="J279" s="10" t="s">
        <v>510</v>
      </c>
      <c r="K279" s="9" t="s">
        <v>10725</v>
      </c>
      <c r="L279" s="9" t="s">
        <v>10726</v>
      </c>
      <c r="M279" s="8" t="s">
        <v>282</v>
      </c>
      <c r="N279" s="9">
        <v>968155.39999999991</v>
      </c>
      <c r="O279" s="9">
        <v>252567.93</v>
      </c>
      <c r="P279" s="9">
        <v>189425.94750000001</v>
      </c>
      <c r="Q279" s="15">
        <v>0.75000000000000011</v>
      </c>
      <c r="R279" s="8" t="s">
        <v>511</v>
      </c>
    </row>
    <row r="280" spans="1:18" x14ac:dyDescent="0.3">
      <c r="A280" s="25" t="s">
        <v>276</v>
      </c>
      <c r="B280" s="26">
        <v>4</v>
      </c>
      <c r="C280" s="26">
        <v>11</v>
      </c>
      <c r="D280" s="26" t="s">
        <v>7</v>
      </c>
      <c r="E280" s="8" t="s">
        <v>8</v>
      </c>
      <c r="F280" s="7" t="s">
        <v>950</v>
      </c>
      <c r="G280" s="7" t="s">
        <v>1122</v>
      </c>
      <c r="H280" s="23" t="s">
        <v>9959</v>
      </c>
      <c r="I280" s="23" t="s">
        <v>9954</v>
      </c>
      <c r="J280" s="10" t="s">
        <v>288</v>
      </c>
      <c r="K280" s="9" t="s">
        <v>10728</v>
      </c>
      <c r="L280" s="9" t="s">
        <v>10727</v>
      </c>
      <c r="M280" s="8" t="s">
        <v>289</v>
      </c>
      <c r="N280" s="9">
        <v>968155.39999999991</v>
      </c>
      <c r="O280" s="9">
        <v>150000</v>
      </c>
      <c r="P280" s="9">
        <v>112500</v>
      </c>
      <c r="Q280" s="15">
        <v>0.75</v>
      </c>
      <c r="R280" s="8" t="s">
        <v>511</v>
      </c>
    </row>
    <row r="281" spans="1:18" x14ac:dyDescent="0.3">
      <c r="A281" s="25" t="s">
        <v>276</v>
      </c>
      <c r="B281" s="26">
        <v>4</v>
      </c>
      <c r="C281" s="26">
        <v>11</v>
      </c>
      <c r="D281" s="26" t="s">
        <v>7</v>
      </c>
      <c r="E281" s="8" t="s">
        <v>8</v>
      </c>
      <c r="F281" s="7" t="s">
        <v>950</v>
      </c>
      <c r="G281" s="7" t="s">
        <v>1122</v>
      </c>
      <c r="H281" s="23" t="s">
        <v>9959</v>
      </c>
      <c r="I281" s="23" t="s">
        <v>9954</v>
      </c>
      <c r="J281" s="10" t="s">
        <v>514</v>
      </c>
      <c r="K281" s="9" t="s">
        <v>10728</v>
      </c>
      <c r="L281" s="9" t="s">
        <v>10726</v>
      </c>
      <c r="M281" s="8" t="s">
        <v>282</v>
      </c>
      <c r="N281" s="9">
        <v>968155.39999999991</v>
      </c>
      <c r="O281" s="9">
        <v>219561.25</v>
      </c>
      <c r="P281" s="9">
        <v>164670.9375</v>
      </c>
      <c r="Q281" s="15">
        <v>0.75</v>
      </c>
      <c r="R281" s="8" t="s">
        <v>511</v>
      </c>
    </row>
    <row r="282" spans="1:18" x14ac:dyDescent="0.3">
      <c r="A282" s="25" t="s">
        <v>276</v>
      </c>
      <c r="B282" s="26">
        <v>4</v>
      </c>
      <c r="C282" s="26">
        <v>11</v>
      </c>
      <c r="D282" s="26" t="s">
        <v>7</v>
      </c>
      <c r="E282" s="8" t="s">
        <v>8</v>
      </c>
      <c r="F282" s="7" t="s">
        <v>950</v>
      </c>
      <c r="G282" s="7" t="s">
        <v>1122</v>
      </c>
      <c r="H282" s="23" t="s">
        <v>9959</v>
      </c>
      <c r="I282" s="23" t="s">
        <v>9954</v>
      </c>
      <c r="J282" s="10" t="s">
        <v>513</v>
      </c>
      <c r="K282" s="9" t="s">
        <v>10728</v>
      </c>
      <c r="L282" s="9" t="s">
        <v>10727</v>
      </c>
      <c r="M282" s="8" t="s">
        <v>289</v>
      </c>
      <c r="N282" s="9">
        <v>968155.39999999991</v>
      </c>
      <c r="O282" s="9">
        <v>139640</v>
      </c>
      <c r="P282" s="9">
        <v>104730</v>
      </c>
      <c r="Q282" s="15">
        <v>0.75</v>
      </c>
      <c r="R282" s="8" t="s">
        <v>511</v>
      </c>
    </row>
    <row r="283" spans="1:18" x14ac:dyDescent="0.3">
      <c r="A283" s="25" t="s">
        <v>276</v>
      </c>
      <c r="B283" s="26">
        <v>4</v>
      </c>
      <c r="C283" s="26">
        <v>11</v>
      </c>
      <c r="D283" s="26" t="s">
        <v>7</v>
      </c>
      <c r="E283" s="8" t="s">
        <v>8</v>
      </c>
      <c r="F283" s="7" t="s">
        <v>950</v>
      </c>
      <c r="G283" s="7" t="s">
        <v>1122</v>
      </c>
      <c r="H283" s="23" t="s">
        <v>9959</v>
      </c>
      <c r="I283" s="23" t="s">
        <v>9954</v>
      </c>
      <c r="J283" s="10" t="s">
        <v>512</v>
      </c>
      <c r="K283" s="9" t="s">
        <v>10728</v>
      </c>
      <c r="L283" s="9" t="s">
        <v>10726</v>
      </c>
      <c r="M283" s="8" t="s">
        <v>286</v>
      </c>
      <c r="N283" s="9">
        <v>968155.39999999991</v>
      </c>
      <c r="O283" s="9">
        <v>206386.22</v>
      </c>
      <c r="P283" s="9">
        <v>154789.66500000001</v>
      </c>
      <c r="Q283" s="15">
        <v>0.75</v>
      </c>
      <c r="R283" s="8" t="s">
        <v>511</v>
      </c>
    </row>
    <row r="284" spans="1:18" x14ac:dyDescent="0.3">
      <c r="A284" s="25" t="s">
        <v>276</v>
      </c>
      <c r="B284" s="26">
        <v>1</v>
      </c>
      <c r="C284" s="26">
        <v>1</v>
      </c>
      <c r="D284" s="26" t="s">
        <v>13</v>
      </c>
      <c r="E284" s="8" t="s">
        <v>25</v>
      </c>
      <c r="F284" s="7" t="s">
        <v>951</v>
      </c>
      <c r="G284" s="7" t="s">
        <v>1123</v>
      </c>
      <c r="H284" s="23" t="s">
        <v>9947</v>
      </c>
      <c r="I284" s="23" t="s">
        <v>9954</v>
      </c>
      <c r="J284" s="10" t="s">
        <v>515</v>
      </c>
      <c r="K284" s="9" t="s">
        <v>10725</v>
      </c>
      <c r="L284" s="9" t="s">
        <v>10726</v>
      </c>
      <c r="M284" s="8" t="s">
        <v>282</v>
      </c>
      <c r="N284" s="9">
        <v>582660.56999999995</v>
      </c>
      <c r="O284" s="9">
        <v>212316.71</v>
      </c>
      <c r="P284" s="9">
        <v>159237.5325</v>
      </c>
      <c r="Q284" s="15">
        <v>0.75</v>
      </c>
      <c r="R284" s="8" t="s">
        <v>516</v>
      </c>
    </row>
    <row r="285" spans="1:18" x14ac:dyDescent="0.3">
      <c r="A285" s="25" t="s">
        <v>276</v>
      </c>
      <c r="B285" s="26">
        <v>1</v>
      </c>
      <c r="C285" s="26">
        <v>1</v>
      </c>
      <c r="D285" s="26" t="s">
        <v>13</v>
      </c>
      <c r="E285" s="8" t="s">
        <v>25</v>
      </c>
      <c r="F285" s="7" t="s">
        <v>951</v>
      </c>
      <c r="G285" s="7" t="s">
        <v>1123</v>
      </c>
      <c r="H285" s="23" t="s">
        <v>9947</v>
      </c>
      <c r="I285" s="23" t="s">
        <v>9954</v>
      </c>
      <c r="J285" s="10" t="s">
        <v>519</v>
      </c>
      <c r="K285" s="9" t="s">
        <v>10728</v>
      </c>
      <c r="L285" s="9" t="s">
        <v>10727</v>
      </c>
      <c r="M285" s="8" t="s">
        <v>520</v>
      </c>
      <c r="N285" s="9">
        <v>582660.56999999995</v>
      </c>
      <c r="O285" s="9">
        <v>73758.880000000005</v>
      </c>
      <c r="P285" s="9">
        <v>55319.16</v>
      </c>
      <c r="Q285" s="15">
        <v>0.75</v>
      </c>
      <c r="R285" s="8" t="s">
        <v>516</v>
      </c>
    </row>
    <row r="286" spans="1:18" x14ac:dyDescent="0.3">
      <c r="A286" s="25" t="s">
        <v>276</v>
      </c>
      <c r="B286" s="26">
        <v>1</v>
      </c>
      <c r="C286" s="26">
        <v>1</v>
      </c>
      <c r="D286" s="26" t="s">
        <v>13</v>
      </c>
      <c r="E286" s="8" t="s">
        <v>25</v>
      </c>
      <c r="F286" s="7" t="s">
        <v>951</v>
      </c>
      <c r="G286" s="7" t="s">
        <v>1123</v>
      </c>
      <c r="H286" s="23" t="s">
        <v>9947</v>
      </c>
      <c r="I286" s="23" t="s">
        <v>9954</v>
      </c>
      <c r="J286" s="10" t="s">
        <v>517</v>
      </c>
      <c r="K286" s="9" t="s">
        <v>10728</v>
      </c>
      <c r="L286" s="9" t="s">
        <v>10726</v>
      </c>
      <c r="M286" s="8" t="s">
        <v>282</v>
      </c>
      <c r="N286" s="9">
        <v>582660.56999999995</v>
      </c>
      <c r="O286" s="9">
        <v>71907.66</v>
      </c>
      <c r="P286" s="9">
        <v>53930.745000000003</v>
      </c>
      <c r="Q286" s="15">
        <v>0.75</v>
      </c>
      <c r="R286" s="8" t="s">
        <v>516</v>
      </c>
    </row>
    <row r="287" spans="1:18" x14ac:dyDescent="0.3">
      <c r="A287" s="25" t="s">
        <v>276</v>
      </c>
      <c r="B287" s="26">
        <v>1</v>
      </c>
      <c r="C287" s="26">
        <v>1</v>
      </c>
      <c r="D287" s="26" t="s">
        <v>13</v>
      </c>
      <c r="E287" s="8" t="s">
        <v>25</v>
      </c>
      <c r="F287" s="7" t="s">
        <v>951</v>
      </c>
      <c r="G287" s="7" t="s">
        <v>1123</v>
      </c>
      <c r="H287" s="23" t="s">
        <v>9947</v>
      </c>
      <c r="I287" s="23" t="s">
        <v>9954</v>
      </c>
      <c r="J287" s="10" t="s">
        <v>411</v>
      </c>
      <c r="K287" s="9" t="s">
        <v>10728</v>
      </c>
      <c r="L287" s="9" t="s">
        <v>10727</v>
      </c>
      <c r="M287" s="8" t="s">
        <v>412</v>
      </c>
      <c r="N287" s="9">
        <v>582660.56999999995</v>
      </c>
      <c r="O287" s="9">
        <v>70466.490000000005</v>
      </c>
      <c r="P287" s="9">
        <v>52849.8675</v>
      </c>
      <c r="Q287" s="15">
        <v>0.75</v>
      </c>
      <c r="R287" s="8" t="s">
        <v>516</v>
      </c>
    </row>
    <row r="288" spans="1:18" x14ac:dyDescent="0.3">
      <c r="A288" s="25" t="s">
        <v>276</v>
      </c>
      <c r="B288" s="26">
        <v>1</v>
      </c>
      <c r="C288" s="26">
        <v>1</v>
      </c>
      <c r="D288" s="26" t="s">
        <v>13</v>
      </c>
      <c r="E288" s="8" t="s">
        <v>25</v>
      </c>
      <c r="F288" s="7" t="s">
        <v>951</v>
      </c>
      <c r="G288" s="7" t="s">
        <v>1123</v>
      </c>
      <c r="H288" s="23" t="s">
        <v>9947</v>
      </c>
      <c r="I288" s="23" t="s">
        <v>9954</v>
      </c>
      <c r="J288" s="10" t="s">
        <v>518</v>
      </c>
      <c r="K288" s="9" t="s">
        <v>10728</v>
      </c>
      <c r="L288" s="9" t="s">
        <v>10727</v>
      </c>
      <c r="M288" s="8" t="s">
        <v>440</v>
      </c>
      <c r="N288" s="9">
        <v>582660.56999999995</v>
      </c>
      <c r="O288" s="9">
        <v>47290.39</v>
      </c>
      <c r="P288" s="9">
        <v>35467.792500000003</v>
      </c>
      <c r="Q288" s="15">
        <v>0.75000000000000011</v>
      </c>
      <c r="R288" s="8" t="s">
        <v>516</v>
      </c>
    </row>
    <row r="289" spans="1:18" x14ac:dyDescent="0.3">
      <c r="A289" s="25" t="s">
        <v>276</v>
      </c>
      <c r="B289" s="26">
        <v>1</v>
      </c>
      <c r="C289" s="26">
        <v>1</v>
      </c>
      <c r="D289" s="26" t="s">
        <v>13</v>
      </c>
      <c r="E289" s="8" t="s">
        <v>25</v>
      </c>
      <c r="F289" s="7" t="s">
        <v>951</v>
      </c>
      <c r="G289" s="7" t="s">
        <v>1123</v>
      </c>
      <c r="H289" s="23" t="s">
        <v>9947</v>
      </c>
      <c r="I289" s="23" t="s">
        <v>9954</v>
      </c>
      <c r="J289" s="10" t="s">
        <v>521</v>
      </c>
      <c r="K289" s="9" t="s">
        <v>10728</v>
      </c>
      <c r="L289" s="9" t="s">
        <v>10726</v>
      </c>
      <c r="M289" s="8" t="s">
        <v>282</v>
      </c>
      <c r="N289" s="9">
        <v>582660.56999999995</v>
      </c>
      <c r="O289" s="9">
        <v>101921.35</v>
      </c>
      <c r="P289" s="9">
        <v>76441.012499999997</v>
      </c>
      <c r="Q289" s="15">
        <v>0.74999999999999989</v>
      </c>
      <c r="R289" s="8" t="s">
        <v>516</v>
      </c>
    </row>
    <row r="290" spans="1:18" x14ac:dyDescent="0.3">
      <c r="A290" s="25" t="s">
        <v>276</v>
      </c>
      <c r="B290" s="26">
        <v>1</v>
      </c>
      <c r="C290" s="26">
        <v>1</v>
      </c>
      <c r="D290" s="26" t="s">
        <v>13</v>
      </c>
      <c r="E290" s="8" t="s">
        <v>25</v>
      </c>
      <c r="F290" s="7" t="s">
        <v>951</v>
      </c>
      <c r="G290" s="7" t="s">
        <v>1123</v>
      </c>
      <c r="H290" s="23" t="s">
        <v>9947</v>
      </c>
      <c r="I290" s="23" t="s">
        <v>9954</v>
      </c>
      <c r="J290" s="10" t="s">
        <v>522</v>
      </c>
      <c r="K290" s="9" t="s">
        <v>10728</v>
      </c>
      <c r="L290" s="9" t="s">
        <v>10727</v>
      </c>
      <c r="M290" s="8" t="s">
        <v>440</v>
      </c>
      <c r="N290" s="9">
        <v>582660.56999999995</v>
      </c>
      <c r="O290" s="9">
        <v>4999.09</v>
      </c>
      <c r="P290" s="9">
        <v>3749.3175000000001</v>
      </c>
      <c r="Q290" s="15">
        <v>0.75</v>
      </c>
      <c r="R290" s="8" t="s">
        <v>516</v>
      </c>
    </row>
    <row r="291" spans="1:18" x14ac:dyDescent="0.3">
      <c r="A291" s="25" t="s">
        <v>276</v>
      </c>
      <c r="B291" s="26">
        <v>3</v>
      </c>
      <c r="C291" s="26">
        <v>6</v>
      </c>
      <c r="D291" s="26" t="s">
        <v>54</v>
      </c>
      <c r="E291" s="8" t="s">
        <v>91</v>
      </c>
      <c r="F291" s="7" t="s">
        <v>952</v>
      </c>
      <c r="G291" s="7" t="s">
        <v>1124</v>
      </c>
      <c r="H291" s="23" t="s">
        <v>9959</v>
      </c>
      <c r="I291" s="23" t="s">
        <v>10008</v>
      </c>
      <c r="J291" s="10" t="s">
        <v>445</v>
      </c>
      <c r="K291" s="9" t="s">
        <v>10725</v>
      </c>
      <c r="L291" s="9" t="s">
        <v>10726</v>
      </c>
      <c r="M291" s="8" t="s">
        <v>342</v>
      </c>
      <c r="N291" s="9">
        <v>885817.42999999993</v>
      </c>
      <c r="O291" s="9">
        <v>273500</v>
      </c>
      <c r="P291" s="9">
        <v>205125</v>
      </c>
      <c r="Q291" s="15">
        <v>0.75</v>
      </c>
      <c r="R291" s="8" t="s">
        <v>444</v>
      </c>
    </row>
    <row r="292" spans="1:18" x14ac:dyDescent="0.3">
      <c r="A292" s="25" t="s">
        <v>276</v>
      </c>
      <c r="B292" s="26">
        <v>3</v>
      </c>
      <c r="C292" s="26">
        <v>6</v>
      </c>
      <c r="D292" s="26" t="s">
        <v>54</v>
      </c>
      <c r="E292" s="8" t="s">
        <v>91</v>
      </c>
      <c r="F292" s="7" t="s">
        <v>952</v>
      </c>
      <c r="G292" s="7" t="s">
        <v>1124</v>
      </c>
      <c r="H292" s="23" t="s">
        <v>9959</v>
      </c>
      <c r="I292" s="23" t="s">
        <v>10008</v>
      </c>
      <c r="J292" s="10" t="s">
        <v>10009</v>
      </c>
      <c r="K292" s="9" t="s">
        <v>10728</v>
      </c>
      <c r="L292" s="9" t="s">
        <v>10727</v>
      </c>
      <c r="M292" s="8" t="s">
        <v>284</v>
      </c>
      <c r="N292" s="9">
        <v>885817.42999999993</v>
      </c>
      <c r="O292" s="9">
        <v>102050</v>
      </c>
      <c r="P292" s="9">
        <v>76537.5</v>
      </c>
      <c r="Q292" s="15">
        <v>0.75</v>
      </c>
      <c r="R292" s="8" t="s">
        <v>444</v>
      </c>
    </row>
    <row r="293" spans="1:18" x14ac:dyDescent="0.3">
      <c r="A293" s="25" t="s">
        <v>276</v>
      </c>
      <c r="B293" s="26">
        <v>3</v>
      </c>
      <c r="C293" s="26">
        <v>6</v>
      </c>
      <c r="D293" s="26" t="s">
        <v>54</v>
      </c>
      <c r="E293" s="8" t="s">
        <v>91</v>
      </c>
      <c r="F293" s="7" t="s">
        <v>952</v>
      </c>
      <c r="G293" s="7" t="s">
        <v>1124</v>
      </c>
      <c r="H293" s="23" t="s">
        <v>9959</v>
      </c>
      <c r="I293" s="23" t="s">
        <v>10008</v>
      </c>
      <c r="J293" s="10" t="s">
        <v>341</v>
      </c>
      <c r="K293" s="9" t="s">
        <v>10728</v>
      </c>
      <c r="L293" s="9" t="s">
        <v>10726</v>
      </c>
      <c r="M293" s="8" t="s">
        <v>342</v>
      </c>
      <c r="N293" s="9">
        <v>885817.42999999993</v>
      </c>
      <c r="O293" s="9">
        <v>170758.75</v>
      </c>
      <c r="P293" s="9">
        <v>128069.0625</v>
      </c>
      <c r="Q293" s="15">
        <v>0.75</v>
      </c>
      <c r="R293" s="8" t="s">
        <v>444</v>
      </c>
    </row>
    <row r="294" spans="1:18" x14ac:dyDescent="0.3">
      <c r="A294" s="25" t="s">
        <v>276</v>
      </c>
      <c r="B294" s="26">
        <v>3</v>
      </c>
      <c r="C294" s="26">
        <v>6</v>
      </c>
      <c r="D294" s="26" t="s">
        <v>54</v>
      </c>
      <c r="E294" s="8" t="s">
        <v>91</v>
      </c>
      <c r="F294" s="7" t="s">
        <v>952</v>
      </c>
      <c r="G294" s="7" t="s">
        <v>1124</v>
      </c>
      <c r="H294" s="23" t="s">
        <v>9959</v>
      </c>
      <c r="I294" s="23" t="s">
        <v>10008</v>
      </c>
      <c r="J294" s="10" t="s">
        <v>347</v>
      </c>
      <c r="K294" s="9" t="s">
        <v>10728</v>
      </c>
      <c r="L294" s="9" t="s">
        <v>10727</v>
      </c>
      <c r="M294" s="8" t="s">
        <v>284</v>
      </c>
      <c r="N294" s="9">
        <v>885817.42999999993</v>
      </c>
      <c r="O294" s="9">
        <v>106550</v>
      </c>
      <c r="P294" s="9">
        <v>79912.5</v>
      </c>
      <c r="Q294" s="15">
        <v>0.75</v>
      </c>
      <c r="R294" s="8" t="s">
        <v>444</v>
      </c>
    </row>
    <row r="295" spans="1:18" x14ac:dyDescent="0.3">
      <c r="A295" s="25" t="s">
        <v>276</v>
      </c>
      <c r="B295" s="26">
        <v>3</v>
      </c>
      <c r="C295" s="26">
        <v>6</v>
      </c>
      <c r="D295" s="26" t="s">
        <v>54</v>
      </c>
      <c r="E295" s="8" t="s">
        <v>91</v>
      </c>
      <c r="F295" s="7" t="s">
        <v>952</v>
      </c>
      <c r="G295" s="7" t="s">
        <v>1124</v>
      </c>
      <c r="H295" s="23" t="s">
        <v>9959</v>
      </c>
      <c r="I295" s="23" t="s">
        <v>10008</v>
      </c>
      <c r="J295" s="10" t="s">
        <v>443</v>
      </c>
      <c r="K295" s="9" t="s">
        <v>10728</v>
      </c>
      <c r="L295" s="9" t="s">
        <v>10726</v>
      </c>
      <c r="M295" s="8" t="s">
        <v>342</v>
      </c>
      <c r="N295" s="9">
        <v>885817.42999999993</v>
      </c>
      <c r="O295" s="9">
        <v>232958.68</v>
      </c>
      <c r="P295" s="9">
        <v>174719.01</v>
      </c>
      <c r="Q295" s="15">
        <v>0.75000000000000011</v>
      </c>
      <c r="R295" s="8" t="s">
        <v>444</v>
      </c>
    </row>
    <row r="296" spans="1:18" x14ac:dyDescent="0.3">
      <c r="A296" s="25" t="s">
        <v>276</v>
      </c>
      <c r="B296" s="26">
        <v>3</v>
      </c>
      <c r="C296" s="26">
        <v>6</v>
      </c>
      <c r="D296" s="26" t="s">
        <v>54</v>
      </c>
      <c r="E296" s="8" t="s">
        <v>110</v>
      </c>
      <c r="F296" s="7" t="s">
        <v>953</v>
      </c>
      <c r="G296" s="7" t="s">
        <v>1125</v>
      </c>
      <c r="H296" s="23" t="s">
        <v>9952</v>
      </c>
      <c r="I296" s="23" t="s">
        <v>9954</v>
      </c>
      <c r="J296" s="10" t="s">
        <v>523</v>
      </c>
      <c r="K296" s="9" t="s">
        <v>10725</v>
      </c>
      <c r="L296" s="9" t="s">
        <v>10727</v>
      </c>
      <c r="M296" s="8" t="s">
        <v>284</v>
      </c>
      <c r="N296" s="9">
        <v>1267417.49</v>
      </c>
      <c r="O296" s="9">
        <v>233928.72</v>
      </c>
      <c r="P296" s="9">
        <v>175446.54</v>
      </c>
      <c r="Q296" s="15">
        <v>0.75</v>
      </c>
      <c r="R296" s="8" t="s">
        <v>8450</v>
      </c>
    </row>
    <row r="297" spans="1:18" x14ac:dyDescent="0.3">
      <c r="A297" s="25" t="s">
        <v>276</v>
      </c>
      <c r="B297" s="26">
        <v>3</v>
      </c>
      <c r="C297" s="26">
        <v>6</v>
      </c>
      <c r="D297" s="26" t="s">
        <v>54</v>
      </c>
      <c r="E297" s="8" t="s">
        <v>110</v>
      </c>
      <c r="F297" s="7" t="s">
        <v>953</v>
      </c>
      <c r="G297" s="7" t="s">
        <v>1125</v>
      </c>
      <c r="H297" s="23" t="s">
        <v>9952</v>
      </c>
      <c r="I297" s="23" t="s">
        <v>9954</v>
      </c>
      <c r="J297" s="10" t="s">
        <v>525</v>
      </c>
      <c r="K297" s="9" t="s">
        <v>10728</v>
      </c>
      <c r="L297" s="9" t="s">
        <v>10726</v>
      </c>
      <c r="M297" s="8" t="s">
        <v>342</v>
      </c>
      <c r="N297" s="9">
        <v>1267417.49</v>
      </c>
      <c r="O297" s="9">
        <v>189761.28</v>
      </c>
      <c r="P297" s="9">
        <v>142320.95999999999</v>
      </c>
      <c r="Q297" s="15">
        <v>0.75</v>
      </c>
      <c r="R297" s="8" t="s">
        <v>8450</v>
      </c>
    </row>
    <row r="298" spans="1:18" x14ac:dyDescent="0.3">
      <c r="A298" s="25" t="s">
        <v>276</v>
      </c>
      <c r="B298" s="26">
        <v>3</v>
      </c>
      <c r="C298" s="26">
        <v>6</v>
      </c>
      <c r="D298" s="26" t="s">
        <v>54</v>
      </c>
      <c r="E298" s="8" t="s">
        <v>110</v>
      </c>
      <c r="F298" s="7" t="s">
        <v>953</v>
      </c>
      <c r="G298" s="7" t="s">
        <v>1125</v>
      </c>
      <c r="H298" s="23" t="s">
        <v>9952</v>
      </c>
      <c r="I298" s="23" t="s">
        <v>9954</v>
      </c>
      <c r="J298" s="10" t="s">
        <v>524</v>
      </c>
      <c r="K298" s="9" t="s">
        <v>10728</v>
      </c>
      <c r="L298" s="9" t="s">
        <v>10726</v>
      </c>
      <c r="M298" s="8" t="s">
        <v>279</v>
      </c>
      <c r="N298" s="9">
        <v>1267417.49</v>
      </c>
      <c r="O298" s="9">
        <v>660677.49</v>
      </c>
      <c r="P298" s="9">
        <v>495508.11749999999</v>
      </c>
      <c r="Q298" s="15">
        <v>0.75</v>
      </c>
      <c r="R298" s="8" t="s">
        <v>8450</v>
      </c>
    </row>
    <row r="299" spans="1:18" x14ac:dyDescent="0.3">
      <c r="A299" s="25" t="s">
        <v>276</v>
      </c>
      <c r="B299" s="26">
        <v>3</v>
      </c>
      <c r="C299" s="26">
        <v>6</v>
      </c>
      <c r="D299" s="26" t="s">
        <v>54</v>
      </c>
      <c r="E299" s="8" t="s">
        <v>110</v>
      </c>
      <c r="F299" s="7" t="s">
        <v>953</v>
      </c>
      <c r="G299" s="7" t="s">
        <v>1125</v>
      </c>
      <c r="H299" s="23" t="s">
        <v>9952</v>
      </c>
      <c r="I299" s="23" t="s">
        <v>9954</v>
      </c>
      <c r="J299" s="10" t="s">
        <v>526</v>
      </c>
      <c r="K299" s="9" t="s">
        <v>10728</v>
      </c>
      <c r="L299" s="9" t="s">
        <v>10727</v>
      </c>
      <c r="M299" s="8" t="s">
        <v>284</v>
      </c>
      <c r="N299" s="9">
        <v>1267417.49</v>
      </c>
      <c r="O299" s="9">
        <v>183050</v>
      </c>
      <c r="P299" s="9">
        <v>137287.5</v>
      </c>
      <c r="Q299" s="15">
        <v>0.75</v>
      </c>
      <c r="R299" s="8" t="s">
        <v>8450</v>
      </c>
    </row>
    <row r="300" spans="1:18" x14ac:dyDescent="0.3">
      <c r="A300" s="25" t="s">
        <v>276</v>
      </c>
      <c r="B300" s="26">
        <v>4</v>
      </c>
      <c r="C300" s="26">
        <v>11</v>
      </c>
      <c r="D300" s="26" t="s">
        <v>7</v>
      </c>
      <c r="E300" s="8" t="s">
        <v>105</v>
      </c>
      <c r="F300" s="7" t="s">
        <v>954</v>
      </c>
      <c r="G300" s="7" t="s">
        <v>1126</v>
      </c>
      <c r="H300" s="23" t="s">
        <v>9947</v>
      </c>
      <c r="I300" s="23" t="s">
        <v>10080</v>
      </c>
      <c r="J300" s="10" t="s">
        <v>527</v>
      </c>
      <c r="K300" s="9" t="s">
        <v>10725</v>
      </c>
      <c r="L300" s="9" t="s">
        <v>10726</v>
      </c>
      <c r="M300" s="8" t="s">
        <v>279</v>
      </c>
      <c r="N300" s="9">
        <v>2635182.6800000002</v>
      </c>
      <c r="O300" s="9">
        <v>1945500</v>
      </c>
      <c r="P300" s="9">
        <v>1459125</v>
      </c>
      <c r="Q300" s="15">
        <v>0.75</v>
      </c>
      <c r="R300" s="8" t="s">
        <v>404</v>
      </c>
    </row>
    <row r="301" spans="1:18" x14ac:dyDescent="0.3">
      <c r="A301" s="25" t="s">
        <v>276</v>
      </c>
      <c r="B301" s="26">
        <v>4</v>
      </c>
      <c r="C301" s="26">
        <v>11</v>
      </c>
      <c r="D301" s="26" t="s">
        <v>7</v>
      </c>
      <c r="E301" s="8" t="s">
        <v>105</v>
      </c>
      <c r="F301" s="7" t="s">
        <v>954</v>
      </c>
      <c r="G301" s="7" t="s">
        <v>1126</v>
      </c>
      <c r="H301" s="23" t="s">
        <v>9947</v>
      </c>
      <c r="I301" s="23" t="s">
        <v>10080</v>
      </c>
      <c r="J301" s="10" t="s">
        <v>402</v>
      </c>
      <c r="K301" s="9" t="s">
        <v>10728</v>
      </c>
      <c r="L301" s="9" t="s">
        <v>10726</v>
      </c>
      <c r="M301" s="8" t="s">
        <v>342</v>
      </c>
      <c r="N301" s="9">
        <v>2635182.6800000002</v>
      </c>
      <c r="O301" s="9">
        <v>22770</v>
      </c>
      <c r="P301" s="9">
        <v>17077.5</v>
      </c>
      <c r="Q301" s="15">
        <v>0.75</v>
      </c>
      <c r="R301" s="8" t="s">
        <v>404</v>
      </c>
    </row>
    <row r="302" spans="1:18" x14ac:dyDescent="0.3">
      <c r="A302" s="25" t="s">
        <v>276</v>
      </c>
      <c r="B302" s="26">
        <v>4</v>
      </c>
      <c r="C302" s="26">
        <v>11</v>
      </c>
      <c r="D302" s="26" t="s">
        <v>7</v>
      </c>
      <c r="E302" s="8" t="s">
        <v>105</v>
      </c>
      <c r="F302" s="7" t="s">
        <v>954</v>
      </c>
      <c r="G302" s="7" t="s">
        <v>1126</v>
      </c>
      <c r="H302" s="23" t="s">
        <v>9947</v>
      </c>
      <c r="I302" s="23" t="s">
        <v>10080</v>
      </c>
      <c r="J302" s="10" t="s">
        <v>8348</v>
      </c>
      <c r="K302" s="9" t="s">
        <v>10728</v>
      </c>
      <c r="L302" s="9" t="s">
        <v>10726</v>
      </c>
      <c r="M302" s="8" t="s">
        <v>342</v>
      </c>
      <c r="N302" s="9">
        <v>2635182.6800000002</v>
      </c>
      <c r="O302" s="9">
        <v>122500</v>
      </c>
      <c r="P302" s="9">
        <v>91875</v>
      </c>
      <c r="Q302" s="15">
        <v>0.75</v>
      </c>
      <c r="R302" s="8" t="s">
        <v>404</v>
      </c>
    </row>
    <row r="303" spans="1:18" x14ac:dyDescent="0.3">
      <c r="A303" s="25" t="s">
        <v>276</v>
      </c>
      <c r="B303" s="26">
        <v>4</v>
      </c>
      <c r="C303" s="26">
        <v>11</v>
      </c>
      <c r="D303" s="26" t="s">
        <v>7</v>
      </c>
      <c r="E303" s="8" t="s">
        <v>105</v>
      </c>
      <c r="F303" s="7" t="s">
        <v>954</v>
      </c>
      <c r="G303" s="7" t="s">
        <v>1126</v>
      </c>
      <c r="H303" s="23" t="s">
        <v>9947</v>
      </c>
      <c r="I303" s="23" t="s">
        <v>10080</v>
      </c>
      <c r="J303" s="10" t="s">
        <v>236</v>
      </c>
      <c r="K303" s="9" t="s">
        <v>10728</v>
      </c>
      <c r="L303" s="9" t="s">
        <v>10727</v>
      </c>
      <c r="M303" s="8" t="s">
        <v>284</v>
      </c>
      <c r="N303" s="9">
        <v>2635182.6800000002</v>
      </c>
      <c r="O303" s="9">
        <v>94300</v>
      </c>
      <c r="P303" s="9">
        <v>70725</v>
      </c>
      <c r="Q303" s="15">
        <v>0.75</v>
      </c>
      <c r="R303" s="8" t="s">
        <v>404</v>
      </c>
    </row>
    <row r="304" spans="1:18" x14ac:dyDescent="0.3">
      <c r="A304" s="25" t="s">
        <v>276</v>
      </c>
      <c r="B304" s="26">
        <v>4</v>
      </c>
      <c r="C304" s="26">
        <v>11</v>
      </c>
      <c r="D304" s="26" t="s">
        <v>7</v>
      </c>
      <c r="E304" s="8" t="s">
        <v>105</v>
      </c>
      <c r="F304" s="7" t="s">
        <v>954</v>
      </c>
      <c r="G304" s="7" t="s">
        <v>1126</v>
      </c>
      <c r="H304" s="23" t="s">
        <v>9947</v>
      </c>
      <c r="I304" s="23" t="s">
        <v>10080</v>
      </c>
      <c r="J304" s="10" t="s">
        <v>528</v>
      </c>
      <c r="K304" s="9" t="s">
        <v>10728</v>
      </c>
      <c r="L304" s="9" t="s">
        <v>10727</v>
      </c>
      <c r="M304" s="8" t="s">
        <v>412</v>
      </c>
      <c r="N304" s="9">
        <v>2635182.6800000002</v>
      </c>
      <c r="O304" s="9">
        <v>114050</v>
      </c>
      <c r="P304" s="9">
        <v>85537.5</v>
      </c>
      <c r="Q304" s="15">
        <v>0.75</v>
      </c>
      <c r="R304" s="8" t="s">
        <v>404</v>
      </c>
    </row>
    <row r="305" spans="1:18" x14ac:dyDescent="0.3">
      <c r="A305" s="25" t="s">
        <v>276</v>
      </c>
      <c r="B305" s="26">
        <v>4</v>
      </c>
      <c r="C305" s="26">
        <v>11</v>
      </c>
      <c r="D305" s="26" t="s">
        <v>7</v>
      </c>
      <c r="E305" s="8" t="s">
        <v>105</v>
      </c>
      <c r="F305" s="7" t="s">
        <v>954</v>
      </c>
      <c r="G305" s="7" t="s">
        <v>1126</v>
      </c>
      <c r="H305" s="23" t="s">
        <v>9947</v>
      </c>
      <c r="I305" s="23" t="s">
        <v>10080</v>
      </c>
      <c r="J305" s="10" t="s">
        <v>8591</v>
      </c>
      <c r="K305" s="9" t="s">
        <v>10728</v>
      </c>
      <c r="L305" s="9" t="s">
        <v>10726</v>
      </c>
      <c r="M305" s="8" t="s">
        <v>342</v>
      </c>
      <c r="N305" s="9">
        <v>2635182.6800000002</v>
      </c>
      <c r="O305" s="9">
        <v>118062.68</v>
      </c>
      <c r="P305" s="9">
        <v>88547.01</v>
      </c>
      <c r="Q305" s="15">
        <v>0.75</v>
      </c>
      <c r="R305" s="8" t="s">
        <v>404</v>
      </c>
    </row>
    <row r="306" spans="1:18" x14ac:dyDescent="0.3">
      <c r="A306" s="25" t="s">
        <v>276</v>
      </c>
      <c r="B306" s="26">
        <v>4</v>
      </c>
      <c r="C306" s="26">
        <v>11</v>
      </c>
      <c r="D306" s="26" t="s">
        <v>7</v>
      </c>
      <c r="E306" s="8" t="s">
        <v>105</v>
      </c>
      <c r="F306" s="7" t="s">
        <v>954</v>
      </c>
      <c r="G306" s="7" t="s">
        <v>1126</v>
      </c>
      <c r="H306" s="23" t="s">
        <v>9947</v>
      </c>
      <c r="I306" s="23" t="s">
        <v>10080</v>
      </c>
      <c r="J306" s="10" t="s">
        <v>8598</v>
      </c>
      <c r="K306" s="9" t="s">
        <v>10728</v>
      </c>
      <c r="L306" s="9" t="s">
        <v>10726</v>
      </c>
      <c r="M306" s="8" t="s">
        <v>342</v>
      </c>
      <c r="N306" s="9">
        <v>2635182.6800000002</v>
      </c>
      <c r="O306" s="9">
        <v>18000</v>
      </c>
      <c r="P306" s="9">
        <v>13500</v>
      </c>
      <c r="Q306" s="15">
        <v>0.75</v>
      </c>
      <c r="R306" s="8" t="s">
        <v>404</v>
      </c>
    </row>
    <row r="307" spans="1:18" x14ac:dyDescent="0.3">
      <c r="A307" s="25" t="s">
        <v>276</v>
      </c>
      <c r="B307" s="26">
        <v>4</v>
      </c>
      <c r="C307" s="26">
        <v>11</v>
      </c>
      <c r="D307" s="26" t="s">
        <v>7</v>
      </c>
      <c r="E307" s="8" t="s">
        <v>105</v>
      </c>
      <c r="F307" s="7" t="s">
        <v>954</v>
      </c>
      <c r="G307" s="7" t="s">
        <v>1126</v>
      </c>
      <c r="H307" s="23" t="s">
        <v>9947</v>
      </c>
      <c r="I307" s="23" t="s">
        <v>10080</v>
      </c>
      <c r="J307" s="10" t="s">
        <v>1462</v>
      </c>
      <c r="K307" s="9" t="s">
        <v>10728</v>
      </c>
      <c r="L307" s="9" t="s">
        <v>10726</v>
      </c>
      <c r="M307" s="8" t="s">
        <v>342</v>
      </c>
      <c r="N307" s="9">
        <v>2635182.6800000002</v>
      </c>
      <c r="O307" s="9">
        <v>200000</v>
      </c>
      <c r="P307" s="9">
        <v>150000</v>
      </c>
      <c r="Q307" s="15">
        <v>0.75</v>
      </c>
      <c r="R307" s="8" t="s">
        <v>404</v>
      </c>
    </row>
    <row r="308" spans="1:18" x14ac:dyDescent="0.3">
      <c r="A308" s="25" t="s">
        <v>276</v>
      </c>
      <c r="B308" s="26">
        <v>3</v>
      </c>
      <c r="C308" s="26">
        <v>6</v>
      </c>
      <c r="D308" s="26" t="s">
        <v>2</v>
      </c>
      <c r="E308" s="8" t="s">
        <v>23</v>
      </c>
      <c r="F308" s="7" t="s">
        <v>955</v>
      </c>
      <c r="G308" s="7" t="s">
        <v>1127</v>
      </c>
      <c r="H308" s="23" t="s">
        <v>9947</v>
      </c>
      <c r="I308" s="23" t="s">
        <v>10089</v>
      </c>
      <c r="J308" s="10" t="s">
        <v>7869</v>
      </c>
      <c r="K308" s="9" t="s">
        <v>10725</v>
      </c>
      <c r="L308" s="9" t="s">
        <v>10726</v>
      </c>
      <c r="M308" s="8" t="s">
        <v>473</v>
      </c>
      <c r="N308" s="9">
        <v>435117.33</v>
      </c>
      <c r="O308" s="9">
        <v>313900</v>
      </c>
      <c r="P308" s="9">
        <v>235425</v>
      </c>
      <c r="Q308" s="15">
        <v>0.75</v>
      </c>
      <c r="R308" s="8" t="s">
        <v>9215</v>
      </c>
    </row>
    <row r="309" spans="1:18" x14ac:dyDescent="0.3">
      <c r="A309" s="25" t="s">
        <v>276</v>
      </c>
      <c r="B309" s="26">
        <v>3</v>
      </c>
      <c r="C309" s="26">
        <v>6</v>
      </c>
      <c r="D309" s="26" t="s">
        <v>2</v>
      </c>
      <c r="E309" s="8" t="s">
        <v>23</v>
      </c>
      <c r="F309" s="7" t="s">
        <v>955</v>
      </c>
      <c r="G309" s="7" t="s">
        <v>1127</v>
      </c>
      <c r="H309" s="23" t="s">
        <v>9947</v>
      </c>
      <c r="I309" s="23" t="s">
        <v>10089</v>
      </c>
      <c r="J309" s="10" t="s">
        <v>529</v>
      </c>
      <c r="K309" s="9" t="s">
        <v>10728</v>
      </c>
      <c r="L309" s="9" t="s">
        <v>10727</v>
      </c>
      <c r="M309" s="8" t="s">
        <v>440</v>
      </c>
      <c r="N309" s="9">
        <v>435117.33</v>
      </c>
      <c r="O309" s="9">
        <v>121217.33</v>
      </c>
      <c r="P309" s="9">
        <v>90912.997499999998</v>
      </c>
      <c r="Q309" s="15">
        <v>0.75</v>
      </c>
      <c r="R309" s="8" t="s">
        <v>9215</v>
      </c>
    </row>
    <row r="310" spans="1:18" x14ac:dyDescent="0.3">
      <c r="A310" s="25" t="s">
        <v>276</v>
      </c>
      <c r="B310" s="26">
        <v>1</v>
      </c>
      <c r="C310" s="26">
        <v>1</v>
      </c>
      <c r="D310" s="26" t="s">
        <v>13</v>
      </c>
      <c r="E310" s="8" t="s">
        <v>125</v>
      </c>
      <c r="F310" s="7" t="s">
        <v>956</v>
      </c>
      <c r="G310" s="7" t="s">
        <v>1128</v>
      </c>
      <c r="H310" s="23" t="s">
        <v>9959</v>
      </c>
      <c r="I310" s="23" t="s">
        <v>9954</v>
      </c>
      <c r="J310" s="10" t="s">
        <v>309</v>
      </c>
      <c r="K310" s="9" t="s">
        <v>10725</v>
      </c>
      <c r="L310" s="9" t="s">
        <v>10726</v>
      </c>
      <c r="M310" s="8" t="s">
        <v>310</v>
      </c>
      <c r="N310" s="9">
        <v>2141503.7199999997</v>
      </c>
      <c r="O310" s="9">
        <v>963366.25</v>
      </c>
      <c r="P310" s="9">
        <v>722524.6875</v>
      </c>
      <c r="Q310" s="15">
        <v>0.75</v>
      </c>
      <c r="R310" s="8" t="s">
        <v>692</v>
      </c>
    </row>
    <row r="311" spans="1:18" x14ac:dyDescent="0.3">
      <c r="A311" s="25" t="s">
        <v>276</v>
      </c>
      <c r="B311" s="26">
        <v>1</v>
      </c>
      <c r="C311" s="26">
        <v>1</v>
      </c>
      <c r="D311" s="26" t="s">
        <v>13</v>
      </c>
      <c r="E311" s="8" t="s">
        <v>125</v>
      </c>
      <c r="F311" s="7" t="s">
        <v>956</v>
      </c>
      <c r="G311" s="7" t="s">
        <v>1128</v>
      </c>
      <c r="H311" s="23" t="s">
        <v>9959</v>
      </c>
      <c r="I311" s="23" t="s">
        <v>9954</v>
      </c>
      <c r="J311" s="10" t="s">
        <v>503</v>
      </c>
      <c r="K311" s="9" t="s">
        <v>10728</v>
      </c>
      <c r="L311" s="9" t="s">
        <v>10726</v>
      </c>
      <c r="M311" s="8" t="s">
        <v>310</v>
      </c>
      <c r="N311" s="9">
        <v>2141503.7199999997</v>
      </c>
      <c r="O311" s="9">
        <v>760443.53</v>
      </c>
      <c r="P311" s="9">
        <v>570332.64749999996</v>
      </c>
      <c r="Q311" s="15">
        <v>0.74999999999999989</v>
      </c>
      <c r="R311" s="8" t="s">
        <v>692</v>
      </c>
    </row>
    <row r="312" spans="1:18" x14ac:dyDescent="0.3">
      <c r="A312" s="25" t="s">
        <v>276</v>
      </c>
      <c r="B312" s="26">
        <v>1</v>
      </c>
      <c r="C312" s="26">
        <v>1</v>
      </c>
      <c r="D312" s="26" t="s">
        <v>13</v>
      </c>
      <c r="E312" s="8" t="s">
        <v>125</v>
      </c>
      <c r="F312" s="7" t="s">
        <v>956</v>
      </c>
      <c r="G312" s="7" t="s">
        <v>1128</v>
      </c>
      <c r="H312" s="23" t="s">
        <v>9959</v>
      </c>
      <c r="I312" s="23" t="s">
        <v>9954</v>
      </c>
      <c r="J312" s="10" t="s">
        <v>534</v>
      </c>
      <c r="K312" s="9" t="s">
        <v>10728</v>
      </c>
      <c r="L312" s="9" t="s">
        <v>10727</v>
      </c>
      <c r="M312" s="8" t="s">
        <v>305</v>
      </c>
      <c r="N312" s="9">
        <v>2141503.7199999997</v>
      </c>
      <c r="O312" s="9">
        <v>79850</v>
      </c>
      <c r="P312" s="9">
        <v>39925</v>
      </c>
      <c r="Q312" s="15">
        <v>0.5</v>
      </c>
      <c r="R312" s="8" t="s">
        <v>692</v>
      </c>
    </row>
    <row r="313" spans="1:18" x14ac:dyDescent="0.3">
      <c r="A313" s="25" t="s">
        <v>276</v>
      </c>
      <c r="B313" s="26">
        <v>1</v>
      </c>
      <c r="C313" s="26">
        <v>1</v>
      </c>
      <c r="D313" s="26" t="s">
        <v>13</v>
      </c>
      <c r="E313" s="8" t="s">
        <v>125</v>
      </c>
      <c r="F313" s="7" t="s">
        <v>956</v>
      </c>
      <c r="G313" s="7" t="s">
        <v>1128</v>
      </c>
      <c r="H313" s="23" t="s">
        <v>9959</v>
      </c>
      <c r="I313" s="23" t="s">
        <v>9954</v>
      </c>
      <c r="J313" s="10" t="s">
        <v>533</v>
      </c>
      <c r="K313" s="9" t="s">
        <v>10728</v>
      </c>
      <c r="L313" s="9" t="s">
        <v>10726</v>
      </c>
      <c r="M313" s="8" t="s">
        <v>310</v>
      </c>
      <c r="N313" s="9">
        <v>2141503.7199999997</v>
      </c>
      <c r="O313" s="9">
        <v>137479.39000000001</v>
      </c>
      <c r="P313" s="9">
        <v>68739.695000000007</v>
      </c>
      <c r="Q313" s="15">
        <v>0.5</v>
      </c>
      <c r="R313" s="8" t="s">
        <v>692</v>
      </c>
    </row>
    <row r="314" spans="1:18" x14ac:dyDescent="0.3">
      <c r="A314" s="25" t="s">
        <v>276</v>
      </c>
      <c r="B314" s="26">
        <v>1</v>
      </c>
      <c r="C314" s="26">
        <v>1</v>
      </c>
      <c r="D314" s="26" t="s">
        <v>13</v>
      </c>
      <c r="E314" s="8" t="s">
        <v>125</v>
      </c>
      <c r="F314" s="7" t="s">
        <v>956</v>
      </c>
      <c r="G314" s="7" t="s">
        <v>1128</v>
      </c>
      <c r="H314" s="23" t="s">
        <v>9959</v>
      </c>
      <c r="I314" s="23" t="s">
        <v>9954</v>
      </c>
      <c r="J314" s="10" t="s">
        <v>531</v>
      </c>
      <c r="K314" s="9" t="s">
        <v>10728</v>
      </c>
      <c r="L314" s="9" t="s">
        <v>10727</v>
      </c>
      <c r="M314" s="8" t="s">
        <v>370</v>
      </c>
      <c r="N314" s="9">
        <v>2141503.7199999997</v>
      </c>
      <c r="O314" s="9">
        <v>100377.68</v>
      </c>
      <c r="P314" s="9">
        <v>75283.259999999995</v>
      </c>
      <c r="Q314" s="15">
        <v>0.75</v>
      </c>
      <c r="R314" s="8" t="s">
        <v>692</v>
      </c>
    </row>
    <row r="315" spans="1:18" x14ac:dyDescent="0.3">
      <c r="A315" s="25" t="s">
        <v>276</v>
      </c>
      <c r="B315" s="26">
        <v>1</v>
      </c>
      <c r="C315" s="26">
        <v>1</v>
      </c>
      <c r="D315" s="26" t="s">
        <v>13</v>
      </c>
      <c r="E315" s="8" t="s">
        <v>125</v>
      </c>
      <c r="F315" s="7" t="s">
        <v>956</v>
      </c>
      <c r="G315" s="7" t="s">
        <v>1128</v>
      </c>
      <c r="H315" s="23" t="s">
        <v>9959</v>
      </c>
      <c r="I315" s="23" t="s">
        <v>9954</v>
      </c>
      <c r="J315" s="10" t="s">
        <v>532</v>
      </c>
      <c r="K315" s="9" t="s">
        <v>10728</v>
      </c>
      <c r="L315" s="9" t="s">
        <v>10727</v>
      </c>
      <c r="M315" s="8" t="s">
        <v>322</v>
      </c>
      <c r="N315" s="9">
        <v>2141503.7199999997</v>
      </c>
      <c r="O315" s="9">
        <v>99986.87</v>
      </c>
      <c r="P315" s="9">
        <v>74990.152499999997</v>
      </c>
      <c r="Q315" s="15">
        <v>0.75</v>
      </c>
      <c r="R315" s="8" t="s">
        <v>692</v>
      </c>
    </row>
    <row r="316" spans="1:18" x14ac:dyDescent="0.3">
      <c r="A316" s="25" t="s">
        <v>276</v>
      </c>
      <c r="B316" s="26">
        <v>1</v>
      </c>
      <c r="C316" s="26">
        <v>1</v>
      </c>
      <c r="D316" s="26" t="s">
        <v>4</v>
      </c>
      <c r="E316" s="8" t="s">
        <v>3</v>
      </c>
      <c r="F316" s="7" t="s">
        <v>957</v>
      </c>
      <c r="G316" s="7" t="s">
        <v>1129</v>
      </c>
      <c r="H316" s="23" t="s">
        <v>9947</v>
      </c>
      <c r="I316" s="23" t="s">
        <v>9954</v>
      </c>
      <c r="J316" s="10" t="s">
        <v>518</v>
      </c>
      <c r="K316" s="9" t="s">
        <v>10725</v>
      </c>
      <c r="L316" s="9" t="s">
        <v>10727</v>
      </c>
      <c r="M316" s="8" t="s">
        <v>440</v>
      </c>
      <c r="N316" s="9">
        <v>1011546.13</v>
      </c>
      <c r="O316" s="9">
        <v>293235.02</v>
      </c>
      <c r="P316" s="9">
        <v>219926.26500000001</v>
      </c>
      <c r="Q316" s="15">
        <v>0.75</v>
      </c>
      <c r="R316" s="8" t="s">
        <v>535</v>
      </c>
    </row>
    <row r="317" spans="1:18" x14ac:dyDescent="0.3">
      <c r="A317" s="25" t="s">
        <v>276</v>
      </c>
      <c r="B317" s="26">
        <v>1</v>
      </c>
      <c r="C317" s="26">
        <v>1</v>
      </c>
      <c r="D317" s="26" t="s">
        <v>4</v>
      </c>
      <c r="E317" s="8" t="s">
        <v>3</v>
      </c>
      <c r="F317" s="7" t="s">
        <v>957</v>
      </c>
      <c r="G317" s="7" t="s">
        <v>1129</v>
      </c>
      <c r="H317" s="23" t="s">
        <v>9947</v>
      </c>
      <c r="I317" s="23" t="s">
        <v>9954</v>
      </c>
      <c r="J317" s="10" t="s">
        <v>172</v>
      </c>
      <c r="K317" s="9" t="s">
        <v>10728</v>
      </c>
      <c r="L317" s="9" t="s">
        <v>10726</v>
      </c>
      <c r="M317" s="8" t="s">
        <v>282</v>
      </c>
      <c r="N317" s="9">
        <v>1011546.13</v>
      </c>
      <c r="O317" s="9">
        <v>172952.6</v>
      </c>
      <c r="P317" s="9">
        <v>129714.45</v>
      </c>
      <c r="Q317" s="15">
        <v>0.75</v>
      </c>
      <c r="R317" s="8" t="s">
        <v>535</v>
      </c>
    </row>
    <row r="318" spans="1:18" x14ac:dyDescent="0.3">
      <c r="A318" s="25" t="s">
        <v>276</v>
      </c>
      <c r="B318" s="26">
        <v>1</v>
      </c>
      <c r="C318" s="26">
        <v>1</v>
      </c>
      <c r="D318" s="26" t="s">
        <v>4</v>
      </c>
      <c r="E318" s="8" t="s">
        <v>3</v>
      </c>
      <c r="F318" s="7" t="s">
        <v>957</v>
      </c>
      <c r="G318" s="7" t="s">
        <v>1129</v>
      </c>
      <c r="H318" s="23" t="s">
        <v>9947</v>
      </c>
      <c r="I318" s="23" t="s">
        <v>9954</v>
      </c>
      <c r="J318" s="10" t="s">
        <v>536</v>
      </c>
      <c r="K318" s="9" t="s">
        <v>10728</v>
      </c>
      <c r="L318" s="9" t="s">
        <v>10726</v>
      </c>
      <c r="M318" s="8" t="s">
        <v>282</v>
      </c>
      <c r="N318" s="9">
        <v>1011546.13</v>
      </c>
      <c r="O318" s="9">
        <v>458295.18</v>
      </c>
      <c r="P318" s="9">
        <v>343721.38500000001</v>
      </c>
      <c r="Q318" s="15">
        <v>0.75</v>
      </c>
      <c r="R318" s="8" t="s">
        <v>535</v>
      </c>
    </row>
    <row r="319" spans="1:18" x14ac:dyDescent="0.3">
      <c r="A319" s="25" t="s">
        <v>276</v>
      </c>
      <c r="B319" s="26">
        <v>1</v>
      </c>
      <c r="C319" s="26">
        <v>1</v>
      </c>
      <c r="D319" s="26" t="s">
        <v>4</v>
      </c>
      <c r="E319" s="8" t="s">
        <v>3</v>
      </c>
      <c r="F319" s="7" t="s">
        <v>957</v>
      </c>
      <c r="G319" s="7" t="s">
        <v>1129</v>
      </c>
      <c r="H319" s="23" t="s">
        <v>9947</v>
      </c>
      <c r="I319" s="23" t="s">
        <v>9954</v>
      </c>
      <c r="J319" s="10" t="s">
        <v>538</v>
      </c>
      <c r="K319" s="9" t="s">
        <v>10728</v>
      </c>
      <c r="L319" s="9" t="s">
        <v>10726</v>
      </c>
      <c r="M319" s="8" t="s">
        <v>282</v>
      </c>
      <c r="N319" s="9">
        <v>1011546.13</v>
      </c>
      <c r="O319" s="9">
        <v>53478.5</v>
      </c>
      <c r="P319" s="9">
        <v>40108.875</v>
      </c>
      <c r="Q319" s="15">
        <v>0.75</v>
      </c>
      <c r="R319" s="8" t="s">
        <v>535</v>
      </c>
    </row>
    <row r="320" spans="1:18" x14ac:dyDescent="0.3">
      <c r="A320" s="25" t="s">
        <v>276</v>
      </c>
      <c r="B320" s="26">
        <v>1</v>
      </c>
      <c r="C320" s="26">
        <v>1</v>
      </c>
      <c r="D320" s="26" t="s">
        <v>4</v>
      </c>
      <c r="E320" s="8" t="s">
        <v>3</v>
      </c>
      <c r="F320" s="7" t="s">
        <v>957</v>
      </c>
      <c r="G320" s="7" t="s">
        <v>1129</v>
      </c>
      <c r="H320" s="23" t="s">
        <v>9947</v>
      </c>
      <c r="I320" s="23" t="s">
        <v>9954</v>
      </c>
      <c r="J320" s="10" t="s">
        <v>537</v>
      </c>
      <c r="K320" s="9" t="s">
        <v>10728</v>
      </c>
      <c r="L320" s="9" t="s">
        <v>10727</v>
      </c>
      <c r="M320" s="8" t="s">
        <v>440</v>
      </c>
      <c r="N320" s="9">
        <v>1011546.13</v>
      </c>
      <c r="O320" s="9">
        <v>33584.83</v>
      </c>
      <c r="P320" s="9">
        <v>25188.622500000001</v>
      </c>
      <c r="Q320" s="15">
        <v>0.75</v>
      </c>
      <c r="R320" s="8" t="s">
        <v>535</v>
      </c>
    </row>
    <row r="321" spans="1:18" x14ac:dyDescent="0.3">
      <c r="A321" s="25" t="s">
        <v>276</v>
      </c>
      <c r="B321" s="26">
        <v>4</v>
      </c>
      <c r="C321" s="26">
        <v>11</v>
      </c>
      <c r="D321" s="26" t="s">
        <v>7</v>
      </c>
      <c r="E321" s="8" t="s">
        <v>103</v>
      </c>
      <c r="F321" s="7" t="s">
        <v>958</v>
      </c>
      <c r="G321" s="7" t="s">
        <v>1130</v>
      </c>
      <c r="H321" s="23" t="s">
        <v>9947</v>
      </c>
      <c r="I321" s="23" t="s">
        <v>10082</v>
      </c>
      <c r="J321" s="10" t="s">
        <v>539</v>
      </c>
      <c r="K321" s="9" t="s">
        <v>10725</v>
      </c>
      <c r="L321" s="9" t="s">
        <v>10726</v>
      </c>
      <c r="M321" s="8" t="s">
        <v>342</v>
      </c>
      <c r="N321" s="9">
        <v>1123027.97</v>
      </c>
      <c r="O321" s="9">
        <v>587253.22</v>
      </c>
      <c r="P321" s="9">
        <v>440439.91499999998</v>
      </c>
      <c r="Q321" s="15">
        <v>0.75</v>
      </c>
      <c r="R321" s="8" t="s">
        <v>540</v>
      </c>
    </row>
    <row r="322" spans="1:18" x14ac:dyDescent="0.3">
      <c r="A322" s="25" t="s">
        <v>276</v>
      </c>
      <c r="B322" s="26">
        <v>4</v>
      </c>
      <c r="C322" s="26">
        <v>11</v>
      </c>
      <c r="D322" s="26" t="s">
        <v>7</v>
      </c>
      <c r="E322" s="8" t="s">
        <v>103</v>
      </c>
      <c r="F322" s="7" t="s">
        <v>958</v>
      </c>
      <c r="G322" s="7" t="s">
        <v>1130</v>
      </c>
      <c r="H322" s="23" t="s">
        <v>9947</v>
      </c>
      <c r="I322" s="23" t="s">
        <v>10082</v>
      </c>
      <c r="J322" s="10" t="s">
        <v>339</v>
      </c>
      <c r="K322" s="9" t="s">
        <v>10728</v>
      </c>
      <c r="L322" s="9" t="s">
        <v>10726</v>
      </c>
      <c r="M322" s="8" t="s">
        <v>279</v>
      </c>
      <c r="N322" s="9">
        <v>1123027.97</v>
      </c>
      <c r="O322" s="9">
        <v>219894.65</v>
      </c>
      <c r="P322" s="9">
        <v>164920.98749999999</v>
      </c>
      <c r="Q322" s="15">
        <v>0.75</v>
      </c>
      <c r="R322" s="8" t="s">
        <v>540</v>
      </c>
    </row>
    <row r="323" spans="1:18" x14ac:dyDescent="0.3">
      <c r="A323" s="25" t="s">
        <v>276</v>
      </c>
      <c r="B323" s="26">
        <v>4</v>
      </c>
      <c r="C323" s="26">
        <v>11</v>
      </c>
      <c r="D323" s="26" t="s">
        <v>7</v>
      </c>
      <c r="E323" s="8" t="s">
        <v>103</v>
      </c>
      <c r="F323" s="7" t="s">
        <v>958</v>
      </c>
      <c r="G323" s="7" t="s">
        <v>1130</v>
      </c>
      <c r="H323" s="23" t="s">
        <v>9947</v>
      </c>
      <c r="I323" s="23" t="s">
        <v>10082</v>
      </c>
      <c r="J323" s="10" t="s">
        <v>541</v>
      </c>
      <c r="K323" s="9" t="s">
        <v>10728</v>
      </c>
      <c r="L323" s="9" t="s">
        <v>10727</v>
      </c>
      <c r="M323" s="8" t="s">
        <v>340</v>
      </c>
      <c r="N323" s="9">
        <v>1123027.97</v>
      </c>
      <c r="O323" s="9">
        <v>315880.09999999998</v>
      </c>
      <c r="P323" s="9">
        <v>236910.07500000001</v>
      </c>
      <c r="Q323" s="15">
        <v>0.75000000000000011</v>
      </c>
      <c r="R323" s="8" t="s">
        <v>540</v>
      </c>
    </row>
    <row r="324" spans="1:18" x14ac:dyDescent="0.3">
      <c r="A324" s="25" t="s">
        <v>276</v>
      </c>
      <c r="B324" s="26">
        <v>1</v>
      </c>
      <c r="C324" s="26">
        <v>1</v>
      </c>
      <c r="D324" s="26" t="s">
        <v>4</v>
      </c>
      <c r="E324" s="8" t="s">
        <v>85</v>
      </c>
      <c r="F324" s="7" t="s">
        <v>959</v>
      </c>
      <c r="G324" s="7" t="s">
        <v>1131</v>
      </c>
      <c r="H324" s="23" t="s">
        <v>9952</v>
      </c>
      <c r="I324" s="23" t="s">
        <v>10080</v>
      </c>
      <c r="J324" s="10" t="s">
        <v>417</v>
      </c>
      <c r="K324" s="9" t="s">
        <v>10725</v>
      </c>
      <c r="L324" s="9" t="s">
        <v>10726</v>
      </c>
      <c r="M324" s="8" t="s">
        <v>286</v>
      </c>
      <c r="N324" s="9">
        <v>1544817.5799999998</v>
      </c>
      <c r="O324" s="9">
        <v>447500</v>
      </c>
      <c r="P324" s="9">
        <v>335625</v>
      </c>
      <c r="Q324" s="15">
        <v>0.75</v>
      </c>
      <c r="R324" s="8" t="s">
        <v>9917</v>
      </c>
    </row>
    <row r="325" spans="1:18" x14ac:dyDescent="0.3">
      <c r="A325" s="25" t="s">
        <v>276</v>
      </c>
      <c r="B325" s="26">
        <v>1</v>
      </c>
      <c r="C325" s="26">
        <v>1</v>
      </c>
      <c r="D325" s="26" t="s">
        <v>4</v>
      </c>
      <c r="E325" s="8" t="s">
        <v>85</v>
      </c>
      <c r="F325" s="7" t="s">
        <v>959</v>
      </c>
      <c r="G325" s="7" t="s">
        <v>1131</v>
      </c>
      <c r="H325" s="23" t="s">
        <v>9952</v>
      </c>
      <c r="I325" s="23" t="s">
        <v>10080</v>
      </c>
      <c r="J325" s="10" t="s">
        <v>151</v>
      </c>
      <c r="K325" s="9" t="s">
        <v>10728</v>
      </c>
      <c r="L325" s="9" t="s">
        <v>10727</v>
      </c>
      <c r="M325" s="8" t="s">
        <v>292</v>
      </c>
      <c r="N325" s="9">
        <v>1544817.5799999998</v>
      </c>
      <c r="O325" s="9">
        <v>128608.43</v>
      </c>
      <c r="P325" s="9">
        <v>96456.322499999995</v>
      </c>
      <c r="Q325" s="15">
        <v>0.75</v>
      </c>
      <c r="R325" s="8" t="s">
        <v>9917</v>
      </c>
    </row>
    <row r="326" spans="1:18" x14ac:dyDescent="0.3">
      <c r="A326" s="25" t="s">
        <v>276</v>
      </c>
      <c r="B326" s="26">
        <v>1</v>
      </c>
      <c r="C326" s="26">
        <v>1</v>
      </c>
      <c r="D326" s="26" t="s">
        <v>4</v>
      </c>
      <c r="E326" s="8" t="s">
        <v>85</v>
      </c>
      <c r="F326" s="7" t="s">
        <v>959</v>
      </c>
      <c r="G326" s="7" t="s">
        <v>1131</v>
      </c>
      <c r="H326" s="23" t="s">
        <v>9952</v>
      </c>
      <c r="I326" s="23" t="s">
        <v>10080</v>
      </c>
      <c r="J326" s="10" t="s">
        <v>544</v>
      </c>
      <c r="K326" s="9" t="s">
        <v>10728</v>
      </c>
      <c r="L326" s="9" t="s">
        <v>10727</v>
      </c>
      <c r="M326" s="8" t="s">
        <v>370</v>
      </c>
      <c r="N326" s="9">
        <v>1544817.5799999998</v>
      </c>
      <c r="O326" s="9">
        <v>96651.01</v>
      </c>
      <c r="P326" s="9">
        <v>72488.257500000007</v>
      </c>
      <c r="Q326" s="15">
        <v>0.75000000000000011</v>
      </c>
      <c r="R326" s="8" t="s">
        <v>9917</v>
      </c>
    </row>
    <row r="327" spans="1:18" x14ac:dyDescent="0.3">
      <c r="A327" s="25" t="s">
        <v>276</v>
      </c>
      <c r="B327" s="26">
        <v>1</v>
      </c>
      <c r="C327" s="26">
        <v>1</v>
      </c>
      <c r="D327" s="26" t="s">
        <v>4</v>
      </c>
      <c r="E327" s="8" t="s">
        <v>85</v>
      </c>
      <c r="F327" s="7" t="s">
        <v>959</v>
      </c>
      <c r="G327" s="7" t="s">
        <v>1131</v>
      </c>
      <c r="H327" s="23" t="s">
        <v>9952</v>
      </c>
      <c r="I327" s="23" t="s">
        <v>10080</v>
      </c>
      <c r="J327" s="10" t="s">
        <v>517</v>
      </c>
      <c r="K327" s="9" t="s">
        <v>10728</v>
      </c>
      <c r="L327" s="9" t="s">
        <v>10726</v>
      </c>
      <c r="M327" s="8" t="s">
        <v>282</v>
      </c>
      <c r="N327" s="9">
        <v>1544817.5799999998</v>
      </c>
      <c r="O327" s="9">
        <v>178620</v>
      </c>
      <c r="P327" s="9">
        <v>133965</v>
      </c>
      <c r="Q327" s="15">
        <v>0.75</v>
      </c>
      <c r="R327" s="8" t="s">
        <v>9917</v>
      </c>
    </row>
    <row r="328" spans="1:18" x14ac:dyDescent="0.3">
      <c r="A328" s="25" t="s">
        <v>276</v>
      </c>
      <c r="B328" s="26">
        <v>1</v>
      </c>
      <c r="C328" s="26">
        <v>1</v>
      </c>
      <c r="D328" s="26" t="s">
        <v>4</v>
      </c>
      <c r="E328" s="8" t="s">
        <v>85</v>
      </c>
      <c r="F328" s="7" t="s">
        <v>959</v>
      </c>
      <c r="G328" s="7" t="s">
        <v>1131</v>
      </c>
      <c r="H328" s="23" t="s">
        <v>9952</v>
      </c>
      <c r="I328" s="23" t="s">
        <v>10080</v>
      </c>
      <c r="J328" s="10" t="s">
        <v>542</v>
      </c>
      <c r="K328" s="9" t="s">
        <v>10728</v>
      </c>
      <c r="L328" s="9" t="s">
        <v>10726</v>
      </c>
      <c r="M328" s="8" t="s">
        <v>282</v>
      </c>
      <c r="N328" s="9">
        <v>1544817.5799999998</v>
      </c>
      <c r="O328" s="9">
        <v>296000.93</v>
      </c>
      <c r="P328" s="9">
        <v>222000.69750000001</v>
      </c>
      <c r="Q328" s="15">
        <v>0.75</v>
      </c>
      <c r="R328" s="8" t="s">
        <v>9917</v>
      </c>
    </row>
    <row r="329" spans="1:18" x14ac:dyDescent="0.3">
      <c r="A329" s="25" t="s">
        <v>276</v>
      </c>
      <c r="B329" s="26">
        <v>1</v>
      </c>
      <c r="C329" s="26">
        <v>1</v>
      </c>
      <c r="D329" s="26" t="s">
        <v>4</v>
      </c>
      <c r="E329" s="8" t="s">
        <v>85</v>
      </c>
      <c r="F329" s="7" t="s">
        <v>959</v>
      </c>
      <c r="G329" s="7" t="s">
        <v>1131</v>
      </c>
      <c r="H329" s="23" t="s">
        <v>9952</v>
      </c>
      <c r="I329" s="23" t="s">
        <v>10080</v>
      </c>
      <c r="J329" s="10" t="s">
        <v>447</v>
      </c>
      <c r="K329" s="9" t="s">
        <v>10728</v>
      </c>
      <c r="L329" s="9" t="s">
        <v>10726</v>
      </c>
      <c r="M329" s="8" t="s">
        <v>282</v>
      </c>
      <c r="N329" s="9">
        <v>1544817.5799999998</v>
      </c>
      <c r="O329" s="9">
        <v>306475</v>
      </c>
      <c r="P329" s="9">
        <v>229856.25</v>
      </c>
      <c r="Q329" s="15">
        <v>0.75</v>
      </c>
      <c r="R329" s="8" t="s">
        <v>9917</v>
      </c>
    </row>
    <row r="330" spans="1:18" x14ac:dyDescent="0.3">
      <c r="A330" s="25" t="s">
        <v>276</v>
      </c>
      <c r="B330" s="26">
        <v>1</v>
      </c>
      <c r="C330" s="26">
        <v>1</v>
      </c>
      <c r="D330" s="26" t="s">
        <v>4</v>
      </c>
      <c r="E330" s="8" t="s">
        <v>85</v>
      </c>
      <c r="F330" s="7" t="s">
        <v>959</v>
      </c>
      <c r="G330" s="7" t="s">
        <v>1131</v>
      </c>
      <c r="H330" s="23" t="s">
        <v>9952</v>
      </c>
      <c r="I330" s="23" t="s">
        <v>10080</v>
      </c>
      <c r="J330" s="10" t="s">
        <v>543</v>
      </c>
      <c r="K330" s="9" t="s">
        <v>10728</v>
      </c>
      <c r="L330" s="9" t="s">
        <v>10727</v>
      </c>
      <c r="M330" s="8" t="s">
        <v>301</v>
      </c>
      <c r="N330" s="9">
        <v>1544817.5799999998</v>
      </c>
      <c r="O330" s="9">
        <v>90962.21</v>
      </c>
      <c r="P330" s="9">
        <v>68221.657500000016</v>
      </c>
      <c r="Q330" s="15">
        <v>0.75000000000000011</v>
      </c>
      <c r="R330" s="8" t="s">
        <v>9917</v>
      </c>
    </row>
    <row r="331" spans="1:18" x14ac:dyDescent="0.3">
      <c r="A331" s="25" t="s">
        <v>276</v>
      </c>
      <c r="B331" s="26">
        <v>2</v>
      </c>
      <c r="C331" s="26">
        <v>3</v>
      </c>
      <c r="D331" s="26" t="s">
        <v>16</v>
      </c>
      <c r="E331" s="8" t="s">
        <v>92</v>
      </c>
      <c r="F331" s="7" t="s">
        <v>960</v>
      </c>
      <c r="G331" s="7" t="s">
        <v>1132</v>
      </c>
      <c r="H331" s="23" t="s">
        <v>9947</v>
      </c>
      <c r="I331" s="23" t="s">
        <v>9954</v>
      </c>
      <c r="J331" s="10" t="s">
        <v>9255</v>
      </c>
      <c r="K331" s="9" t="s">
        <v>10725</v>
      </c>
      <c r="L331" s="9" t="s">
        <v>10726</v>
      </c>
      <c r="M331" s="8" t="s">
        <v>342</v>
      </c>
      <c r="N331" s="9">
        <v>2917543.29</v>
      </c>
      <c r="O331" s="9">
        <v>602422.34</v>
      </c>
      <c r="P331" s="9">
        <v>451816.755</v>
      </c>
      <c r="Q331" s="15">
        <v>0.75</v>
      </c>
      <c r="R331" s="8" t="s">
        <v>451</v>
      </c>
    </row>
    <row r="332" spans="1:18" x14ac:dyDescent="0.3">
      <c r="A332" s="25" t="s">
        <v>276</v>
      </c>
      <c r="B332" s="26">
        <v>2</v>
      </c>
      <c r="C332" s="26">
        <v>3</v>
      </c>
      <c r="D332" s="26" t="s">
        <v>16</v>
      </c>
      <c r="E332" s="8" t="s">
        <v>92</v>
      </c>
      <c r="F332" s="7" t="s">
        <v>960</v>
      </c>
      <c r="G332" s="7" t="s">
        <v>1132</v>
      </c>
      <c r="H332" s="23" t="s">
        <v>9947</v>
      </c>
      <c r="I332" s="23" t="s">
        <v>9954</v>
      </c>
      <c r="J332" s="10" t="s">
        <v>549</v>
      </c>
      <c r="K332" s="9" t="s">
        <v>10728</v>
      </c>
      <c r="L332" s="9" t="s">
        <v>10727</v>
      </c>
      <c r="M332" s="8" t="s">
        <v>344</v>
      </c>
      <c r="N332" s="9">
        <v>2917543.29</v>
      </c>
      <c r="O332" s="9">
        <v>293215</v>
      </c>
      <c r="P332" s="9">
        <v>219911.25</v>
      </c>
      <c r="Q332" s="15">
        <v>0.75</v>
      </c>
      <c r="R332" s="8" t="s">
        <v>451</v>
      </c>
    </row>
    <row r="333" spans="1:18" x14ac:dyDescent="0.3">
      <c r="A333" s="25" t="s">
        <v>276</v>
      </c>
      <c r="B333" s="26">
        <v>2</v>
      </c>
      <c r="C333" s="26">
        <v>3</v>
      </c>
      <c r="D333" s="26" t="s">
        <v>16</v>
      </c>
      <c r="E333" s="8" t="s">
        <v>92</v>
      </c>
      <c r="F333" s="7" t="s">
        <v>960</v>
      </c>
      <c r="G333" s="7" t="s">
        <v>1132</v>
      </c>
      <c r="H333" s="23" t="s">
        <v>9947</v>
      </c>
      <c r="I333" s="23" t="s">
        <v>9954</v>
      </c>
      <c r="J333" s="10" t="s">
        <v>411</v>
      </c>
      <c r="K333" s="9" t="s">
        <v>10728</v>
      </c>
      <c r="L333" s="9" t="s">
        <v>10727</v>
      </c>
      <c r="M333" s="8" t="s">
        <v>412</v>
      </c>
      <c r="N333" s="9">
        <v>2917543.29</v>
      </c>
      <c r="O333" s="9">
        <v>343460</v>
      </c>
      <c r="P333" s="9">
        <v>257595</v>
      </c>
      <c r="Q333" s="15">
        <v>0.75</v>
      </c>
      <c r="R333" s="8" t="s">
        <v>451</v>
      </c>
    </row>
    <row r="334" spans="1:18" x14ac:dyDescent="0.3">
      <c r="A334" s="25" t="s">
        <v>276</v>
      </c>
      <c r="B334" s="26">
        <v>2</v>
      </c>
      <c r="C334" s="26">
        <v>3</v>
      </c>
      <c r="D334" s="26" t="s">
        <v>16</v>
      </c>
      <c r="E334" s="8" t="s">
        <v>92</v>
      </c>
      <c r="F334" s="7" t="s">
        <v>960</v>
      </c>
      <c r="G334" s="7" t="s">
        <v>1132</v>
      </c>
      <c r="H334" s="23" t="s">
        <v>9947</v>
      </c>
      <c r="I334" s="23" t="s">
        <v>9954</v>
      </c>
      <c r="J334" s="10" t="s">
        <v>246</v>
      </c>
      <c r="K334" s="9" t="s">
        <v>10728</v>
      </c>
      <c r="L334" s="9" t="s">
        <v>10726</v>
      </c>
      <c r="M334" s="8" t="s">
        <v>342</v>
      </c>
      <c r="N334" s="9">
        <v>2917543.29</v>
      </c>
      <c r="O334" s="9">
        <v>308144.98</v>
      </c>
      <c r="P334" s="9">
        <v>231108.73499999999</v>
      </c>
      <c r="Q334" s="15">
        <v>0.75</v>
      </c>
      <c r="R334" s="8" t="s">
        <v>451</v>
      </c>
    </row>
    <row r="335" spans="1:18" x14ac:dyDescent="0.3">
      <c r="A335" s="25" t="s">
        <v>276</v>
      </c>
      <c r="B335" s="26">
        <v>2</v>
      </c>
      <c r="C335" s="26">
        <v>3</v>
      </c>
      <c r="D335" s="26" t="s">
        <v>16</v>
      </c>
      <c r="E335" s="8" t="s">
        <v>92</v>
      </c>
      <c r="F335" s="7" t="s">
        <v>960</v>
      </c>
      <c r="G335" s="7" t="s">
        <v>1132</v>
      </c>
      <c r="H335" s="23" t="s">
        <v>9947</v>
      </c>
      <c r="I335" s="23" t="s">
        <v>9954</v>
      </c>
      <c r="J335" s="10" t="s">
        <v>548</v>
      </c>
      <c r="K335" s="9" t="s">
        <v>10728</v>
      </c>
      <c r="L335" s="9" t="s">
        <v>10726</v>
      </c>
      <c r="M335" s="8" t="s">
        <v>342</v>
      </c>
      <c r="N335" s="9">
        <v>2917543.29</v>
      </c>
      <c r="O335" s="9">
        <v>323909.69</v>
      </c>
      <c r="P335" s="9">
        <v>242932.26749999999</v>
      </c>
      <c r="Q335" s="15">
        <v>0.75</v>
      </c>
      <c r="R335" s="8" t="s">
        <v>451</v>
      </c>
    </row>
    <row r="336" spans="1:18" x14ac:dyDescent="0.3">
      <c r="A336" s="25" t="s">
        <v>276</v>
      </c>
      <c r="B336" s="26">
        <v>2</v>
      </c>
      <c r="C336" s="26">
        <v>3</v>
      </c>
      <c r="D336" s="26" t="s">
        <v>16</v>
      </c>
      <c r="E336" s="8" t="s">
        <v>92</v>
      </c>
      <c r="F336" s="7" t="s">
        <v>960</v>
      </c>
      <c r="G336" s="7" t="s">
        <v>1132</v>
      </c>
      <c r="H336" s="23" t="s">
        <v>9947</v>
      </c>
      <c r="I336" s="23" t="s">
        <v>9954</v>
      </c>
      <c r="J336" s="10" t="s">
        <v>519</v>
      </c>
      <c r="K336" s="9" t="s">
        <v>10728</v>
      </c>
      <c r="L336" s="9" t="s">
        <v>10727</v>
      </c>
      <c r="M336" s="8" t="s">
        <v>520</v>
      </c>
      <c r="N336" s="9">
        <v>2917543.29</v>
      </c>
      <c r="O336" s="9">
        <v>290265</v>
      </c>
      <c r="P336" s="9">
        <v>217698.75</v>
      </c>
      <c r="Q336" s="15">
        <v>0.75</v>
      </c>
      <c r="R336" s="8" t="s">
        <v>451</v>
      </c>
    </row>
    <row r="337" spans="1:18" x14ac:dyDescent="0.3">
      <c r="A337" s="25" t="s">
        <v>276</v>
      </c>
      <c r="B337" s="26">
        <v>2</v>
      </c>
      <c r="C337" s="26">
        <v>3</v>
      </c>
      <c r="D337" s="26" t="s">
        <v>16</v>
      </c>
      <c r="E337" s="8" t="s">
        <v>92</v>
      </c>
      <c r="F337" s="7" t="s">
        <v>960</v>
      </c>
      <c r="G337" s="7" t="s">
        <v>1132</v>
      </c>
      <c r="H337" s="23" t="s">
        <v>9947</v>
      </c>
      <c r="I337" s="23" t="s">
        <v>9954</v>
      </c>
      <c r="J337" s="10" t="s">
        <v>547</v>
      </c>
      <c r="K337" s="9" t="s">
        <v>10728</v>
      </c>
      <c r="L337" s="9" t="s">
        <v>10726</v>
      </c>
      <c r="M337" s="8" t="s">
        <v>342</v>
      </c>
      <c r="N337" s="9">
        <v>2917543.29</v>
      </c>
      <c r="O337" s="9">
        <v>121830.54</v>
      </c>
      <c r="P337" s="9">
        <v>91372.904999999999</v>
      </c>
      <c r="Q337" s="15">
        <v>0.75</v>
      </c>
      <c r="R337" s="8" t="s">
        <v>451</v>
      </c>
    </row>
    <row r="338" spans="1:18" x14ac:dyDescent="0.3">
      <c r="A338" s="25" t="s">
        <v>276</v>
      </c>
      <c r="B338" s="26">
        <v>2</v>
      </c>
      <c r="C338" s="26">
        <v>3</v>
      </c>
      <c r="D338" s="26" t="s">
        <v>16</v>
      </c>
      <c r="E338" s="8" t="s">
        <v>92</v>
      </c>
      <c r="F338" s="7" t="s">
        <v>960</v>
      </c>
      <c r="G338" s="7" t="s">
        <v>1132</v>
      </c>
      <c r="H338" s="23" t="s">
        <v>9947</v>
      </c>
      <c r="I338" s="23" t="s">
        <v>9954</v>
      </c>
      <c r="J338" s="10" t="s">
        <v>546</v>
      </c>
      <c r="K338" s="9" t="s">
        <v>10728</v>
      </c>
      <c r="L338" s="9" t="s">
        <v>10727</v>
      </c>
      <c r="M338" s="8" t="s">
        <v>284</v>
      </c>
      <c r="N338" s="9">
        <v>2917543.29</v>
      </c>
      <c r="O338" s="9">
        <v>290290</v>
      </c>
      <c r="P338" s="9">
        <v>217717.5</v>
      </c>
      <c r="Q338" s="15">
        <v>0.75</v>
      </c>
      <c r="R338" s="8" t="s">
        <v>451</v>
      </c>
    </row>
    <row r="339" spans="1:18" x14ac:dyDescent="0.3">
      <c r="A339" s="25" t="s">
        <v>276</v>
      </c>
      <c r="B339" s="26">
        <v>2</v>
      </c>
      <c r="C339" s="26">
        <v>3</v>
      </c>
      <c r="D339" s="26" t="s">
        <v>16</v>
      </c>
      <c r="E339" s="8" t="s">
        <v>92</v>
      </c>
      <c r="F339" s="7" t="s">
        <v>960</v>
      </c>
      <c r="G339" s="7" t="s">
        <v>1132</v>
      </c>
      <c r="H339" s="23" t="s">
        <v>9947</v>
      </c>
      <c r="I339" s="23" t="s">
        <v>9954</v>
      </c>
      <c r="J339" s="10" t="s">
        <v>545</v>
      </c>
      <c r="K339" s="9" t="s">
        <v>10728</v>
      </c>
      <c r="L339" s="9" t="s">
        <v>10726</v>
      </c>
      <c r="M339" s="8" t="s">
        <v>342</v>
      </c>
      <c r="N339" s="9">
        <v>2917543.29</v>
      </c>
      <c r="O339" s="9">
        <v>344005.74</v>
      </c>
      <c r="P339" s="9">
        <v>258004.30499999999</v>
      </c>
      <c r="Q339" s="15">
        <v>0.75</v>
      </c>
      <c r="R339" s="8" t="s">
        <v>451</v>
      </c>
    </row>
    <row r="340" spans="1:18" x14ac:dyDescent="0.3">
      <c r="A340" s="25" t="s">
        <v>276</v>
      </c>
      <c r="B340" s="26">
        <v>3</v>
      </c>
      <c r="C340" s="26">
        <v>6</v>
      </c>
      <c r="D340" s="26" t="s">
        <v>2</v>
      </c>
      <c r="E340" s="8" t="s">
        <v>119</v>
      </c>
      <c r="F340" s="7" t="s">
        <v>961</v>
      </c>
      <c r="G340" s="7" t="s">
        <v>1133</v>
      </c>
      <c r="H340" s="23" t="s">
        <v>9947</v>
      </c>
      <c r="I340" s="23" t="s">
        <v>10028</v>
      </c>
      <c r="J340" s="10" t="s">
        <v>550</v>
      </c>
      <c r="K340" s="9" t="s">
        <v>10725</v>
      </c>
      <c r="L340" s="9" t="s">
        <v>10726</v>
      </c>
      <c r="M340" s="8" t="s">
        <v>311</v>
      </c>
      <c r="N340" s="9">
        <v>2111013.34</v>
      </c>
      <c r="O340" s="9">
        <v>1029733.33</v>
      </c>
      <c r="P340" s="9">
        <v>772299.99750000006</v>
      </c>
      <c r="Q340" s="15">
        <v>0.75000000000000011</v>
      </c>
      <c r="R340" s="8" t="s">
        <v>287</v>
      </c>
    </row>
    <row r="341" spans="1:18" x14ac:dyDescent="0.3">
      <c r="A341" s="25" t="s">
        <v>276</v>
      </c>
      <c r="B341" s="26">
        <v>3</v>
      </c>
      <c r="C341" s="26">
        <v>6</v>
      </c>
      <c r="D341" s="26" t="s">
        <v>2</v>
      </c>
      <c r="E341" s="8" t="s">
        <v>119</v>
      </c>
      <c r="F341" s="7" t="s">
        <v>961</v>
      </c>
      <c r="G341" s="7" t="s">
        <v>1133</v>
      </c>
      <c r="H341" s="23" t="s">
        <v>9947</v>
      </c>
      <c r="I341" s="23" t="s">
        <v>10028</v>
      </c>
      <c r="J341" s="10" t="s">
        <v>553</v>
      </c>
      <c r="K341" s="9" t="s">
        <v>10728</v>
      </c>
      <c r="L341" s="9" t="s">
        <v>10727</v>
      </c>
      <c r="M341" s="8" t="s">
        <v>307</v>
      </c>
      <c r="N341" s="9">
        <v>2111013.34</v>
      </c>
      <c r="O341" s="9">
        <v>137814.43</v>
      </c>
      <c r="P341" s="9">
        <v>103360.82249999999</v>
      </c>
      <c r="Q341" s="15">
        <v>0.75</v>
      </c>
      <c r="R341" s="8" t="s">
        <v>287</v>
      </c>
    </row>
    <row r="342" spans="1:18" x14ac:dyDescent="0.3">
      <c r="A342" s="25" t="s">
        <v>276</v>
      </c>
      <c r="B342" s="26">
        <v>3</v>
      </c>
      <c r="C342" s="26">
        <v>6</v>
      </c>
      <c r="D342" s="26" t="s">
        <v>2</v>
      </c>
      <c r="E342" s="8" t="s">
        <v>119</v>
      </c>
      <c r="F342" s="7" t="s">
        <v>961</v>
      </c>
      <c r="G342" s="7" t="s">
        <v>1133</v>
      </c>
      <c r="H342" s="23" t="s">
        <v>9947</v>
      </c>
      <c r="I342" s="23" t="s">
        <v>10028</v>
      </c>
      <c r="J342" s="10" t="s">
        <v>551</v>
      </c>
      <c r="K342" s="9" t="s">
        <v>10728</v>
      </c>
      <c r="L342" s="9" t="s">
        <v>10727</v>
      </c>
      <c r="M342" s="8" t="s">
        <v>307</v>
      </c>
      <c r="N342" s="9">
        <v>2111013.34</v>
      </c>
      <c r="O342" s="9">
        <v>219651.27</v>
      </c>
      <c r="P342" s="9">
        <v>164738.45250000001</v>
      </c>
      <c r="Q342" s="15">
        <v>0.75000000000000011</v>
      </c>
      <c r="R342" s="8" t="s">
        <v>287</v>
      </c>
    </row>
    <row r="343" spans="1:18" x14ac:dyDescent="0.3">
      <c r="A343" s="25" t="s">
        <v>276</v>
      </c>
      <c r="B343" s="26">
        <v>3</v>
      </c>
      <c r="C343" s="26">
        <v>6</v>
      </c>
      <c r="D343" s="26" t="s">
        <v>2</v>
      </c>
      <c r="E343" s="8" t="s">
        <v>119</v>
      </c>
      <c r="F343" s="7" t="s">
        <v>961</v>
      </c>
      <c r="G343" s="7" t="s">
        <v>1133</v>
      </c>
      <c r="H343" s="23" t="s">
        <v>9947</v>
      </c>
      <c r="I343" s="23" t="s">
        <v>10028</v>
      </c>
      <c r="J343" s="10" t="s">
        <v>554</v>
      </c>
      <c r="K343" s="9" t="s">
        <v>10728</v>
      </c>
      <c r="L343" s="9" t="s">
        <v>10727</v>
      </c>
      <c r="M343" s="8" t="s">
        <v>307</v>
      </c>
      <c r="N343" s="9">
        <v>2111013.34</v>
      </c>
      <c r="O343" s="9">
        <v>23814.31</v>
      </c>
      <c r="P343" s="9">
        <v>17860.732499999998</v>
      </c>
      <c r="Q343" s="15">
        <v>0.74999999999999989</v>
      </c>
      <c r="R343" s="8" t="s">
        <v>287</v>
      </c>
    </row>
    <row r="344" spans="1:18" x14ac:dyDescent="0.3">
      <c r="A344" s="25" t="s">
        <v>276</v>
      </c>
      <c r="B344" s="26">
        <v>3</v>
      </c>
      <c r="C344" s="26">
        <v>6</v>
      </c>
      <c r="D344" s="26" t="s">
        <v>2</v>
      </c>
      <c r="E344" s="8" t="s">
        <v>119</v>
      </c>
      <c r="F344" s="7" t="s">
        <v>961</v>
      </c>
      <c r="G344" s="7" t="s">
        <v>1133</v>
      </c>
      <c r="H344" s="23" t="s">
        <v>9947</v>
      </c>
      <c r="I344" s="23" t="s">
        <v>10028</v>
      </c>
      <c r="J344" s="10" t="s">
        <v>552</v>
      </c>
      <c r="K344" s="9" t="s">
        <v>10728</v>
      </c>
      <c r="L344" s="9" t="s">
        <v>10727</v>
      </c>
      <c r="M344" s="8" t="s">
        <v>305</v>
      </c>
      <c r="N344" s="9">
        <v>2111013.34</v>
      </c>
      <c r="O344" s="9">
        <v>100000</v>
      </c>
      <c r="P344" s="9">
        <v>75000</v>
      </c>
      <c r="Q344" s="15">
        <v>0.75</v>
      </c>
      <c r="R344" s="8" t="s">
        <v>287</v>
      </c>
    </row>
    <row r="345" spans="1:18" x14ac:dyDescent="0.3">
      <c r="A345" s="25" t="s">
        <v>276</v>
      </c>
      <c r="B345" s="26">
        <v>3</v>
      </c>
      <c r="C345" s="26">
        <v>6</v>
      </c>
      <c r="D345" s="26" t="s">
        <v>2</v>
      </c>
      <c r="E345" s="8" t="s">
        <v>119</v>
      </c>
      <c r="F345" s="7" t="s">
        <v>961</v>
      </c>
      <c r="G345" s="7" t="s">
        <v>1133</v>
      </c>
      <c r="H345" s="23" t="s">
        <v>9947</v>
      </c>
      <c r="I345" s="23" t="s">
        <v>10028</v>
      </c>
      <c r="J345" s="10" t="s">
        <v>313</v>
      </c>
      <c r="K345" s="9" t="s">
        <v>10728</v>
      </c>
      <c r="L345" s="9" t="s">
        <v>10726</v>
      </c>
      <c r="M345" s="8" t="s">
        <v>310</v>
      </c>
      <c r="N345" s="9">
        <v>2111013.34</v>
      </c>
      <c r="O345" s="9">
        <v>600000</v>
      </c>
      <c r="P345" s="9">
        <v>450000</v>
      </c>
      <c r="Q345" s="15">
        <v>0.75</v>
      </c>
      <c r="R345" s="8" t="s">
        <v>287</v>
      </c>
    </row>
    <row r="346" spans="1:18" x14ac:dyDescent="0.3">
      <c r="A346" s="25" t="s">
        <v>276</v>
      </c>
      <c r="B346" s="26">
        <v>3</v>
      </c>
      <c r="C346" s="26">
        <v>6</v>
      </c>
      <c r="D346" s="26" t="s">
        <v>43</v>
      </c>
      <c r="E346" s="8" t="s">
        <v>48</v>
      </c>
      <c r="F346" s="7" t="s">
        <v>962</v>
      </c>
      <c r="G346" s="7" t="s">
        <v>1134</v>
      </c>
      <c r="H346" s="23" t="s">
        <v>9947</v>
      </c>
      <c r="I346" s="23" t="s">
        <v>10028</v>
      </c>
      <c r="J346" s="10" t="s">
        <v>555</v>
      </c>
      <c r="K346" s="9" t="s">
        <v>10725</v>
      </c>
      <c r="L346" s="9" t="s">
        <v>10726</v>
      </c>
      <c r="M346" s="8" t="s">
        <v>364</v>
      </c>
      <c r="N346" s="9">
        <v>997200.72</v>
      </c>
      <c r="O346" s="9">
        <v>659732.14</v>
      </c>
      <c r="P346" s="9">
        <v>494799.10499999998</v>
      </c>
      <c r="Q346" s="15">
        <v>0.75</v>
      </c>
      <c r="R346" s="8" t="s">
        <v>556</v>
      </c>
    </row>
    <row r="347" spans="1:18" x14ac:dyDescent="0.3">
      <c r="A347" s="25" t="s">
        <v>276</v>
      </c>
      <c r="B347" s="26">
        <v>3</v>
      </c>
      <c r="C347" s="26">
        <v>6</v>
      </c>
      <c r="D347" s="26" t="s">
        <v>43</v>
      </c>
      <c r="E347" s="8" t="s">
        <v>48</v>
      </c>
      <c r="F347" s="7" t="s">
        <v>962</v>
      </c>
      <c r="G347" s="7" t="s">
        <v>1134</v>
      </c>
      <c r="H347" s="23" t="s">
        <v>9947</v>
      </c>
      <c r="I347" s="23" t="s">
        <v>10028</v>
      </c>
      <c r="J347" s="10" t="s">
        <v>426</v>
      </c>
      <c r="K347" s="9" t="s">
        <v>10728</v>
      </c>
      <c r="L347" s="9" t="s">
        <v>10727</v>
      </c>
      <c r="M347" s="8" t="s">
        <v>307</v>
      </c>
      <c r="N347" s="9">
        <v>997200.72</v>
      </c>
      <c r="O347" s="9">
        <v>190949.5</v>
      </c>
      <c r="P347" s="9">
        <v>143212.125</v>
      </c>
      <c r="Q347" s="15">
        <v>0.75</v>
      </c>
      <c r="R347" s="8" t="s">
        <v>556</v>
      </c>
    </row>
    <row r="348" spans="1:18" x14ac:dyDescent="0.3">
      <c r="A348" s="25" t="s">
        <v>276</v>
      </c>
      <c r="B348" s="26">
        <v>3</v>
      </c>
      <c r="C348" s="26">
        <v>6</v>
      </c>
      <c r="D348" s="26" t="s">
        <v>43</v>
      </c>
      <c r="E348" s="8" t="s">
        <v>48</v>
      </c>
      <c r="F348" s="7" t="s">
        <v>962</v>
      </c>
      <c r="G348" s="7" t="s">
        <v>1134</v>
      </c>
      <c r="H348" s="23" t="s">
        <v>9947</v>
      </c>
      <c r="I348" s="23" t="s">
        <v>10028</v>
      </c>
      <c r="J348" s="10" t="s">
        <v>306</v>
      </c>
      <c r="K348" s="9" t="s">
        <v>10728</v>
      </c>
      <c r="L348" s="9" t="s">
        <v>10727</v>
      </c>
      <c r="M348" s="8" t="s">
        <v>307</v>
      </c>
      <c r="N348" s="9">
        <v>997200.72</v>
      </c>
      <c r="O348" s="9">
        <v>96133.1</v>
      </c>
      <c r="P348" s="9">
        <v>72099.824999999997</v>
      </c>
      <c r="Q348" s="15">
        <v>0.74999999999999989</v>
      </c>
      <c r="R348" s="8" t="s">
        <v>556</v>
      </c>
    </row>
    <row r="349" spans="1:18" x14ac:dyDescent="0.3">
      <c r="A349" s="25" t="s">
        <v>276</v>
      </c>
      <c r="B349" s="26">
        <v>3</v>
      </c>
      <c r="C349" s="26">
        <v>6</v>
      </c>
      <c r="D349" s="26" t="s">
        <v>43</v>
      </c>
      <c r="E349" s="8" t="s">
        <v>48</v>
      </c>
      <c r="F349" s="7" t="s">
        <v>962</v>
      </c>
      <c r="G349" s="7" t="s">
        <v>1134</v>
      </c>
      <c r="H349" s="23" t="s">
        <v>9947</v>
      </c>
      <c r="I349" s="23" t="s">
        <v>10028</v>
      </c>
      <c r="J349" s="10" t="s">
        <v>469</v>
      </c>
      <c r="K349" s="9" t="s">
        <v>10728</v>
      </c>
      <c r="L349" s="9" t="s">
        <v>10726</v>
      </c>
      <c r="M349" s="8" t="s">
        <v>329</v>
      </c>
      <c r="N349" s="9">
        <v>997200.72</v>
      </c>
      <c r="O349" s="9">
        <v>50385.98</v>
      </c>
      <c r="P349" s="9">
        <v>37789.485000000008</v>
      </c>
      <c r="Q349" s="15">
        <v>0.75000000000000011</v>
      </c>
      <c r="R349" s="8" t="s">
        <v>556</v>
      </c>
    </row>
    <row r="350" spans="1:18" x14ac:dyDescent="0.3">
      <c r="A350" s="25" t="s">
        <v>276</v>
      </c>
      <c r="B350" s="26">
        <v>3</v>
      </c>
      <c r="C350" s="26">
        <v>6</v>
      </c>
      <c r="D350" s="26" t="s">
        <v>2</v>
      </c>
      <c r="E350" s="8" t="s">
        <v>143</v>
      </c>
      <c r="F350" s="7" t="s">
        <v>963</v>
      </c>
      <c r="G350" s="7" t="s">
        <v>1135</v>
      </c>
      <c r="H350" s="23" t="s">
        <v>9935</v>
      </c>
      <c r="I350" s="23" t="s">
        <v>10082</v>
      </c>
      <c r="J350" s="10" t="s">
        <v>557</v>
      </c>
      <c r="K350" s="9" t="s">
        <v>10725</v>
      </c>
      <c r="L350" s="9" t="s">
        <v>10726</v>
      </c>
      <c r="M350" s="8" t="s">
        <v>282</v>
      </c>
      <c r="N350" s="9">
        <v>1732075.06</v>
      </c>
      <c r="O350" s="9">
        <v>1431475.06</v>
      </c>
      <c r="P350" s="9">
        <v>1073606.2949999999</v>
      </c>
      <c r="Q350" s="15">
        <v>0.74999999999999989</v>
      </c>
      <c r="R350" s="8" t="s">
        <v>287</v>
      </c>
    </row>
    <row r="351" spans="1:18" x14ac:dyDescent="0.3">
      <c r="A351" s="25" t="s">
        <v>276</v>
      </c>
      <c r="B351" s="26">
        <v>3</v>
      </c>
      <c r="C351" s="26">
        <v>6</v>
      </c>
      <c r="D351" s="26" t="s">
        <v>2</v>
      </c>
      <c r="E351" s="8" t="s">
        <v>143</v>
      </c>
      <c r="F351" s="7" t="s">
        <v>963</v>
      </c>
      <c r="G351" s="7" t="s">
        <v>1135</v>
      </c>
      <c r="H351" s="23" t="s">
        <v>9935</v>
      </c>
      <c r="I351" s="23" t="s">
        <v>10082</v>
      </c>
      <c r="J351" s="10" t="s">
        <v>528</v>
      </c>
      <c r="K351" s="9" t="s">
        <v>10728</v>
      </c>
      <c r="L351" s="9" t="s">
        <v>10727</v>
      </c>
      <c r="M351" s="8" t="s">
        <v>412</v>
      </c>
      <c r="N351" s="9">
        <v>1732075.06</v>
      </c>
      <c r="O351" s="9">
        <v>300600</v>
      </c>
      <c r="P351" s="9">
        <v>225450</v>
      </c>
      <c r="Q351" s="15">
        <v>0.75</v>
      </c>
      <c r="R351" s="8" t="s">
        <v>287</v>
      </c>
    </row>
    <row r="352" spans="1:18" x14ac:dyDescent="0.3">
      <c r="A352" s="25" t="s">
        <v>276</v>
      </c>
      <c r="B352" s="26">
        <v>1</v>
      </c>
      <c r="C352" s="26">
        <v>1</v>
      </c>
      <c r="D352" s="26" t="s">
        <v>13</v>
      </c>
      <c r="E352" s="8" t="s">
        <v>29</v>
      </c>
      <c r="F352" s="7" t="s">
        <v>964</v>
      </c>
      <c r="G352" s="7" t="s">
        <v>1136</v>
      </c>
      <c r="H352" s="23" t="s">
        <v>9947</v>
      </c>
      <c r="I352" s="23" t="s">
        <v>9954</v>
      </c>
      <c r="J352" s="10" t="s">
        <v>326</v>
      </c>
      <c r="K352" s="9" t="s">
        <v>10725</v>
      </c>
      <c r="L352" s="9" t="s">
        <v>10726</v>
      </c>
      <c r="M352" s="8" t="s">
        <v>291</v>
      </c>
      <c r="N352" s="9">
        <v>1451914.8</v>
      </c>
      <c r="O352" s="9">
        <v>351344.13</v>
      </c>
      <c r="P352" s="9">
        <v>263508.09749999997</v>
      </c>
      <c r="Q352" s="15">
        <v>0.74999999999999989</v>
      </c>
      <c r="R352" s="8" t="s">
        <v>338</v>
      </c>
    </row>
    <row r="353" spans="1:18" x14ac:dyDescent="0.3">
      <c r="A353" s="25" t="s">
        <v>276</v>
      </c>
      <c r="B353" s="26">
        <v>1</v>
      </c>
      <c r="C353" s="26">
        <v>1</v>
      </c>
      <c r="D353" s="26" t="s">
        <v>13</v>
      </c>
      <c r="E353" s="8" t="s">
        <v>29</v>
      </c>
      <c r="F353" s="7" t="s">
        <v>964</v>
      </c>
      <c r="G353" s="7" t="s">
        <v>1136</v>
      </c>
      <c r="H353" s="23" t="s">
        <v>9947</v>
      </c>
      <c r="I353" s="23" t="s">
        <v>9954</v>
      </c>
      <c r="J353" s="10" t="s">
        <v>561</v>
      </c>
      <c r="K353" s="9" t="s">
        <v>10728</v>
      </c>
      <c r="L353" s="9" t="s">
        <v>10726</v>
      </c>
      <c r="M353" s="8" t="s">
        <v>291</v>
      </c>
      <c r="N353" s="9">
        <v>1451914.8</v>
      </c>
      <c r="O353" s="9">
        <v>191697.76</v>
      </c>
      <c r="P353" s="9">
        <v>143773.32</v>
      </c>
      <c r="Q353" s="15">
        <v>0.75</v>
      </c>
      <c r="R353" s="8" t="s">
        <v>338</v>
      </c>
    </row>
    <row r="354" spans="1:18" x14ac:dyDescent="0.3">
      <c r="A354" s="25" t="s">
        <v>276</v>
      </c>
      <c r="B354" s="26">
        <v>1</v>
      </c>
      <c r="C354" s="26">
        <v>1</v>
      </c>
      <c r="D354" s="26" t="s">
        <v>13</v>
      </c>
      <c r="E354" s="8" t="s">
        <v>29</v>
      </c>
      <c r="F354" s="7" t="s">
        <v>964</v>
      </c>
      <c r="G354" s="7" t="s">
        <v>1136</v>
      </c>
      <c r="H354" s="23" t="s">
        <v>9947</v>
      </c>
      <c r="I354" s="23" t="s">
        <v>9954</v>
      </c>
      <c r="J354" s="10" t="s">
        <v>559</v>
      </c>
      <c r="K354" s="9" t="s">
        <v>10728</v>
      </c>
      <c r="L354" s="9" t="s">
        <v>10727</v>
      </c>
      <c r="M354" s="8" t="s">
        <v>292</v>
      </c>
      <c r="N354" s="9">
        <v>1451914.8</v>
      </c>
      <c r="O354" s="9">
        <v>138782.81</v>
      </c>
      <c r="P354" s="9">
        <v>104087.1075</v>
      </c>
      <c r="Q354" s="15">
        <v>0.75</v>
      </c>
      <c r="R354" s="8" t="s">
        <v>338</v>
      </c>
    </row>
    <row r="355" spans="1:18" x14ac:dyDescent="0.3">
      <c r="A355" s="25" t="s">
        <v>276</v>
      </c>
      <c r="B355" s="26">
        <v>1</v>
      </c>
      <c r="C355" s="26">
        <v>1</v>
      </c>
      <c r="D355" s="26" t="s">
        <v>13</v>
      </c>
      <c r="E355" s="8" t="s">
        <v>29</v>
      </c>
      <c r="F355" s="7" t="s">
        <v>964</v>
      </c>
      <c r="G355" s="7" t="s">
        <v>1136</v>
      </c>
      <c r="H355" s="23" t="s">
        <v>9947</v>
      </c>
      <c r="I355" s="23" t="s">
        <v>9954</v>
      </c>
      <c r="J355" s="10" t="s">
        <v>562</v>
      </c>
      <c r="K355" s="9" t="s">
        <v>10728</v>
      </c>
      <c r="L355" s="9" t="s">
        <v>10727</v>
      </c>
      <c r="M355" s="8" t="s">
        <v>563</v>
      </c>
      <c r="N355" s="9">
        <v>1451914.8</v>
      </c>
      <c r="O355" s="9">
        <v>109707.75</v>
      </c>
      <c r="P355" s="9">
        <v>82280.8125</v>
      </c>
      <c r="Q355" s="15">
        <v>0.75</v>
      </c>
      <c r="R355" s="8" t="s">
        <v>338</v>
      </c>
    </row>
    <row r="356" spans="1:18" x14ac:dyDescent="0.3">
      <c r="A356" s="25" t="s">
        <v>276</v>
      </c>
      <c r="B356" s="26">
        <v>1</v>
      </c>
      <c r="C356" s="26">
        <v>1</v>
      </c>
      <c r="D356" s="26" t="s">
        <v>13</v>
      </c>
      <c r="E356" s="8" t="s">
        <v>29</v>
      </c>
      <c r="F356" s="7" t="s">
        <v>964</v>
      </c>
      <c r="G356" s="7" t="s">
        <v>1136</v>
      </c>
      <c r="H356" s="23" t="s">
        <v>9947</v>
      </c>
      <c r="I356" s="23" t="s">
        <v>9954</v>
      </c>
      <c r="J356" s="10" t="s">
        <v>558</v>
      </c>
      <c r="K356" s="9" t="s">
        <v>10728</v>
      </c>
      <c r="L356" s="9" t="s">
        <v>10727</v>
      </c>
      <c r="M356" s="8" t="s">
        <v>294</v>
      </c>
      <c r="N356" s="9">
        <v>1451914.8</v>
      </c>
      <c r="O356" s="9">
        <v>66666.77</v>
      </c>
      <c r="P356" s="9">
        <v>50000.077499999999</v>
      </c>
      <c r="Q356" s="15">
        <v>0.75</v>
      </c>
      <c r="R356" s="8" t="s">
        <v>338</v>
      </c>
    </row>
    <row r="357" spans="1:18" x14ac:dyDescent="0.3">
      <c r="A357" s="25" t="s">
        <v>276</v>
      </c>
      <c r="B357" s="26">
        <v>1</v>
      </c>
      <c r="C357" s="26">
        <v>1</v>
      </c>
      <c r="D357" s="26" t="s">
        <v>13</v>
      </c>
      <c r="E357" s="8" t="s">
        <v>29</v>
      </c>
      <c r="F357" s="7" t="s">
        <v>964</v>
      </c>
      <c r="G357" s="7" t="s">
        <v>1136</v>
      </c>
      <c r="H357" s="23" t="s">
        <v>9947</v>
      </c>
      <c r="I357" s="23" t="s">
        <v>9954</v>
      </c>
      <c r="J357" s="10" t="s">
        <v>290</v>
      </c>
      <c r="K357" s="9" t="s">
        <v>10728</v>
      </c>
      <c r="L357" s="9" t="s">
        <v>10726</v>
      </c>
      <c r="M357" s="8" t="s">
        <v>291</v>
      </c>
      <c r="N357" s="9">
        <v>1451914.8</v>
      </c>
      <c r="O357" s="9">
        <v>246192.76</v>
      </c>
      <c r="P357" s="9">
        <v>184644.57</v>
      </c>
      <c r="Q357" s="15">
        <v>0.75</v>
      </c>
      <c r="R357" s="8" t="s">
        <v>338</v>
      </c>
    </row>
    <row r="358" spans="1:18" x14ac:dyDescent="0.3">
      <c r="A358" s="25" t="s">
        <v>276</v>
      </c>
      <c r="B358" s="26">
        <v>1</v>
      </c>
      <c r="C358" s="26">
        <v>1</v>
      </c>
      <c r="D358" s="26" t="s">
        <v>13</v>
      </c>
      <c r="E358" s="8" t="s">
        <v>29</v>
      </c>
      <c r="F358" s="7" t="s">
        <v>964</v>
      </c>
      <c r="G358" s="7" t="s">
        <v>1136</v>
      </c>
      <c r="H358" s="23" t="s">
        <v>9947</v>
      </c>
      <c r="I358" s="23" t="s">
        <v>9954</v>
      </c>
      <c r="J358" s="10" t="s">
        <v>221</v>
      </c>
      <c r="K358" s="9" t="s">
        <v>10728</v>
      </c>
      <c r="L358" s="9" t="s">
        <v>10726</v>
      </c>
      <c r="M358" s="8" t="s">
        <v>291</v>
      </c>
      <c r="N358" s="9">
        <v>1451914.8</v>
      </c>
      <c r="O358" s="9">
        <v>290529.34000000003</v>
      </c>
      <c r="P358" s="9">
        <v>217897.00500000003</v>
      </c>
      <c r="Q358" s="15">
        <v>0.75</v>
      </c>
      <c r="R358" s="8" t="s">
        <v>338</v>
      </c>
    </row>
    <row r="359" spans="1:18" x14ac:dyDescent="0.3">
      <c r="A359" s="25" t="s">
        <v>276</v>
      </c>
      <c r="B359" s="26">
        <v>1</v>
      </c>
      <c r="C359" s="26">
        <v>1</v>
      </c>
      <c r="D359" s="26" t="s">
        <v>13</v>
      </c>
      <c r="E359" s="8" t="s">
        <v>29</v>
      </c>
      <c r="F359" s="7" t="s">
        <v>964</v>
      </c>
      <c r="G359" s="7" t="s">
        <v>1136</v>
      </c>
      <c r="H359" s="23" t="s">
        <v>9947</v>
      </c>
      <c r="I359" s="23" t="s">
        <v>9954</v>
      </c>
      <c r="J359" s="10" t="s">
        <v>560</v>
      </c>
      <c r="K359" s="9" t="s">
        <v>10728</v>
      </c>
      <c r="L359" s="9" t="s">
        <v>10727</v>
      </c>
      <c r="M359" s="8" t="s">
        <v>370</v>
      </c>
      <c r="N359" s="9">
        <v>1451914.8</v>
      </c>
      <c r="O359" s="9">
        <v>56993.48</v>
      </c>
      <c r="P359" s="9">
        <v>42745.11</v>
      </c>
      <c r="Q359" s="15">
        <v>0.75</v>
      </c>
      <c r="R359" s="8" t="s">
        <v>338</v>
      </c>
    </row>
    <row r="360" spans="1:18" x14ac:dyDescent="0.3">
      <c r="A360" s="25" t="s">
        <v>276</v>
      </c>
      <c r="B360" s="26">
        <v>2</v>
      </c>
      <c r="C360" s="26">
        <v>3</v>
      </c>
      <c r="D360" s="26" t="s">
        <v>16</v>
      </c>
      <c r="E360" s="8" t="s">
        <v>15</v>
      </c>
      <c r="F360" s="7" t="s">
        <v>965</v>
      </c>
      <c r="G360" s="7" t="s">
        <v>1137</v>
      </c>
      <c r="H360" s="23" t="s">
        <v>9947</v>
      </c>
      <c r="I360" s="23" t="s">
        <v>10129</v>
      </c>
      <c r="J360" s="10" t="s">
        <v>564</v>
      </c>
      <c r="K360" s="9" t="s">
        <v>10725</v>
      </c>
      <c r="L360" s="9" t="s">
        <v>10726</v>
      </c>
      <c r="M360" s="8" t="s">
        <v>499</v>
      </c>
      <c r="N360" s="9">
        <v>481744.33999999997</v>
      </c>
      <c r="O360" s="9">
        <v>321949.88</v>
      </c>
      <c r="P360" s="9">
        <v>241462.41</v>
      </c>
      <c r="Q360" s="15">
        <v>0.75</v>
      </c>
      <c r="R360" s="8" t="s">
        <v>451</v>
      </c>
    </row>
    <row r="361" spans="1:18" x14ac:dyDescent="0.3">
      <c r="A361" s="25" t="s">
        <v>276</v>
      </c>
      <c r="B361" s="26">
        <v>2</v>
      </c>
      <c r="C361" s="26">
        <v>3</v>
      </c>
      <c r="D361" s="26" t="s">
        <v>16</v>
      </c>
      <c r="E361" s="8" t="s">
        <v>15</v>
      </c>
      <c r="F361" s="7" t="s">
        <v>965</v>
      </c>
      <c r="G361" s="7" t="s">
        <v>1137</v>
      </c>
      <c r="H361" s="23" t="s">
        <v>9947</v>
      </c>
      <c r="I361" s="23" t="s">
        <v>10129</v>
      </c>
      <c r="J361" s="10" t="s">
        <v>565</v>
      </c>
      <c r="K361" s="9" t="s">
        <v>10728</v>
      </c>
      <c r="L361" s="9" t="s">
        <v>10727</v>
      </c>
      <c r="M361" s="8" t="s">
        <v>289</v>
      </c>
      <c r="N361" s="9">
        <v>481744.33999999997</v>
      </c>
      <c r="O361" s="9">
        <v>159794.46</v>
      </c>
      <c r="P361" s="9">
        <v>119845.845</v>
      </c>
      <c r="Q361" s="15">
        <v>0.75</v>
      </c>
      <c r="R361" s="8" t="s">
        <v>451</v>
      </c>
    </row>
    <row r="362" spans="1:18" x14ac:dyDescent="0.3">
      <c r="A362" s="25" t="s">
        <v>276</v>
      </c>
      <c r="B362" s="26">
        <v>4</v>
      </c>
      <c r="C362" s="26">
        <v>11</v>
      </c>
      <c r="D362" s="26" t="s">
        <v>7</v>
      </c>
      <c r="E362" s="8" t="s">
        <v>50</v>
      </c>
      <c r="F362" s="7" t="s">
        <v>966</v>
      </c>
      <c r="G362" s="7" t="s">
        <v>1138</v>
      </c>
      <c r="H362" s="23" t="s">
        <v>9935</v>
      </c>
      <c r="I362" s="23" t="s">
        <v>9948</v>
      </c>
      <c r="J362" s="10" t="s">
        <v>566</v>
      </c>
      <c r="K362" s="9" t="s">
        <v>10725</v>
      </c>
      <c r="L362" s="9" t="s">
        <v>10727</v>
      </c>
      <c r="M362" s="8" t="s">
        <v>289</v>
      </c>
      <c r="N362" s="9">
        <v>460000</v>
      </c>
      <c r="O362" s="9">
        <v>218384</v>
      </c>
      <c r="P362" s="9">
        <v>163788</v>
      </c>
      <c r="Q362" s="15">
        <v>0.75</v>
      </c>
      <c r="R362" s="8" t="s">
        <v>280</v>
      </c>
    </row>
    <row r="363" spans="1:18" x14ac:dyDescent="0.3">
      <c r="A363" s="25" t="s">
        <v>276</v>
      </c>
      <c r="B363" s="26">
        <v>4</v>
      </c>
      <c r="C363" s="26">
        <v>11</v>
      </c>
      <c r="D363" s="26" t="s">
        <v>7</v>
      </c>
      <c r="E363" s="8" t="s">
        <v>50</v>
      </c>
      <c r="F363" s="7" t="s">
        <v>966</v>
      </c>
      <c r="G363" s="7" t="s">
        <v>1138</v>
      </c>
      <c r="H363" s="23" t="s">
        <v>9935</v>
      </c>
      <c r="I363" s="23" t="s">
        <v>9948</v>
      </c>
      <c r="J363" s="10" t="s">
        <v>391</v>
      </c>
      <c r="K363" s="9" t="s">
        <v>10728</v>
      </c>
      <c r="L363" s="9" t="s">
        <v>10727</v>
      </c>
      <c r="M363" s="8" t="s">
        <v>289</v>
      </c>
      <c r="N363" s="9">
        <v>460000</v>
      </c>
      <c r="O363" s="9">
        <v>25000</v>
      </c>
      <c r="P363" s="9">
        <v>18750</v>
      </c>
      <c r="Q363" s="15">
        <v>0.75</v>
      </c>
      <c r="R363" s="8" t="s">
        <v>280</v>
      </c>
    </row>
    <row r="364" spans="1:18" x14ac:dyDescent="0.3">
      <c r="A364" s="25" t="s">
        <v>276</v>
      </c>
      <c r="B364" s="26">
        <v>4</v>
      </c>
      <c r="C364" s="26">
        <v>11</v>
      </c>
      <c r="D364" s="26" t="s">
        <v>7</v>
      </c>
      <c r="E364" s="8" t="s">
        <v>50</v>
      </c>
      <c r="F364" s="7" t="s">
        <v>966</v>
      </c>
      <c r="G364" s="7" t="s">
        <v>1138</v>
      </c>
      <c r="H364" s="23" t="s">
        <v>9935</v>
      </c>
      <c r="I364" s="23" t="s">
        <v>9948</v>
      </c>
      <c r="J364" s="10" t="s">
        <v>389</v>
      </c>
      <c r="K364" s="9" t="s">
        <v>10728</v>
      </c>
      <c r="L364" s="9" t="s">
        <v>10727</v>
      </c>
      <c r="M364" s="8" t="s">
        <v>292</v>
      </c>
      <c r="N364" s="9">
        <v>460000</v>
      </c>
      <c r="O364" s="9">
        <v>57000</v>
      </c>
      <c r="P364" s="9">
        <v>42750</v>
      </c>
      <c r="Q364" s="15">
        <v>0.75</v>
      </c>
      <c r="R364" s="8" t="s">
        <v>280</v>
      </c>
    </row>
    <row r="365" spans="1:18" x14ac:dyDescent="0.3">
      <c r="A365" s="25" t="s">
        <v>276</v>
      </c>
      <c r="B365" s="26">
        <v>4</v>
      </c>
      <c r="C365" s="26">
        <v>11</v>
      </c>
      <c r="D365" s="26" t="s">
        <v>7</v>
      </c>
      <c r="E365" s="8" t="s">
        <v>50</v>
      </c>
      <c r="F365" s="7" t="s">
        <v>966</v>
      </c>
      <c r="G365" s="7" t="s">
        <v>1138</v>
      </c>
      <c r="H365" s="23" t="s">
        <v>9935</v>
      </c>
      <c r="I365" s="23" t="s">
        <v>9948</v>
      </c>
      <c r="J365" s="10" t="s">
        <v>417</v>
      </c>
      <c r="K365" s="9" t="s">
        <v>10728</v>
      </c>
      <c r="L365" s="9" t="s">
        <v>10726</v>
      </c>
      <c r="M365" s="8" t="s">
        <v>286</v>
      </c>
      <c r="N365" s="9">
        <v>460000</v>
      </c>
      <c r="O365" s="9">
        <v>100000</v>
      </c>
      <c r="P365" s="9">
        <v>75000</v>
      </c>
      <c r="Q365" s="15">
        <v>0.75</v>
      </c>
      <c r="R365" s="8" t="s">
        <v>280</v>
      </c>
    </row>
    <row r="366" spans="1:18" x14ac:dyDescent="0.3">
      <c r="A366" s="25" t="s">
        <v>276</v>
      </c>
      <c r="B366" s="26">
        <v>4</v>
      </c>
      <c r="C366" s="26">
        <v>11</v>
      </c>
      <c r="D366" s="26" t="s">
        <v>7</v>
      </c>
      <c r="E366" s="8" t="s">
        <v>50</v>
      </c>
      <c r="F366" s="7" t="s">
        <v>966</v>
      </c>
      <c r="G366" s="7" t="s">
        <v>1138</v>
      </c>
      <c r="H366" s="23" t="s">
        <v>9935</v>
      </c>
      <c r="I366" s="23" t="s">
        <v>9948</v>
      </c>
      <c r="J366" s="10" t="s">
        <v>376</v>
      </c>
      <c r="K366" s="9" t="s">
        <v>10728</v>
      </c>
      <c r="L366" s="9" t="s">
        <v>10727</v>
      </c>
      <c r="M366" s="8" t="s">
        <v>289</v>
      </c>
      <c r="N366" s="9">
        <v>460000</v>
      </c>
      <c r="O366" s="9">
        <v>59616</v>
      </c>
      <c r="P366" s="9">
        <v>44712</v>
      </c>
      <c r="Q366" s="15">
        <v>0.75</v>
      </c>
      <c r="R366" s="8" t="s">
        <v>280</v>
      </c>
    </row>
    <row r="367" spans="1:18" x14ac:dyDescent="0.3">
      <c r="A367" s="25" t="s">
        <v>276</v>
      </c>
      <c r="B367" s="26">
        <v>2</v>
      </c>
      <c r="C367" s="26">
        <v>3</v>
      </c>
      <c r="D367" s="26" t="s">
        <v>16</v>
      </c>
      <c r="E367" s="8" t="s">
        <v>130</v>
      </c>
      <c r="F367" s="7" t="s">
        <v>967</v>
      </c>
      <c r="G367" s="7" t="s">
        <v>1139</v>
      </c>
      <c r="H367" s="23" t="s">
        <v>9947</v>
      </c>
      <c r="I367" s="23" t="s">
        <v>10080</v>
      </c>
      <c r="J367" s="10" t="s">
        <v>567</v>
      </c>
      <c r="K367" s="9" t="s">
        <v>10725</v>
      </c>
      <c r="L367" s="9" t="s">
        <v>10726</v>
      </c>
      <c r="M367" s="8" t="s">
        <v>291</v>
      </c>
      <c r="N367" s="9">
        <v>2069202.4100000001</v>
      </c>
      <c r="O367" s="9">
        <v>276575.03000000003</v>
      </c>
      <c r="P367" s="9">
        <v>207431.27250000005</v>
      </c>
      <c r="Q367" s="15">
        <v>0.75000000000000011</v>
      </c>
      <c r="R367" s="8" t="s">
        <v>451</v>
      </c>
    </row>
    <row r="368" spans="1:18" x14ac:dyDescent="0.3">
      <c r="A368" s="25" t="s">
        <v>276</v>
      </c>
      <c r="B368" s="26">
        <v>2</v>
      </c>
      <c r="C368" s="26">
        <v>3</v>
      </c>
      <c r="D368" s="26" t="s">
        <v>16</v>
      </c>
      <c r="E368" s="8" t="s">
        <v>130</v>
      </c>
      <c r="F368" s="7" t="s">
        <v>967</v>
      </c>
      <c r="G368" s="7" t="s">
        <v>1139</v>
      </c>
      <c r="H368" s="23" t="s">
        <v>9947</v>
      </c>
      <c r="I368" s="23" t="s">
        <v>10080</v>
      </c>
      <c r="J368" s="10" t="s">
        <v>151</v>
      </c>
      <c r="K368" s="9" t="s">
        <v>10728</v>
      </c>
      <c r="L368" s="9" t="s">
        <v>10727</v>
      </c>
      <c r="M368" s="8" t="s">
        <v>292</v>
      </c>
      <c r="N368" s="9">
        <v>2069202.4100000001</v>
      </c>
      <c r="O368" s="9">
        <v>45292.82</v>
      </c>
      <c r="P368" s="9">
        <v>33969.614999999998</v>
      </c>
      <c r="Q368" s="15">
        <v>0.75</v>
      </c>
      <c r="R368" s="8" t="s">
        <v>451</v>
      </c>
    </row>
    <row r="369" spans="1:18" x14ac:dyDescent="0.3">
      <c r="A369" s="25" t="s">
        <v>276</v>
      </c>
      <c r="B369" s="26">
        <v>2</v>
      </c>
      <c r="C369" s="26">
        <v>3</v>
      </c>
      <c r="D369" s="26" t="s">
        <v>16</v>
      </c>
      <c r="E369" s="8" t="s">
        <v>130</v>
      </c>
      <c r="F369" s="7" t="s">
        <v>967</v>
      </c>
      <c r="G369" s="7" t="s">
        <v>1139</v>
      </c>
      <c r="H369" s="23" t="s">
        <v>9947</v>
      </c>
      <c r="I369" s="23" t="s">
        <v>10080</v>
      </c>
      <c r="J369" s="10" t="s">
        <v>570</v>
      </c>
      <c r="K369" s="9" t="s">
        <v>10728</v>
      </c>
      <c r="L369" s="9" t="s">
        <v>10726</v>
      </c>
      <c r="M369" s="8" t="s">
        <v>291</v>
      </c>
      <c r="N369" s="9">
        <v>2069202.4100000001</v>
      </c>
      <c r="O369" s="9">
        <v>265921.46999999997</v>
      </c>
      <c r="P369" s="9">
        <v>199441.10249999995</v>
      </c>
      <c r="Q369" s="15">
        <v>0.74999999999999989</v>
      </c>
      <c r="R369" s="8" t="s">
        <v>451</v>
      </c>
    </row>
    <row r="370" spans="1:18" x14ac:dyDescent="0.3">
      <c r="A370" s="25" t="s">
        <v>276</v>
      </c>
      <c r="B370" s="26">
        <v>2</v>
      </c>
      <c r="C370" s="26">
        <v>3</v>
      </c>
      <c r="D370" s="26" t="s">
        <v>16</v>
      </c>
      <c r="E370" s="8" t="s">
        <v>130</v>
      </c>
      <c r="F370" s="7" t="s">
        <v>967</v>
      </c>
      <c r="G370" s="7" t="s">
        <v>1139</v>
      </c>
      <c r="H370" s="23" t="s">
        <v>9947</v>
      </c>
      <c r="I370" s="23" t="s">
        <v>10080</v>
      </c>
      <c r="J370" s="10" t="s">
        <v>2267</v>
      </c>
      <c r="K370" s="9" t="s">
        <v>10728</v>
      </c>
      <c r="L370" s="9" t="s">
        <v>10726</v>
      </c>
      <c r="M370" s="8" t="s">
        <v>291</v>
      </c>
      <c r="N370" s="9">
        <v>2069202.4100000001</v>
      </c>
      <c r="O370" s="9">
        <v>256156.17</v>
      </c>
      <c r="P370" s="9">
        <v>192117.1275</v>
      </c>
      <c r="Q370" s="15">
        <v>0.75</v>
      </c>
      <c r="R370" s="8" t="s">
        <v>451</v>
      </c>
    </row>
    <row r="371" spans="1:18" x14ac:dyDescent="0.3">
      <c r="A371" s="25" t="s">
        <v>276</v>
      </c>
      <c r="B371" s="26">
        <v>2</v>
      </c>
      <c r="C371" s="26">
        <v>3</v>
      </c>
      <c r="D371" s="26" t="s">
        <v>16</v>
      </c>
      <c r="E371" s="8" t="s">
        <v>130</v>
      </c>
      <c r="F371" s="7" t="s">
        <v>967</v>
      </c>
      <c r="G371" s="7" t="s">
        <v>1139</v>
      </c>
      <c r="H371" s="23" t="s">
        <v>9947</v>
      </c>
      <c r="I371" s="23" t="s">
        <v>10080</v>
      </c>
      <c r="J371" s="10" t="s">
        <v>571</v>
      </c>
      <c r="K371" s="9" t="s">
        <v>10728</v>
      </c>
      <c r="L371" s="9" t="s">
        <v>10726</v>
      </c>
      <c r="M371" s="8" t="s">
        <v>291</v>
      </c>
      <c r="N371" s="9">
        <v>2069202.4100000001</v>
      </c>
      <c r="O371" s="9">
        <v>99680.639999999999</v>
      </c>
      <c r="P371" s="9">
        <v>74760.479999999996</v>
      </c>
      <c r="Q371" s="15">
        <v>0.75</v>
      </c>
      <c r="R371" s="8" t="s">
        <v>451</v>
      </c>
    </row>
    <row r="372" spans="1:18" x14ac:dyDescent="0.3">
      <c r="A372" s="25" t="s">
        <v>276</v>
      </c>
      <c r="B372" s="26">
        <v>2</v>
      </c>
      <c r="C372" s="26">
        <v>3</v>
      </c>
      <c r="D372" s="26" t="s">
        <v>16</v>
      </c>
      <c r="E372" s="8" t="s">
        <v>130</v>
      </c>
      <c r="F372" s="7" t="s">
        <v>967</v>
      </c>
      <c r="G372" s="7" t="s">
        <v>1139</v>
      </c>
      <c r="H372" s="23" t="s">
        <v>9947</v>
      </c>
      <c r="I372" s="23" t="s">
        <v>10080</v>
      </c>
      <c r="J372" s="10" t="s">
        <v>568</v>
      </c>
      <c r="K372" s="9" t="s">
        <v>10728</v>
      </c>
      <c r="L372" s="9" t="s">
        <v>10726</v>
      </c>
      <c r="M372" s="8" t="s">
        <v>291</v>
      </c>
      <c r="N372" s="9">
        <v>2069202.4100000001</v>
      </c>
      <c r="O372" s="9">
        <v>170708</v>
      </c>
      <c r="P372" s="9">
        <v>128031</v>
      </c>
      <c r="Q372" s="15">
        <v>0.75</v>
      </c>
      <c r="R372" s="8" t="s">
        <v>451</v>
      </c>
    </row>
    <row r="373" spans="1:18" x14ac:dyDescent="0.3">
      <c r="A373" s="25" t="s">
        <v>276</v>
      </c>
      <c r="B373" s="26">
        <v>2</v>
      </c>
      <c r="C373" s="26">
        <v>3</v>
      </c>
      <c r="D373" s="26" t="s">
        <v>16</v>
      </c>
      <c r="E373" s="8" t="s">
        <v>130</v>
      </c>
      <c r="F373" s="7" t="s">
        <v>967</v>
      </c>
      <c r="G373" s="7" t="s">
        <v>1139</v>
      </c>
      <c r="H373" s="23" t="s">
        <v>9947</v>
      </c>
      <c r="I373" s="23" t="s">
        <v>10080</v>
      </c>
      <c r="J373" s="10" t="s">
        <v>558</v>
      </c>
      <c r="K373" s="9" t="s">
        <v>10728</v>
      </c>
      <c r="L373" s="9" t="s">
        <v>10727</v>
      </c>
      <c r="M373" s="8" t="s">
        <v>294</v>
      </c>
      <c r="N373" s="9">
        <v>2069202.4100000001</v>
      </c>
      <c r="O373" s="9">
        <v>88410.17</v>
      </c>
      <c r="P373" s="9">
        <v>66307.627500000002</v>
      </c>
      <c r="Q373" s="15">
        <v>0.75</v>
      </c>
      <c r="R373" s="8" t="s">
        <v>451</v>
      </c>
    </row>
    <row r="374" spans="1:18" x14ac:dyDescent="0.3">
      <c r="A374" s="25" t="s">
        <v>276</v>
      </c>
      <c r="B374" s="26">
        <v>2</v>
      </c>
      <c r="C374" s="26">
        <v>3</v>
      </c>
      <c r="D374" s="26" t="s">
        <v>16</v>
      </c>
      <c r="E374" s="8" t="s">
        <v>130</v>
      </c>
      <c r="F374" s="7" t="s">
        <v>967</v>
      </c>
      <c r="G374" s="7" t="s">
        <v>1139</v>
      </c>
      <c r="H374" s="23" t="s">
        <v>9947</v>
      </c>
      <c r="I374" s="23" t="s">
        <v>10080</v>
      </c>
      <c r="J374" s="10" t="s">
        <v>572</v>
      </c>
      <c r="K374" s="9" t="s">
        <v>10728</v>
      </c>
      <c r="L374" s="9" t="s">
        <v>10726</v>
      </c>
      <c r="M374" s="8" t="s">
        <v>291</v>
      </c>
      <c r="N374" s="9">
        <v>2069202.4100000001</v>
      </c>
      <c r="O374" s="9">
        <v>101389.36</v>
      </c>
      <c r="P374" s="9">
        <v>76042.02</v>
      </c>
      <c r="Q374" s="15">
        <v>0.75</v>
      </c>
      <c r="R374" s="8" t="s">
        <v>451</v>
      </c>
    </row>
    <row r="375" spans="1:18" x14ac:dyDescent="0.3">
      <c r="A375" s="25" t="s">
        <v>276</v>
      </c>
      <c r="B375" s="26">
        <v>2</v>
      </c>
      <c r="C375" s="26">
        <v>3</v>
      </c>
      <c r="D375" s="26" t="s">
        <v>16</v>
      </c>
      <c r="E375" s="8" t="s">
        <v>130</v>
      </c>
      <c r="F375" s="7" t="s">
        <v>967</v>
      </c>
      <c r="G375" s="7" t="s">
        <v>1139</v>
      </c>
      <c r="H375" s="23" t="s">
        <v>9947</v>
      </c>
      <c r="I375" s="23" t="s">
        <v>10080</v>
      </c>
      <c r="J375" s="10" t="s">
        <v>290</v>
      </c>
      <c r="K375" s="9" t="s">
        <v>10728</v>
      </c>
      <c r="L375" s="9" t="s">
        <v>10726</v>
      </c>
      <c r="M375" s="8" t="s">
        <v>291</v>
      </c>
      <c r="N375" s="9">
        <v>2069202.4100000001</v>
      </c>
      <c r="O375" s="9">
        <v>197233.1</v>
      </c>
      <c r="P375" s="9">
        <v>147924.82500000001</v>
      </c>
      <c r="Q375" s="15">
        <v>0.75</v>
      </c>
      <c r="R375" s="8" t="s">
        <v>451</v>
      </c>
    </row>
    <row r="376" spans="1:18" x14ac:dyDescent="0.3">
      <c r="A376" s="25" t="s">
        <v>276</v>
      </c>
      <c r="B376" s="26">
        <v>2</v>
      </c>
      <c r="C376" s="26">
        <v>3</v>
      </c>
      <c r="D376" s="26" t="s">
        <v>16</v>
      </c>
      <c r="E376" s="8" t="s">
        <v>130</v>
      </c>
      <c r="F376" s="7" t="s">
        <v>967</v>
      </c>
      <c r="G376" s="7" t="s">
        <v>1139</v>
      </c>
      <c r="H376" s="23" t="s">
        <v>9947</v>
      </c>
      <c r="I376" s="23" t="s">
        <v>10080</v>
      </c>
      <c r="J376" s="10" t="s">
        <v>569</v>
      </c>
      <c r="K376" s="9" t="s">
        <v>10728</v>
      </c>
      <c r="L376" s="9" t="s">
        <v>10726</v>
      </c>
      <c r="M376" s="8" t="s">
        <v>291</v>
      </c>
      <c r="N376" s="9">
        <v>2069202.4100000001</v>
      </c>
      <c r="O376" s="9">
        <v>142845</v>
      </c>
      <c r="P376" s="9">
        <v>107133.75</v>
      </c>
      <c r="Q376" s="15">
        <v>0.75</v>
      </c>
      <c r="R376" s="8" t="s">
        <v>451</v>
      </c>
    </row>
    <row r="377" spans="1:18" x14ac:dyDescent="0.3">
      <c r="A377" s="25" t="s">
        <v>276</v>
      </c>
      <c r="B377" s="26">
        <v>2</v>
      </c>
      <c r="C377" s="26">
        <v>3</v>
      </c>
      <c r="D377" s="26" t="s">
        <v>16</v>
      </c>
      <c r="E377" s="8" t="s">
        <v>130</v>
      </c>
      <c r="F377" s="7" t="s">
        <v>967</v>
      </c>
      <c r="G377" s="7" t="s">
        <v>1139</v>
      </c>
      <c r="H377" s="23" t="s">
        <v>9947</v>
      </c>
      <c r="I377" s="23" t="s">
        <v>10080</v>
      </c>
      <c r="J377" s="10" t="s">
        <v>319</v>
      </c>
      <c r="K377" s="9" t="s">
        <v>10728</v>
      </c>
      <c r="L377" s="9" t="s">
        <v>10727</v>
      </c>
      <c r="M377" s="8" t="s">
        <v>294</v>
      </c>
      <c r="N377" s="9">
        <v>2069202.4100000001</v>
      </c>
      <c r="O377" s="9">
        <v>120000.01</v>
      </c>
      <c r="P377" s="9">
        <v>90000.007500000007</v>
      </c>
      <c r="Q377" s="15">
        <v>0.75000000000000011</v>
      </c>
      <c r="R377" s="8" t="s">
        <v>451</v>
      </c>
    </row>
    <row r="378" spans="1:18" x14ac:dyDescent="0.3">
      <c r="A378" s="25" t="s">
        <v>276</v>
      </c>
      <c r="B378" s="26">
        <v>2</v>
      </c>
      <c r="C378" s="26">
        <v>3</v>
      </c>
      <c r="D378" s="26" t="s">
        <v>16</v>
      </c>
      <c r="E378" s="8" t="s">
        <v>130</v>
      </c>
      <c r="F378" s="7" t="s">
        <v>967</v>
      </c>
      <c r="G378" s="7" t="s">
        <v>1139</v>
      </c>
      <c r="H378" s="23" t="s">
        <v>9947</v>
      </c>
      <c r="I378" s="23" t="s">
        <v>10080</v>
      </c>
      <c r="J378" s="10" t="s">
        <v>321</v>
      </c>
      <c r="K378" s="9" t="s">
        <v>10728</v>
      </c>
      <c r="L378" s="9" t="s">
        <v>10727</v>
      </c>
      <c r="M378" s="8" t="s">
        <v>322</v>
      </c>
      <c r="N378" s="9">
        <v>2069202.4100000001</v>
      </c>
      <c r="O378" s="9">
        <v>226666.38</v>
      </c>
      <c r="P378" s="9">
        <v>169999.785</v>
      </c>
      <c r="Q378" s="15">
        <v>0.75</v>
      </c>
      <c r="R378" s="8" t="s">
        <v>451</v>
      </c>
    </row>
    <row r="379" spans="1:18" x14ac:dyDescent="0.3">
      <c r="A379" s="25" t="s">
        <v>276</v>
      </c>
      <c r="B379" s="26">
        <v>2</v>
      </c>
      <c r="C379" s="26">
        <v>3</v>
      </c>
      <c r="D379" s="26" t="s">
        <v>16</v>
      </c>
      <c r="E379" s="8" t="s">
        <v>130</v>
      </c>
      <c r="F379" s="7" t="s">
        <v>967</v>
      </c>
      <c r="G379" s="7" t="s">
        <v>1139</v>
      </c>
      <c r="H379" s="23" t="s">
        <v>9947</v>
      </c>
      <c r="I379" s="23" t="s">
        <v>10080</v>
      </c>
      <c r="J379" s="10" t="s">
        <v>562</v>
      </c>
      <c r="K379" s="9" t="s">
        <v>10728</v>
      </c>
      <c r="L379" s="9" t="s">
        <v>10727</v>
      </c>
      <c r="M379" s="8" t="s">
        <v>563</v>
      </c>
      <c r="N379" s="9">
        <v>2069202.4100000001</v>
      </c>
      <c r="O379" s="9">
        <v>78324.259999999995</v>
      </c>
      <c r="P379" s="9">
        <v>58743.195</v>
      </c>
      <c r="Q379" s="15">
        <v>0.75</v>
      </c>
      <c r="R379" s="8" t="s">
        <v>451</v>
      </c>
    </row>
    <row r="380" spans="1:18" x14ac:dyDescent="0.3">
      <c r="A380" s="25" t="s">
        <v>276</v>
      </c>
      <c r="B380" s="26">
        <v>4</v>
      </c>
      <c r="C380" s="26">
        <v>11</v>
      </c>
      <c r="D380" s="26" t="s">
        <v>7</v>
      </c>
      <c r="E380" s="8" t="s">
        <v>102</v>
      </c>
      <c r="F380" s="7" t="s">
        <v>968</v>
      </c>
      <c r="G380" s="7" t="s">
        <v>1140</v>
      </c>
      <c r="H380" s="23" t="s">
        <v>9947</v>
      </c>
      <c r="I380" s="23" t="s">
        <v>10081</v>
      </c>
      <c r="J380" s="10" t="s">
        <v>5469</v>
      </c>
      <c r="K380" s="9" t="s">
        <v>10725</v>
      </c>
      <c r="L380" s="9" t="s">
        <v>10726</v>
      </c>
      <c r="M380" s="8" t="s">
        <v>342</v>
      </c>
      <c r="N380" s="9">
        <v>1093309.5</v>
      </c>
      <c r="O380" s="9">
        <v>600876.09</v>
      </c>
      <c r="P380" s="9">
        <v>450657.0675</v>
      </c>
      <c r="Q380" s="15">
        <v>0.75</v>
      </c>
      <c r="R380" s="8" t="s">
        <v>280</v>
      </c>
    </row>
    <row r="381" spans="1:18" x14ac:dyDescent="0.3">
      <c r="A381" s="25" t="s">
        <v>276</v>
      </c>
      <c r="B381" s="26">
        <v>4</v>
      </c>
      <c r="C381" s="26">
        <v>11</v>
      </c>
      <c r="D381" s="26" t="s">
        <v>7</v>
      </c>
      <c r="E381" s="8" t="s">
        <v>102</v>
      </c>
      <c r="F381" s="7" t="s">
        <v>968</v>
      </c>
      <c r="G381" s="7" t="s">
        <v>1140</v>
      </c>
      <c r="H381" s="23" t="s">
        <v>9947</v>
      </c>
      <c r="I381" s="23" t="s">
        <v>10081</v>
      </c>
      <c r="J381" s="10" t="s">
        <v>236</v>
      </c>
      <c r="K381" s="9" t="s">
        <v>10728</v>
      </c>
      <c r="L381" s="9" t="s">
        <v>10727</v>
      </c>
      <c r="M381" s="8" t="s">
        <v>284</v>
      </c>
      <c r="N381" s="9">
        <v>1093309.5</v>
      </c>
      <c r="O381" s="9">
        <v>168753.31</v>
      </c>
      <c r="P381" s="9">
        <v>126564.9825</v>
      </c>
      <c r="Q381" s="15">
        <v>0.75</v>
      </c>
      <c r="R381" s="8" t="s">
        <v>280</v>
      </c>
    </row>
    <row r="382" spans="1:18" x14ac:dyDescent="0.3">
      <c r="A382" s="25" t="s">
        <v>276</v>
      </c>
      <c r="B382" s="26">
        <v>4</v>
      </c>
      <c r="C382" s="26">
        <v>11</v>
      </c>
      <c r="D382" s="26" t="s">
        <v>7</v>
      </c>
      <c r="E382" s="8" t="s">
        <v>102</v>
      </c>
      <c r="F382" s="7" t="s">
        <v>968</v>
      </c>
      <c r="G382" s="7" t="s">
        <v>1140</v>
      </c>
      <c r="H382" s="23" t="s">
        <v>9947</v>
      </c>
      <c r="I382" s="23" t="s">
        <v>10081</v>
      </c>
      <c r="J382" s="10" t="s">
        <v>573</v>
      </c>
      <c r="K382" s="9" t="s">
        <v>10728</v>
      </c>
      <c r="L382" s="9" t="s">
        <v>10727</v>
      </c>
      <c r="M382" s="8" t="s">
        <v>284</v>
      </c>
      <c r="N382" s="9">
        <v>1093309.5</v>
      </c>
      <c r="O382" s="9">
        <v>323680.09999999998</v>
      </c>
      <c r="P382" s="9">
        <v>242760.07500000001</v>
      </c>
      <c r="Q382" s="15">
        <v>0.75000000000000011</v>
      </c>
      <c r="R382" s="8" t="s">
        <v>280</v>
      </c>
    </row>
    <row r="383" spans="1:18" x14ac:dyDescent="0.3">
      <c r="A383" s="25" t="s">
        <v>276</v>
      </c>
      <c r="B383" s="26">
        <v>1</v>
      </c>
      <c r="C383" s="26">
        <v>1</v>
      </c>
      <c r="D383" s="26" t="s">
        <v>13</v>
      </c>
      <c r="E383" s="8" t="s">
        <v>44</v>
      </c>
      <c r="F383" s="7" t="s">
        <v>969</v>
      </c>
      <c r="G383" s="7" t="s">
        <v>1141</v>
      </c>
      <c r="H383" s="23" t="s">
        <v>9952</v>
      </c>
      <c r="I383" s="23" t="s">
        <v>10091</v>
      </c>
      <c r="J383" s="10" t="s">
        <v>5469</v>
      </c>
      <c r="K383" s="9" t="s">
        <v>10725</v>
      </c>
      <c r="L383" s="9" t="s">
        <v>10726</v>
      </c>
      <c r="M383" s="8" t="s">
        <v>342</v>
      </c>
      <c r="N383" s="9">
        <v>3525166.6999999997</v>
      </c>
      <c r="O383" s="9">
        <v>638778.07999999996</v>
      </c>
      <c r="P383" s="9">
        <v>479083.56</v>
      </c>
      <c r="Q383" s="15">
        <v>0.75</v>
      </c>
      <c r="R383" s="8" t="s">
        <v>9223</v>
      </c>
    </row>
    <row r="384" spans="1:18" x14ac:dyDescent="0.3">
      <c r="A384" s="25" t="s">
        <v>276</v>
      </c>
      <c r="B384" s="26">
        <v>1</v>
      </c>
      <c r="C384" s="26">
        <v>1</v>
      </c>
      <c r="D384" s="26" t="s">
        <v>13</v>
      </c>
      <c r="E384" s="8" t="s">
        <v>44</v>
      </c>
      <c r="F384" s="7" t="s">
        <v>969</v>
      </c>
      <c r="G384" s="7" t="s">
        <v>1141</v>
      </c>
      <c r="H384" s="23" t="s">
        <v>9952</v>
      </c>
      <c r="I384" s="23" t="s">
        <v>10091</v>
      </c>
      <c r="J384" s="10" t="s">
        <v>575</v>
      </c>
      <c r="K384" s="9" t="s">
        <v>10728</v>
      </c>
      <c r="L384" s="9" t="s">
        <v>10726</v>
      </c>
      <c r="M384" s="8" t="s">
        <v>279</v>
      </c>
      <c r="N384" s="9">
        <v>3525166.6999999997</v>
      </c>
      <c r="O384" s="9">
        <v>139018.49</v>
      </c>
      <c r="P384" s="9">
        <v>104263.86749999999</v>
      </c>
      <c r="Q384" s="15">
        <v>0.75</v>
      </c>
      <c r="R384" s="8" t="s">
        <v>9223</v>
      </c>
    </row>
    <row r="385" spans="1:18" x14ac:dyDescent="0.3">
      <c r="A385" s="25" t="s">
        <v>276</v>
      </c>
      <c r="B385" s="26">
        <v>1</v>
      </c>
      <c r="C385" s="26">
        <v>1</v>
      </c>
      <c r="D385" s="26" t="s">
        <v>13</v>
      </c>
      <c r="E385" s="8" t="s">
        <v>44</v>
      </c>
      <c r="F385" s="7" t="s">
        <v>969</v>
      </c>
      <c r="G385" s="7" t="s">
        <v>1141</v>
      </c>
      <c r="H385" s="23" t="s">
        <v>9952</v>
      </c>
      <c r="I385" s="23" t="s">
        <v>10091</v>
      </c>
      <c r="J385" s="10" t="s">
        <v>574</v>
      </c>
      <c r="K385" s="9" t="s">
        <v>10728</v>
      </c>
      <c r="L385" s="9" t="s">
        <v>10726</v>
      </c>
      <c r="M385" s="8" t="s">
        <v>279</v>
      </c>
      <c r="N385" s="9">
        <v>3525166.6999999997</v>
      </c>
      <c r="O385" s="9">
        <v>113313.3</v>
      </c>
      <c r="P385" s="9">
        <v>84984.975000000006</v>
      </c>
      <c r="Q385" s="15">
        <v>0.75</v>
      </c>
      <c r="R385" s="8" t="s">
        <v>9223</v>
      </c>
    </row>
    <row r="386" spans="1:18" x14ac:dyDescent="0.3">
      <c r="A386" s="25" t="s">
        <v>276</v>
      </c>
      <c r="B386" s="26">
        <v>1</v>
      </c>
      <c r="C386" s="26">
        <v>1</v>
      </c>
      <c r="D386" s="26" t="s">
        <v>13</v>
      </c>
      <c r="E386" s="8" t="s">
        <v>44</v>
      </c>
      <c r="F386" s="7" t="s">
        <v>969</v>
      </c>
      <c r="G386" s="7" t="s">
        <v>1141</v>
      </c>
      <c r="H386" s="23" t="s">
        <v>9952</v>
      </c>
      <c r="I386" s="23" t="s">
        <v>10091</v>
      </c>
      <c r="J386" s="10" t="s">
        <v>339</v>
      </c>
      <c r="K386" s="9" t="s">
        <v>10728</v>
      </c>
      <c r="L386" s="9" t="s">
        <v>10726</v>
      </c>
      <c r="M386" s="8" t="s">
        <v>279</v>
      </c>
      <c r="N386" s="9">
        <v>3525166.6999999997</v>
      </c>
      <c r="O386" s="9">
        <v>740716.2</v>
      </c>
      <c r="P386" s="9">
        <v>555537.15</v>
      </c>
      <c r="Q386" s="15">
        <v>0.75000000000000011</v>
      </c>
      <c r="R386" s="8" t="s">
        <v>9223</v>
      </c>
    </row>
    <row r="387" spans="1:18" x14ac:dyDescent="0.3">
      <c r="A387" s="25" t="s">
        <v>276</v>
      </c>
      <c r="B387" s="26">
        <v>1</v>
      </c>
      <c r="C387" s="26">
        <v>1</v>
      </c>
      <c r="D387" s="26" t="s">
        <v>13</v>
      </c>
      <c r="E387" s="8" t="s">
        <v>44</v>
      </c>
      <c r="F387" s="7" t="s">
        <v>969</v>
      </c>
      <c r="G387" s="7" t="s">
        <v>1141</v>
      </c>
      <c r="H387" s="23" t="s">
        <v>9952</v>
      </c>
      <c r="I387" s="23" t="s">
        <v>10091</v>
      </c>
      <c r="J387" s="10" t="s">
        <v>576</v>
      </c>
      <c r="K387" s="9" t="s">
        <v>10728</v>
      </c>
      <c r="L387" s="9" t="s">
        <v>10726</v>
      </c>
      <c r="M387" s="8" t="s">
        <v>279</v>
      </c>
      <c r="N387" s="9">
        <v>3525166.6999999997</v>
      </c>
      <c r="O387" s="9">
        <v>180079.2</v>
      </c>
      <c r="P387" s="9">
        <v>135059.4</v>
      </c>
      <c r="Q387" s="15">
        <v>0.74999999999999989</v>
      </c>
      <c r="R387" s="8" t="s">
        <v>9223</v>
      </c>
    </row>
    <row r="388" spans="1:18" x14ac:dyDescent="0.3">
      <c r="A388" s="25" t="s">
        <v>276</v>
      </c>
      <c r="B388" s="26">
        <v>1</v>
      </c>
      <c r="C388" s="26">
        <v>1</v>
      </c>
      <c r="D388" s="26" t="s">
        <v>13</v>
      </c>
      <c r="E388" s="8" t="s">
        <v>44</v>
      </c>
      <c r="F388" s="7" t="s">
        <v>969</v>
      </c>
      <c r="G388" s="7" t="s">
        <v>1141</v>
      </c>
      <c r="H388" s="23" t="s">
        <v>9952</v>
      </c>
      <c r="I388" s="23" t="s">
        <v>10091</v>
      </c>
      <c r="J388" s="10" t="s">
        <v>246</v>
      </c>
      <c r="K388" s="9" t="s">
        <v>10728</v>
      </c>
      <c r="L388" s="9" t="s">
        <v>10726</v>
      </c>
      <c r="M388" s="8" t="s">
        <v>342</v>
      </c>
      <c r="N388" s="9">
        <v>3525166.6999999997</v>
      </c>
      <c r="O388" s="9">
        <v>348838.5</v>
      </c>
      <c r="P388" s="9">
        <v>261628.875</v>
      </c>
      <c r="Q388" s="15">
        <v>0.75</v>
      </c>
      <c r="R388" s="8" t="s">
        <v>9223</v>
      </c>
    </row>
    <row r="389" spans="1:18" x14ac:dyDescent="0.3">
      <c r="A389" s="25" t="s">
        <v>276</v>
      </c>
      <c r="B389" s="26">
        <v>1</v>
      </c>
      <c r="C389" s="26">
        <v>1</v>
      </c>
      <c r="D389" s="26" t="s">
        <v>13</v>
      </c>
      <c r="E389" s="8" t="s">
        <v>44</v>
      </c>
      <c r="F389" s="7" t="s">
        <v>969</v>
      </c>
      <c r="G389" s="7" t="s">
        <v>1141</v>
      </c>
      <c r="H389" s="23" t="s">
        <v>9952</v>
      </c>
      <c r="I389" s="23" t="s">
        <v>10091</v>
      </c>
      <c r="J389" s="10" t="s">
        <v>507</v>
      </c>
      <c r="K389" s="9" t="s">
        <v>10728</v>
      </c>
      <c r="L389" s="9" t="s">
        <v>10727</v>
      </c>
      <c r="M389" s="8" t="s">
        <v>340</v>
      </c>
      <c r="N389" s="9">
        <v>3525166.6999999997</v>
      </c>
      <c r="O389" s="9">
        <v>1177704.3700000001</v>
      </c>
      <c r="P389" s="9">
        <v>883278.2775000002</v>
      </c>
      <c r="Q389" s="15">
        <v>0.75000000000000011</v>
      </c>
      <c r="R389" s="8" t="s">
        <v>9223</v>
      </c>
    </row>
    <row r="390" spans="1:18" x14ac:dyDescent="0.3">
      <c r="A390" s="25" t="s">
        <v>276</v>
      </c>
      <c r="B390" s="26">
        <v>1</v>
      </c>
      <c r="C390" s="26">
        <v>1</v>
      </c>
      <c r="D390" s="26" t="s">
        <v>13</v>
      </c>
      <c r="E390" s="8" t="s">
        <v>44</v>
      </c>
      <c r="F390" s="7" t="s">
        <v>969</v>
      </c>
      <c r="G390" s="7" t="s">
        <v>1141</v>
      </c>
      <c r="H390" s="23" t="s">
        <v>9952</v>
      </c>
      <c r="I390" s="23" t="s">
        <v>10091</v>
      </c>
      <c r="J390" s="10" t="s">
        <v>524</v>
      </c>
      <c r="K390" s="9" t="s">
        <v>10728</v>
      </c>
      <c r="L390" s="9" t="s">
        <v>10726</v>
      </c>
      <c r="M390" s="8" t="s">
        <v>279</v>
      </c>
      <c r="N390" s="9">
        <v>3525166.6999999997</v>
      </c>
      <c r="O390" s="9">
        <v>186718.56</v>
      </c>
      <c r="P390" s="9">
        <v>140038.92000000001</v>
      </c>
      <c r="Q390" s="15">
        <v>0.75000000000000011</v>
      </c>
      <c r="R390" s="8" t="s">
        <v>9223</v>
      </c>
    </row>
    <row r="391" spans="1:18" x14ac:dyDescent="0.3">
      <c r="A391" s="25" t="s">
        <v>276</v>
      </c>
      <c r="B391" s="26">
        <v>2</v>
      </c>
      <c r="C391" s="26">
        <v>3</v>
      </c>
      <c r="D391" s="26" t="s">
        <v>16</v>
      </c>
      <c r="E391" s="8" t="s">
        <v>40</v>
      </c>
      <c r="F391" s="7" t="s">
        <v>970</v>
      </c>
      <c r="G391" s="7" t="s">
        <v>1142</v>
      </c>
      <c r="H391" s="23" t="s">
        <v>9959</v>
      </c>
      <c r="I391" s="23" t="s">
        <v>10081</v>
      </c>
      <c r="J391" s="10" t="s">
        <v>2267</v>
      </c>
      <c r="K391" s="9" t="s">
        <v>10725</v>
      </c>
      <c r="L391" s="9" t="s">
        <v>10726</v>
      </c>
      <c r="M391" s="8" t="s">
        <v>291</v>
      </c>
      <c r="N391" s="9">
        <v>1516576.0700000003</v>
      </c>
      <c r="O391" s="9">
        <v>532665.52</v>
      </c>
      <c r="P391" s="9">
        <v>399499.14</v>
      </c>
      <c r="Q391" s="15">
        <v>0.75</v>
      </c>
      <c r="R391" s="8" t="s">
        <v>451</v>
      </c>
    </row>
    <row r="392" spans="1:18" x14ac:dyDescent="0.3">
      <c r="A392" s="25" t="s">
        <v>276</v>
      </c>
      <c r="B392" s="26">
        <v>2</v>
      </c>
      <c r="C392" s="26">
        <v>3</v>
      </c>
      <c r="D392" s="26" t="s">
        <v>16</v>
      </c>
      <c r="E392" s="8" t="s">
        <v>40</v>
      </c>
      <c r="F392" s="7" t="s">
        <v>970</v>
      </c>
      <c r="G392" s="7" t="s">
        <v>1142</v>
      </c>
      <c r="H392" s="23" t="s">
        <v>9959</v>
      </c>
      <c r="I392" s="23" t="s">
        <v>10081</v>
      </c>
      <c r="J392" s="10" t="s">
        <v>290</v>
      </c>
      <c r="K392" s="9" t="s">
        <v>10728</v>
      </c>
      <c r="L392" s="9" t="s">
        <v>10726</v>
      </c>
      <c r="M392" s="8" t="s">
        <v>291</v>
      </c>
      <c r="N392" s="9">
        <v>1516576.0700000003</v>
      </c>
      <c r="O392" s="9">
        <v>401559.77</v>
      </c>
      <c r="P392" s="9">
        <v>301169.82750000001</v>
      </c>
      <c r="Q392" s="15">
        <v>0.75</v>
      </c>
      <c r="R392" s="8" t="s">
        <v>451</v>
      </c>
    </row>
    <row r="393" spans="1:18" x14ac:dyDescent="0.3">
      <c r="A393" s="25" t="s">
        <v>276</v>
      </c>
      <c r="B393" s="26">
        <v>2</v>
      </c>
      <c r="C393" s="26">
        <v>3</v>
      </c>
      <c r="D393" s="26" t="s">
        <v>16</v>
      </c>
      <c r="E393" s="8" t="s">
        <v>40</v>
      </c>
      <c r="F393" s="7" t="s">
        <v>970</v>
      </c>
      <c r="G393" s="7" t="s">
        <v>1142</v>
      </c>
      <c r="H393" s="23" t="s">
        <v>9959</v>
      </c>
      <c r="I393" s="23" t="s">
        <v>10081</v>
      </c>
      <c r="J393" s="10" t="s">
        <v>578</v>
      </c>
      <c r="K393" s="9" t="s">
        <v>10728</v>
      </c>
      <c r="L393" s="9" t="s">
        <v>10726</v>
      </c>
      <c r="M393" s="8" t="s">
        <v>297</v>
      </c>
      <c r="N393" s="9">
        <v>1516576.0700000003</v>
      </c>
      <c r="O393" s="9">
        <v>162239.14000000001</v>
      </c>
      <c r="P393" s="9">
        <v>121679.35500000003</v>
      </c>
      <c r="Q393" s="15">
        <v>0.75000000000000011</v>
      </c>
      <c r="R393" s="8" t="s">
        <v>451</v>
      </c>
    </row>
    <row r="394" spans="1:18" x14ac:dyDescent="0.3">
      <c r="A394" s="25" t="s">
        <v>276</v>
      </c>
      <c r="B394" s="26">
        <v>2</v>
      </c>
      <c r="C394" s="26">
        <v>3</v>
      </c>
      <c r="D394" s="26" t="s">
        <v>16</v>
      </c>
      <c r="E394" s="8" t="s">
        <v>40</v>
      </c>
      <c r="F394" s="7" t="s">
        <v>970</v>
      </c>
      <c r="G394" s="7" t="s">
        <v>1142</v>
      </c>
      <c r="H394" s="23" t="s">
        <v>9959</v>
      </c>
      <c r="I394" s="23" t="s">
        <v>10081</v>
      </c>
      <c r="J394" s="10" t="s">
        <v>298</v>
      </c>
      <c r="K394" s="9" t="s">
        <v>10728</v>
      </c>
      <c r="L394" s="9" t="s">
        <v>10727</v>
      </c>
      <c r="M394" s="8" t="s">
        <v>294</v>
      </c>
      <c r="N394" s="9">
        <v>1516576.0700000003</v>
      </c>
      <c r="O394" s="9">
        <v>93333.32</v>
      </c>
      <c r="P394" s="9">
        <v>69999.990000000005</v>
      </c>
      <c r="Q394" s="15">
        <v>0.75</v>
      </c>
      <c r="R394" s="8" t="s">
        <v>451</v>
      </c>
    </row>
    <row r="395" spans="1:18" x14ac:dyDescent="0.3">
      <c r="A395" s="25" t="s">
        <v>276</v>
      </c>
      <c r="B395" s="26">
        <v>2</v>
      </c>
      <c r="C395" s="26">
        <v>3</v>
      </c>
      <c r="D395" s="26" t="s">
        <v>16</v>
      </c>
      <c r="E395" s="8" t="s">
        <v>40</v>
      </c>
      <c r="F395" s="7" t="s">
        <v>970</v>
      </c>
      <c r="G395" s="7" t="s">
        <v>1142</v>
      </c>
      <c r="H395" s="23" t="s">
        <v>9959</v>
      </c>
      <c r="I395" s="23" t="s">
        <v>10081</v>
      </c>
      <c r="J395" s="10" t="s">
        <v>571</v>
      </c>
      <c r="K395" s="9" t="s">
        <v>10728</v>
      </c>
      <c r="L395" s="9" t="s">
        <v>10726</v>
      </c>
      <c r="M395" s="8" t="s">
        <v>291</v>
      </c>
      <c r="N395" s="9">
        <v>1516576.0700000003</v>
      </c>
      <c r="O395" s="9">
        <v>95282.53</v>
      </c>
      <c r="P395" s="9">
        <v>71461.897500000006</v>
      </c>
      <c r="Q395" s="15">
        <v>0.75000000000000011</v>
      </c>
      <c r="R395" s="8" t="s">
        <v>451</v>
      </c>
    </row>
    <row r="396" spans="1:18" x14ac:dyDescent="0.3">
      <c r="A396" s="25" t="s">
        <v>276</v>
      </c>
      <c r="B396" s="26">
        <v>2</v>
      </c>
      <c r="C396" s="26">
        <v>3</v>
      </c>
      <c r="D396" s="26" t="s">
        <v>16</v>
      </c>
      <c r="E396" s="8" t="s">
        <v>40</v>
      </c>
      <c r="F396" s="7" t="s">
        <v>970</v>
      </c>
      <c r="G396" s="7" t="s">
        <v>1142</v>
      </c>
      <c r="H396" s="23" t="s">
        <v>9959</v>
      </c>
      <c r="I396" s="23" t="s">
        <v>10081</v>
      </c>
      <c r="J396" s="10" t="s">
        <v>579</v>
      </c>
      <c r="K396" s="9" t="s">
        <v>10728</v>
      </c>
      <c r="L396" s="9" t="s">
        <v>10726</v>
      </c>
      <c r="M396" s="8" t="s">
        <v>291</v>
      </c>
      <c r="N396" s="9">
        <v>1516576.0700000003</v>
      </c>
      <c r="O396" s="9">
        <v>98162.79</v>
      </c>
      <c r="P396" s="9">
        <v>73622.092499999984</v>
      </c>
      <c r="Q396" s="15">
        <v>0.74999999999999989</v>
      </c>
      <c r="R396" s="8" t="s">
        <v>451</v>
      </c>
    </row>
    <row r="397" spans="1:18" x14ac:dyDescent="0.3">
      <c r="A397" s="25" t="s">
        <v>276</v>
      </c>
      <c r="B397" s="26">
        <v>2</v>
      </c>
      <c r="C397" s="26">
        <v>3</v>
      </c>
      <c r="D397" s="26" t="s">
        <v>16</v>
      </c>
      <c r="E397" s="8" t="s">
        <v>40</v>
      </c>
      <c r="F397" s="7" t="s">
        <v>970</v>
      </c>
      <c r="G397" s="7" t="s">
        <v>1142</v>
      </c>
      <c r="H397" s="23" t="s">
        <v>9959</v>
      </c>
      <c r="I397" s="23" t="s">
        <v>10081</v>
      </c>
      <c r="J397" s="10" t="s">
        <v>577</v>
      </c>
      <c r="K397" s="9" t="s">
        <v>10728</v>
      </c>
      <c r="L397" s="9" t="s">
        <v>10727</v>
      </c>
      <c r="M397" s="8" t="s">
        <v>294</v>
      </c>
      <c r="N397" s="9">
        <v>1516576.0700000003</v>
      </c>
      <c r="O397" s="9">
        <v>133333</v>
      </c>
      <c r="P397" s="9">
        <v>99999.75</v>
      </c>
      <c r="Q397" s="15">
        <v>0.75</v>
      </c>
      <c r="R397" s="8" t="s">
        <v>451</v>
      </c>
    </row>
    <row r="398" spans="1:18" x14ac:dyDescent="0.3">
      <c r="A398" s="25" t="s">
        <v>276</v>
      </c>
      <c r="B398" s="26">
        <v>4</v>
      </c>
      <c r="C398" s="26">
        <v>11</v>
      </c>
      <c r="D398" s="26" t="s">
        <v>7</v>
      </c>
      <c r="E398" s="8" t="s">
        <v>10</v>
      </c>
      <c r="F398" s="7" t="s">
        <v>971</v>
      </c>
      <c r="G398" s="7" t="s">
        <v>1143</v>
      </c>
      <c r="H398" s="23" t="s">
        <v>9956</v>
      </c>
      <c r="I398" s="23" t="s">
        <v>9948</v>
      </c>
      <c r="J398" s="10" t="s">
        <v>580</v>
      </c>
      <c r="K398" s="9" t="s">
        <v>10725</v>
      </c>
      <c r="L398" s="9" t="s">
        <v>10726</v>
      </c>
      <c r="M398" s="8" t="s">
        <v>499</v>
      </c>
      <c r="N398" s="9">
        <v>247289.60000000001</v>
      </c>
      <c r="O398" s="9">
        <v>247289.60000000001</v>
      </c>
      <c r="P398" s="9">
        <v>185467.2</v>
      </c>
      <c r="Q398" s="15">
        <v>0.75</v>
      </c>
      <c r="R398" s="8" t="s">
        <v>404</v>
      </c>
    </row>
    <row r="399" spans="1:18" x14ac:dyDescent="0.3">
      <c r="A399" s="25" t="s">
        <v>276</v>
      </c>
      <c r="B399" s="26">
        <v>2</v>
      </c>
      <c r="C399" s="26">
        <v>3</v>
      </c>
      <c r="D399" s="26" t="s">
        <v>28</v>
      </c>
      <c r="E399" s="8" t="s">
        <v>27</v>
      </c>
      <c r="F399" s="7" t="s">
        <v>972</v>
      </c>
      <c r="G399" s="7" t="s">
        <v>1144</v>
      </c>
      <c r="H399" s="23" t="s">
        <v>9947</v>
      </c>
      <c r="I399" s="23" t="s">
        <v>10081</v>
      </c>
      <c r="J399" s="10" t="s">
        <v>581</v>
      </c>
      <c r="K399" s="9" t="s">
        <v>10725</v>
      </c>
      <c r="L399" s="9" t="s">
        <v>10726</v>
      </c>
      <c r="M399" s="8" t="s">
        <v>291</v>
      </c>
      <c r="N399" s="9">
        <v>1074965.3699999999</v>
      </c>
      <c r="O399" s="9">
        <v>887432.88</v>
      </c>
      <c r="P399" s="9">
        <v>665574.66</v>
      </c>
      <c r="Q399" s="15">
        <v>0.75</v>
      </c>
      <c r="R399" s="8" t="s">
        <v>582</v>
      </c>
    </row>
    <row r="400" spans="1:18" x14ac:dyDescent="0.3">
      <c r="A400" s="25" t="s">
        <v>276</v>
      </c>
      <c r="B400" s="26">
        <v>2</v>
      </c>
      <c r="C400" s="26">
        <v>3</v>
      </c>
      <c r="D400" s="26" t="s">
        <v>28</v>
      </c>
      <c r="E400" s="8" t="s">
        <v>27</v>
      </c>
      <c r="F400" s="7" t="s">
        <v>972</v>
      </c>
      <c r="G400" s="7" t="s">
        <v>1144</v>
      </c>
      <c r="H400" s="23" t="s">
        <v>9947</v>
      </c>
      <c r="I400" s="23" t="s">
        <v>10081</v>
      </c>
      <c r="J400" s="10" t="s">
        <v>259</v>
      </c>
      <c r="K400" s="9" t="s">
        <v>10728</v>
      </c>
      <c r="L400" s="9" t="s">
        <v>10727</v>
      </c>
      <c r="M400" s="8" t="s">
        <v>292</v>
      </c>
      <c r="N400" s="9">
        <v>1074965.3699999999</v>
      </c>
      <c r="O400" s="9">
        <v>118068.6</v>
      </c>
      <c r="P400" s="9">
        <v>88551.45</v>
      </c>
      <c r="Q400" s="15">
        <v>0.74999999999999989</v>
      </c>
      <c r="R400" s="8" t="s">
        <v>582</v>
      </c>
    </row>
    <row r="401" spans="1:18" x14ac:dyDescent="0.3">
      <c r="A401" s="25" t="s">
        <v>276</v>
      </c>
      <c r="B401" s="26">
        <v>2</v>
      </c>
      <c r="C401" s="26">
        <v>3</v>
      </c>
      <c r="D401" s="26" t="s">
        <v>28</v>
      </c>
      <c r="E401" s="8" t="s">
        <v>27</v>
      </c>
      <c r="F401" s="7" t="s">
        <v>972</v>
      </c>
      <c r="G401" s="7" t="s">
        <v>1144</v>
      </c>
      <c r="H401" s="23" t="s">
        <v>9947</v>
      </c>
      <c r="I401" s="23" t="s">
        <v>10081</v>
      </c>
      <c r="J401" s="10" t="s">
        <v>298</v>
      </c>
      <c r="K401" s="9" t="s">
        <v>10728</v>
      </c>
      <c r="L401" s="9" t="s">
        <v>10727</v>
      </c>
      <c r="M401" s="8" t="s">
        <v>294</v>
      </c>
      <c r="N401" s="9">
        <v>1074965.3699999999</v>
      </c>
      <c r="O401" s="9">
        <v>69463.89</v>
      </c>
      <c r="P401" s="9">
        <v>52097.917500000003</v>
      </c>
      <c r="Q401" s="15">
        <v>0.75</v>
      </c>
      <c r="R401" s="8" t="s">
        <v>582</v>
      </c>
    </row>
    <row r="402" spans="1:18" x14ac:dyDescent="0.3">
      <c r="A402" s="25" t="s">
        <v>276</v>
      </c>
      <c r="B402" s="26">
        <v>3</v>
      </c>
      <c r="C402" s="26">
        <v>6</v>
      </c>
      <c r="D402" s="26" t="s">
        <v>2</v>
      </c>
      <c r="E402" s="8" t="s">
        <v>62</v>
      </c>
      <c r="F402" s="7" t="s">
        <v>973</v>
      </c>
      <c r="G402" s="7" t="s">
        <v>1145</v>
      </c>
      <c r="H402" s="23" t="s">
        <v>9935</v>
      </c>
      <c r="I402" s="23" t="s">
        <v>10139</v>
      </c>
      <c r="J402" s="10" t="s">
        <v>10027</v>
      </c>
      <c r="K402" s="9" t="s">
        <v>10725</v>
      </c>
      <c r="L402" s="9" t="s">
        <v>10726</v>
      </c>
      <c r="M402" s="8" t="s">
        <v>311</v>
      </c>
      <c r="N402" s="9">
        <v>2818603.36</v>
      </c>
      <c r="O402" s="9">
        <v>600000</v>
      </c>
      <c r="P402" s="9">
        <v>450000</v>
      </c>
      <c r="Q402" s="15">
        <v>0.75</v>
      </c>
      <c r="R402" s="8" t="s">
        <v>8051</v>
      </c>
    </row>
    <row r="403" spans="1:18" x14ac:dyDescent="0.3">
      <c r="A403" s="25" t="s">
        <v>276</v>
      </c>
      <c r="B403" s="26">
        <v>3</v>
      </c>
      <c r="C403" s="26">
        <v>6</v>
      </c>
      <c r="D403" s="26" t="s">
        <v>2</v>
      </c>
      <c r="E403" s="8" t="s">
        <v>62</v>
      </c>
      <c r="F403" s="7" t="s">
        <v>973</v>
      </c>
      <c r="G403" s="7" t="s">
        <v>1145</v>
      </c>
      <c r="H403" s="23" t="s">
        <v>9935</v>
      </c>
      <c r="I403" s="23" t="s">
        <v>10139</v>
      </c>
      <c r="J403" s="10" t="s">
        <v>304</v>
      </c>
      <c r="K403" s="9" t="s">
        <v>10728</v>
      </c>
      <c r="L403" s="9" t="s">
        <v>10727</v>
      </c>
      <c r="M403" s="8" t="s">
        <v>305</v>
      </c>
      <c r="N403" s="9">
        <v>2818603.36</v>
      </c>
      <c r="O403" s="9">
        <v>93329.13</v>
      </c>
      <c r="P403" s="9">
        <v>69996.847500000003</v>
      </c>
      <c r="Q403" s="15">
        <v>0.75</v>
      </c>
      <c r="R403" s="8" t="s">
        <v>8051</v>
      </c>
    </row>
    <row r="404" spans="1:18" x14ac:dyDescent="0.3">
      <c r="A404" s="25" t="s">
        <v>276</v>
      </c>
      <c r="B404" s="26">
        <v>3</v>
      </c>
      <c r="C404" s="26">
        <v>6</v>
      </c>
      <c r="D404" s="26" t="s">
        <v>2</v>
      </c>
      <c r="E404" s="8" t="s">
        <v>62</v>
      </c>
      <c r="F404" s="7" t="s">
        <v>973</v>
      </c>
      <c r="G404" s="7" t="s">
        <v>1145</v>
      </c>
      <c r="H404" s="23" t="s">
        <v>9935</v>
      </c>
      <c r="I404" s="23" t="s">
        <v>10139</v>
      </c>
      <c r="J404" s="10" t="s">
        <v>552</v>
      </c>
      <c r="K404" s="9" t="s">
        <v>10728</v>
      </c>
      <c r="L404" s="9" t="s">
        <v>10727</v>
      </c>
      <c r="M404" s="8" t="s">
        <v>305</v>
      </c>
      <c r="N404" s="9">
        <v>2818603.36</v>
      </c>
      <c r="O404" s="9">
        <v>93333.33</v>
      </c>
      <c r="P404" s="9">
        <v>69999.997499999998</v>
      </c>
      <c r="Q404" s="15">
        <v>0.75</v>
      </c>
      <c r="R404" s="8" t="s">
        <v>8051</v>
      </c>
    </row>
    <row r="405" spans="1:18" x14ac:dyDescent="0.3">
      <c r="A405" s="25" t="s">
        <v>276</v>
      </c>
      <c r="B405" s="26">
        <v>3</v>
      </c>
      <c r="C405" s="26">
        <v>6</v>
      </c>
      <c r="D405" s="26" t="s">
        <v>2</v>
      </c>
      <c r="E405" s="8" t="s">
        <v>62</v>
      </c>
      <c r="F405" s="7" t="s">
        <v>973</v>
      </c>
      <c r="G405" s="7" t="s">
        <v>1145</v>
      </c>
      <c r="H405" s="23" t="s">
        <v>9935</v>
      </c>
      <c r="I405" s="23" t="s">
        <v>10139</v>
      </c>
      <c r="J405" s="10" t="s">
        <v>584</v>
      </c>
      <c r="K405" s="9" t="s">
        <v>10728</v>
      </c>
      <c r="L405" s="9" t="s">
        <v>10727</v>
      </c>
      <c r="M405" s="8" t="s">
        <v>305</v>
      </c>
      <c r="N405" s="9">
        <v>2818603.36</v>
      </c>
      <c r="O405" s="9">
        <v>133332</v>
      </c>
      <c r="P405" s="9">
        <v>99999</v>
      </c>
      <c r="Q405" s="15">
        <v>0.75</v>
      </c>
      <c r="R405" s="8" t="s">
        <v>8051</v>
      </c>
    </row>
    <row r="406" spans="1:18" x14ac:dyDescent="0.3">
      <c r="A406" s="25" t="s">
        <v>276</v>
      </c>
      <c r="B406" s="26">
        <v>3</v>
      </c>
      <c r="C406" s="26">
        <v>6</v>
      </c>
      <c r="D406" s="26" t="s">
        <v>2</v>
      </c>
      <c r="E406" s="8" t="s">
        <v>62</v>
      </c>
      <c r="F406" s="7" t="s">
        <v>973</v>
      </c>
      <c r="G406" s="7" t="s">
        <v>1145</v>
      </c>
      <c r="H406" s="23" t="s">
        <v>9935</v>
      </c>
      <c r="I406" s="23" t="s">
        <v>10139</v>
      </c>
      <c r="J406" s="10" t="s">
        <v>312</v>
      </c>
      <c r="K406" s="9" t="s">
        <v>10728</v>
      </c>
      <c r="L406" s="9" t="s">
        <v>10727</v>
      </c>
      <c r="M406" s="8" t="s">
        <v>307</v>
      </c>
      <c r="N406" s="9">
        <v>2818603.36</v>
      </c>
      <c r="O406" s="9">
        <v>105826.24000000001</v>
      </c>
      <c r="P406" s="9">
        <v>79369.679999999993</v>
      </c>
      <c r="Q406" s="15">
        <v>0.74999999999999989</v>
      </c>
      <c r="R406" s="8" t="s">
        <v>8051</v>
      </c>
    </row>
    <row r="407" spans="1:18" x14ac:dyDescent="0.3">
      <c r="A407" s="25" t="s">
        <v>276</v>
      </c>
      <c r="B407" s="26">
        <v>3</v>
      </c>
      <c r="C407" s="26">
        <v>6</v>
      </c>
      <c r="D407" s="26" t="s">
        <v>2</v>
      </c>
      <c r="E407" s="8" t="s">
        <v>62</v>
      </c>
      <c r="F407" s="7" t="s">
        <v>973</v>
      </c>
      <c r="G407" s="7" t="s">
        <v>1145</v>
      </c>
      <c r="H407" s="23" t="s">
        <v>9935</v>
      </c>
      <c r="I407" s="23" t="s">
        <v>10139</v>
      </c>
      <c r="J407" s="10" t="s">
        <v>551</v>
      </c>
      <c r="K407" s="9" t="s">
        <v>10728</v>
      </c>
      <c r="L407" s="9" t="s">
        <v>10727</v>
      </c>
      <c r="M407" s="8" t="s">
        <v>307</v>
      </c>
      <c r="N407" s="9">
        <v>2818603.36</v>
      </c>
      <c r="O407" s="9">
        <v>182028.65</v>
      </c>
      <c r="P407" s="9">
        <v>136521.48749999999</v>
      </c>
      <c r="Q407" s="15">
        <v>0.75</v>
      </c>
      <c r="R407" s="8" t="s">
        <v>8051</v>
      </c>
    </row>
    <row r="408" spans="1:18" x14ac:dyDescent="0.3">
      <c r="A408" s="25" t="s">
        <v>276</v>
      </c>
      <c r="B408" s="26">
        <v>3</v>
      </c>
      <c r="C408" s="26">
        <v>6</v>
      </c>
      <c r="D408" s="26" t="s">
        <v>2</v>
      </c>
      <c r="E408" s="8" t="s">
        <v>62</v>
      </c>
      <c r="F408" s="7" t="s">
        <v>973</v>
      </c>
      <c r="G408" s="7" t="s">
        <v>1145</v>
      </c>
      <c r="H408" s="23" t="s">
        <v>9935</v>
      </c>
      <c r="I408" s="23" t="s">
        <v>10139</v>
      </c>
      <c r="J408" s="10" t="s">
        <v>313</v>
      </c>
      <c r="K408" s="9" t="s">
        <v>10728</v>
      </c>
      <c r="L408" s="9" t="s">
        <v>10726</v>
      </c>
      <c r="M408" s="8" t="s">
        <v>310</v>
      </c>
      <c r="N408" s="9">
        <v>2818603.36</v>
      </c>
      <c r="O408" s="9">
        <v>773333.33</v>
      </c>
      <c r="P408" s="9">
        <v>579999.99750000006</v>
      </c>
      <c r="Q408" s="15">
        <v>0.75000000000000011</v>
      </c>
      <c r="R408" s="8" t="s">
        <v>8051</v>
      </c>
    </row>
    <row r="409" spans="1:18" x14ac:dyDescent="0.3">
      <c r="A409" s="25" t="s">
        <v>276</v>
      </c>
      <c r="B409" s="26">
        <v>3</v>
      </c>
      <c r="C409" s="26">
        <v>6</v>
      </c>
      <c r="D409" s="26" t="s">
        <v>2</v>
      </c>
      <c r="E409" s="8" t="s">
        <v>62</v>
      </c>
      <c r="F409" s="7" t="s">
        <v>973</v>
      </c>
      <c r="G409" s="7" t="s">
        <v>1145</v>
      </c>
      <c r="H409" s="23" t="s">
        <v>9935</v>
      </c>
      <c r="I409" s="23" t="s">
        <v>10139</v>
      </c>
      <c r="J409" s="10" t="s">
        <v>583</v>
      </c>
      <c r="K409" s="9" t="s">
        <v>10728</v>
      </c>
      <c r="L409" s="9" t="s">
        <v>10726</v>
      </c>
      <c r="M409" s="8" t="s">
        <v>310</v>
      </c>
      <c r="N409" s="9">
        <v>2818603.36</v>
      </c>
      <c r="O409" s="9">
        <v>533301</v>
      </c>
      <c r="P409" s="9">
        <v>399975.75</v>
      </c>
      <c r="Q409" s="15">
        <v>0.75</v>
      </c>
      <c r="R409" s="8" t="s">
        <v>8051</v>
      </c>
    </row>
    <row r="410" spans="1:18" x14ac:dyDescent="0.3">
      <c r="A410" s="25" t="s">
        <v>276</v>
      </c>
      <c r="B410" s="26">
        <v>3</v>
      </c>
      <c r="C410" s="26">
        <v>6</v>
      </c>
      <c r="D410" s="26" t="s">
        <v>2</v>
      </c>
      <c r="E410" s="8" t="s">
        <v>62</v>
      </c>
      <c r="F410" s="7" t="s">
        <v>973</v>
      </c>
      <c r="G410" s="7" t="s">
        <v>1145</v>
      </c>
      <c r="H410" s="23" t="s">
        <v>9935</v>
      </c>
      <c r="I410" s="23" t="s">
        <v>10139</v>
      </c>
      <c r="J410" s="10" t="s">
        <v>553</v>
      </c>
      <c r="K410" s="9" t="s">
        <v>10728</v>
      </c>
      <c r="L410" s="9" t="s">
        <v>10727</v>
      </c>
      <c r="M410" s="8" t="s">
        <v>307</v>
      </c>
      <c r="N410" s="9">
        <v>2818603.36</v>
      </c>
      <c r="O410" s="9">
        <v>304119.67999999999</v>
      </c>
      <c r="P410" s="9">
        <v>228089.76</v>
      </c>
      <c r="Q410" s="15">
        <v>0.75</v>
      </c>
      <c r="R410" s="8" t="s">
        <v>8051</v>
      </c>
    </row>
    <row r="411" spans="1:18" x14ac:dyDescent="0.3">
      <c r="A411" s="25" t="s">
        <v>276</v>
      </c>
      <c r="B411" s="26">
        <v>4</v>
      </c>
      <c r="C411" s="26">
        <v>11</v>
      </c>
      <c r="D411" s="26" t="s">
        <v>7</v>
      </c>
      <c r="E411" s="8" t="s">
        <v>127</v>
      </c>
      <c r="F411" s="7" t="s">
        <v>974</v>
      </c>
      <c r="G411" s="7" t="s">
        <v>1146</v>
      </c>
      <c r="H411" s="23" t="s">
        <v>9949</v>
      </c>
      <c r="I411" s="23" t="s">
        <v>10154</v>
      </c>
      <c r="J411" s="10" t="s">
        <v>10155</v>
      </c>
      <c r="K411" s="9" t="s">
        <v>10725</v>
      </c>
      <c r="L411" s="9" t="s">
        <v>10726</v>
      </c>
      <c r="M411" s="8" t="s">
        <v>311</v>
      </c>
      <c r="N411" s="9">
        <v>1538807.62</v>
      </c>
      <c r="O411" s="9">
        <v>396296.5</v>
      </c>
      <c r="P411" s="9">
        <v>297222.375</v>
      </c>
      <c r="Q411" s="15">
        <v>0.75</v>
      </c>
      <c r="R411" s="8" t="s">
        <v>511</v>
      </c>
    </row>
    <row r="412" spans="1:18" x14ac:dyDescent="0.3">
      <c r="A412" s="25" t="s">
        <v>276</v>
      </c>
      <c r="B412" s="26">
        <v>4</v>
      </c>
      <c r="C412" s="26">
        <v>11</v>
      </c>
      <c r="D412" s="26" t="s">
        <v>7</v>
      </c>
      <c r="E412" s="8" t="s">
        <v>127</v>
      </c>
      <c r="F412" s="7" t="s">
        <v>974</v>
      </c>
      <c r="G412" s="7" t="s">
        <v>1146</v>
      </c>
      <c r="H412" s="23" t="s">
        <v>9949</v>
      </c>
      <c r="I412" s="23" t="s">
        <v>10154</v>
      </c>
      <c r="J412" s="10" t="s">
        <v>586</v>
      </c>
      <c r="K412" s="9" t="s">
        <v>10728</v>
      </c>
      <c r="L412" s="9" t="s">
        <v>10727</v>
      </c>
      <c r="M412" s="8" t="s">
        <v>307</v>
      </c>
      <c r="N412" s="9">
        <v>1538807.62</v>
      </c>
      <c r="O412" s="9">
        <v>88586.4</v>
      </c>
      <c r="P412" s="9">
        <v>66439.8</v>
      </c>
      <c r="Q412" s="15">
        <v>0.75000000000000011</v>
      </c>
      <c r="R412" s="8" t="s">
        <v>511</v>
      </c>
    </row>
    <row r="413" spans="1:18" x14ac:dyDescent="0.3">
      <c r="A413" s="25" t="s">
        <v>276</v>
      </c>
      <c r="B413" s="26">
        <v>4</v>
      </c>
      <c r="C413" s="26">
        <v>11</v>
      </c>
      <c r="D413" s="26" t="s">
        <v>7</v>
      </c>
      <c r="E413" s="8" t="s">
        <v>127</v>
      </c>
      <c r="F413" s="7" t="s">
        <v>974</v>
      </c>
      <c r="G413" s="7" t="s">
        <v>1146</v>
      </c>
      <c r="H413" s="23" t="s">
        <v>9949</v>
      </c>
      <c r="I413" s="23" t="s">
        <v>10154</v>
      </c>
      <c r="J413" s="10" t="s">
        <v>585</v>
      </c>
      <c r="K413" s="9" t="s">
        <v>10728</v>
      </c>
      <c r="L413" s="9" t="s">
        <v>10726</v>
      </c>
      <c r="M413" s="8" t="s">
        <v>311</v>
      </c>
      <c r="N413" s="9">
        <v>1538807.62</v>
      </c>
      <c r="O413" s="9">
        <v>509448.01</v>
      </c>
      <c r="P413" s="9">
        <v>382086.00750000001</v>
      </c>
      <c r="Q413" s="15">
        <v>0.75</v>
      </c>
      <c r="R413" s="8" t="s">
        <v>511</v>
      </c>
    </row>
    <row r="414" spans="1:18" x14ac:dyDescent="0.3">
      <c r="A414" s="25" t="s">
        <v>276</v>
      </c>
      <c r="B414" s="26">
        <v>4</v>
      </c>
      <c r="C414" s="26">
        <v>11</v>
      </c>
      <c r="D414" s="26" t="s">
        <v>7</v>
      </c>
      <c r="E414" s="8" t="s">
        <v>127</v>
      </c>
      <c r="F414" s="7" t="s">
        <v>974</v>
      </c>
      <c r="G414" s="7" t="s">
        <v>1146</v>
      </c>
      <c r="H414" s="23" t="s">
        <v>9949</v>
      </c>
      <c r="I414" s="23" t="s">
        <v>10154</v>
      </c>
      <c r="J414" s="10" t="s">
        <v>464</v>
      </c>
      <c r="K414" s="9" t="s">
        <v>10728</v>
      </c>
      <c r="L414" s="9" t="s">
        <v>10726</v>
      </c>
      <c r="M414" s="8" t="s">
        <v>311</v>
      </c>
      <c r="N414" s="9">
        <v>1538807.62</v>
      </c>
      <c r="O414" s="9">
        <v>544476.71</v>
      </c>
      <c r="P414" s="9">
        <v>408357.53249999997</v>
      </c>
      <c r="Q414" s="15">
        <v>0.75</v>
      </c>
      <c r="R414" s="8" t="s">
        <v>511</v>
      </c>
    </row>
    <row r="415" spans="1:18" x14ac:dyDescent="0.3">
      <c r="A415" s="25" t="s">
        <v>276</v>
      </c>
      <c r="B415" s="26">
        <v>3</v>
      </c>
      <c r="C415" s="26">
        <v>6</v>
      </c>
      <c r="D415" s="26" t="s">
        <v>2</v>
      </c>
      <c r="E415" s="8" t="s">
        <v>14</v>
      </c>
      <c r="F415" s="7" t="s">
        <v>975</v>
      </c>
      <c r="G415" s="7" t="s">
        <v>1147</v>
      </c>
      <c r="H415" s="23" t="s">
        <v>9959</v>
      </c>
      <c r="I415" s="23" t="s">
        <v>10081</v>
      </c>
      <c r="J415" s="10" t="s">
        <v>439</v>
      </c>
      <c r="K415" s="9" t="s">
        <v>10725</v>
      </c>
      <c r="L415" s="9" t="s">
        <v>10727</v>
      </c>
      <c r="M415" s="8" t="s">
        <v>440</v>
      </c>
      <c r="N415" s="9">
        <v>1924454.5</v>
      </c>
      <c r="O415" s="9">
        <v>1924454.5</v>
      </c>
      <c r="P415" s="9">
        <v>1443340.875</v>
      </c>
      <c r="Q415" s="15">
        <v>0.75</v>
      </c>
      <c r="R415" s="8" t="s">
        <v>9621</v>
      </c>
    </row>
    <row r="416" spans="1:18" x14ac:dyDescent="0.3">
      <c r="A416" s="25" t="s">
        <v>276</v>
      </c>
      <c r="B416" s="26">
        <v>2</v>
      </c>
      <c r="C416" s="26">
        <v>3</v>
      </c>
      <c r="D416" s="26" t="s">
        <v>16</v>
      </c>
      <c r="E416" s="8" t="s">
        <v>111</v>
      </c>
      <c r="F416" s="7" t="s">
        <v>976</v>
      </c>
      <c r="G416" s="7" t="s">
        <v>1148</v>
      </c>
      <c r="H416" s="23" t="s">
        <v>9959</v>
      </c>
      <c r="I416" s="23" t="s">
        <v>10082</v>
      </c>
      <c r="J416" s="10" t="s">
        <v>8672</v>
      </c>
      <c r="K416" s="9" t="s">
        <v>10725</v>
      </c>
      <c r="L416" s="9" t="s">
        <v>10726</v>
      </c>
      <c r="M416" s="8" t="s">
        <v>342</v>
      </c>
      <c r="N416" s="9">
        <v>1428692.91</v>
      </c>
      <c r="O416" s="9">
        <v>752295.02</v>
      </c>
      <c r="P416" s="9">
        <v>564221.26500000001</v>
      </c>
      <c r="Q416" s="15">
        <v>0.75</v>
      </c>
      <c r="R416" s="8" t="s">
        <v>451</v>
      </c>
    </row>
    <row r="417" spans="1:18" x14ac:dyDescent="0.3">
      <c r="A417" s="25" t="s">
        <v>276</v>
      </c>
      <c r="B417" s="26">
        <v>2</v>
      </c>
      <c r="C417" s="26">
        <v>3</v>
      </c>
      <c r="D417" s="26" t="s">
        <v>16</v>
      </c>
      <c r="E417" s="8" t="s">
        <v>111</v>
      </c>
      <c r="F417" s="7" t="s">
        <v>976</v>
      </c>
      <c r="G417" s="7" t="s">
        <v>1148</v>
      </c>
      <c r="H417" s="23" t="s">
        <v>9959</v>
      </c>
      <c r="I417" s="23" t="s">
        <v>10082</v>
      </c>
      <c r="J417" s="10" t="s">
        <v>587</v>
      </c>
      <c r="K417" s="9" t="s">
        <v>10728</v>
      </c>
      <c r="L417" s="9" t="s">
        <v>10727</v>
      </c>
      <c r="M417" s="8" t="s">
        <v>520</v>
      </c>
      <c r="N417" s="9">
        <v>1428692.91</v>
      </c>
      <c r="O417" s="9">
        <v>110489.28</v>
      </c>
      <c r="P417" s="9">
        <v>82866.960000000006</v>
      </c>
      <c r="Q417" s="15">
        <v>0.75000000000000011</v>
      </c>
      <c r="R417" s="8" t="s">
        <v>451</v>
      </c>
    </row>
    <row r="418" spans="1:18" x14ac:dyDescent="0.3">
      <c r="A418" s="25" t="s">
        <v>276</v>
      </c>
      <c r="B418" s="26">
        <v>2</v>
      </c>
      <c r="C418" s="26">
        <v>3</v>
      </c>
      <c r="D418" s="26" t="s">
        <v>16</v>
      </c>
      <c r="E418" s="8" t="s">
        <v>111</v>
      </c>
      <c r="F418" s="7" t="s">
        <v>976</v>
      </c>
      <c r="G418" s="7" t="s">
        <v>1148</v>
      </c>
      <c r="H418" s="23" t="s">
        <v>9959</v>
      </c>
      <c r="I418" s="23" t="s">
        <v>10082</v>
      </c>
      <c r="J418" s="10" t="s">
        <v>590</v>
      </c>
      <c r="K418" s="9" t="s">
        <v>10728</v>
      </c>
      <c r="L418" s="9" t="s">
        <v>10726</v>
      </c>
      <c r="M418" s="8" t="s">
        <v>342</v>
      </c>
      <c r="N418" s="9">
        <v>1428692.91</v>
      </c>
      <c r="O418" s="9">
        <v>156551.49</v>
      </c>
      <c r="P418" s="9">
        <v>117413.61749999999</v>
      </c>
      <c r="Q418" s="15">
        <v>0.75</v>
      </c>
      <c r="R418" s="8" t="s">
        <v>451</v>
      </c>
    </row>
    <row r="419" spans="1:18" x14ac:dyDescent="0.3">
      <c r="A419" s="25" t="s">
        <v>276</v>
      </c>
      <c r="B419" s="26">
        <v>2</v>
      </c>
      <c r="C419" s="26">
        <v>3</v>
      </c>
      <c r="D419" s="26" t="s">
        <v>16</v>
      </c>
      <c r="E419" s="8" t="s">
        <v>111</v>
      </c>
      <c r="F419" s="7" t="s">
        <v>976</v>
      </c>
      <c r="G419" s="7" t="s">
        <v>1148</v>
      </c>
      <c r="H419" s="23" t="s">
        <v>9959</v>
      </c>
      <c r="I419" s="23" t="s">
        <v>10082</v>
      </c>
      <c r="J419" s="10" t="s">
        <v>588</v>
      </c>
      <c r="K419" s="9" t="s">
        <v>10728</v>
      </c>
      <c r="L419" s="9" t="s">
        <v>10726</v>
      </c>
      <c r="M419" s="8" t="s">
        <v>342</v>
      </c>
      <c r="N419" s="9">
        <v>1428692.91</v>
      </c>
      <c r="O419" s="9">
        <v>171386.23999999999</v>
      </c>
      <c r="P419" s="9">
        <v>128539.68</v>
      </c>
      <c r="Q419" s="15">
        <v>0.75</v>
      </c>
      <c r="R419" s="8" t="s">
        <v>451</v>
      </c>
    </row>
    <row r="420" spans="1:18" x14ac:dyDescent="0.3">
      <c r="A420" s="25" t="s">
        <v>276</v>
      </c>
      <c r="B420" s="26">
        <v>2</v>
      </c>
      <c r="C420" s="26">
        <v>3</v>
      </c>
      <c r="D420" s="26" t="s">
        <v>16</v>
      </c>
      <c r="E420" s="8" t="s">
        <v>111</v>
      </c>
      <c r="F420" s="7" t="s">
        <v>976</v>
      </c>
      <c r="G420" s="7" t="s">
        <v>1148</v>
      </c>
      <c r="H420" s="23" t="s">
        <v>9959</v>
      </c>
      <c r="I420" s="23" t="s">
        <v>10082</v>
      </c>
      <c r="J420" s="10" t="s">
        <v>589</v>
      </c>
      <c r="K420" s="9" t="s">
        <v>10728</v>
      </c>
      <c r="L420" s="9" t="s">
        <v>10727</v>
      </c>
      <c r="M420" s="8" t="s">
        <v>284</v>
      </c>
      <c r="N420" s="9">
        <v>1428692.91</v>
      </c>
      <c r="O420" s="9">
        <v>148465.9</v>
      </c>
      <c r="P420" s="9">
        <v>111349.425</v>
      </c>
      <c r="Q420" s="15">
        <v>0.75</v>
      </c>
      <c r="R420" s="8" t="s">
        <v>451</v>
      </c>
    </row>
    <row r="421" spans="1:18" x14ac:dyDescent="0.3">
      <c r="A421" s="25" t="s">
        <v>276</v>
      </c>
      <c r="B421" s="26">
        <v>2</v>
      </c>
      <c r="C421" s="26">
        <v>3</v>
      </c>
      <c r="D421" s="26" t="s">
        <v>16</v>
      </c>
      <c r="E421" s="8" t="s">
        <v>111</v>
      </c>
      <c r="F421" s="7" t="s">
        <v>976</v>
      </c>
      <c r="G421" s="7" t="s">
        <v>1148</v>
      </c>
      <c r="H421" s="23" t="s">
        <v>9959</v>
      </c>
      <c r="I421" s="23" t="s">
        <v>10082</v>
      </c>
      <c r="J421" s="10" t="s">
        <v>591</v>
      </c>
      <c r="K421" s="9" t="s">
        <v>10728</v>
      </c>
      <c r="L421" s="9" t="s">
        <v>10727</v>
      </c>
      <c r="M421" s="8" t="s">
        <v>284</v>
      </c>
      <c r="N421" s="9">
        <v>1428692.91</v>
      </c>
      <c r="O421" s="9">
        <v>89504.98</v>
      </c>
      <c r="P421" s="9">
        <v>67128.735000000001</v>
      </c>
      <c r="Q421" s="15">
        <v>0.75</v>
      </c>
      <c r="R421" s="8" t="s">
        <v>451</v>
      </c>
    </row>
    <row r="422" spans="1:18" x14ac:dyDescent="0.3">
      <c r="A422" s="25" t="s">
        <v>276</v>
      </c>
      <c r="B422" s="26">
        <v>2</v>
      </c>
      <c r="C422" s="26">
        <v>3</v>
      </c>
      <c r="D422" s="26" t="s">
        <v>16</v>
      </c>
      <c r="E422" s="8" t="s">
        <v>31</v>
      </c>
      <c r="F422" s="7" t="s">
        <v>977</v>
      </c>
      <c r="G422" s="7" t="s">
        <v>1149</v>
      </c>
      <c r="H422" s="23" t="s">
        <v>9947</v>
      </c>
      <c r="I422" s="23" t="s">
        <v>9954</v>
      </c>
      <c r="J422" s="10" t="s">
        <v>592</v>
      </c>
      <c r="K422" s="9" t="s">
        <v>10725</v>
      </c>
      <c r="L422" s="9" t="s">
        <v>10726</v>
      </c>
      <c r="M422" s="8" t="s">
        <v>364</v>
      </c>
      <c r="N422" s="9">
        <v>1064886.1400000001</v>
      </c>
      <c r="O422" s="9">
        <v>330077.5</v>
      </c>
      <c r="P422" s="9">
        <v>247558.125</v>
      </c>
      <c r="Q422" s="15">
        <v>0.75</v>
      </c>
      <c r="R422" s="8" t="s">
        <v>3067</v>
      </c>
    </row>
    <row r="423" spans="1:18" x14ac:dyDescent="0.3">
      <c r="A423" s="25" t="s">
        <v>276</v>
      </c>
      <c r="B423" s="26">
        <v>2</v>
      </c>
      <c r="C423" s="26">
        <v>3</v>
      </c>
      <c r="D423" s="26" t="s">
        <v>16</v>
      </c>
      <c r="E423" s="8" t="s">
        <v>31</v>
      </c>
      <c r="F423" s="7" t="s">
        <v>977</v>
      </c>
      <c r="G423" s="7" t="s">
        <v>1149</v>
      </c>
      <c r="H423" s="23" t="s">
        <v>9947</v>
      </c>
      <c r="I423" s="23" t="s">
        <v>9954</v>
      </c>
      <c r="J423" s="10" t="s">
        <v>150</v>
      </c>
      <c r="K423" s="9" t="s">
        <v>10728</v>
      </c>
      <c r="L423" s="9" t="s">
        <v>10726</v>
      </c>
      <c r="M423" s="8" t="s">
        <v>282</v>
      </c>
      <c r="N423" s="9">
        <v>1064886.1400000001</v>
      </c>
      <c r="O423" s="9">
        <v>205020</v>
      </c>
      <c r="P423" s="9">
        <v>153765</v>
      </c>
      <c r="Q423" s="15">
        <v>0.75</v>
      </c>
      <c r="R423" s="8" t="s">
        <v>3067</v>
      </c>
    </row>
    <row r="424" spans="1:18" x14ac:dyDescent="0.3">
      <c r="A424" s="25" t="s">
        <v>276</v>
      </c>
      <c r="B424" s="26">
        <v>2</v>
      </c>
      <c r="C424" s="26">
        <v>3</v>
      </c>
      <c r="D424" s="26" t="s">
        <v>16</v>
      </c>
      <c r="E424" s="8" t="s">
        <v>31</v>
      </c>
      <c r="F424" s="7" t="s">
        <v>977</v>
      </c>
      <c r="G424" s="7" t="s">
        <v>1149</v>
      </c>
      <c r="H424" s="23" t="s">
        <v>9947</v>
      </c>
      <c r="I424" s="23" t="s">
        <v>9954</v>
      </c>
      <c r="J424" s="10" t="s">
        <v>594</v>
      </c>
      <c r="K424" s="9" t="s">
        <v>10728</v>
      </c>
      <c r="L424" s="9" t="s">
        <v>10727</v>
      </c>
      <c r="M424" s="8" t="s">
        <v>284</v>
      </c>
      <c r="N424" s="9">
        <v>1064886.1400000001</v>
      </c>
      <c r="O424" s="9">
        <v>147302</v>
      </c>
      <c r="P424" s="9">
        <v>110476.5</v>
      </c>
      <c r="Q424" s="15">
        <v>0.75</v>
      </c>
      <c r="R424" s="8" t="s">
        <v>3067</v>
      </c>
    </row>
    <row r="425" spans="1:18" x14ac:dyDescent="0.3">
      <c r="A425" s="25" t="s">
        <v>276</v>
      </c>
      <c r="B425" s="26">
        <v>2</v>
      </c>
      <c r="C425" s="26">
        <v>3</v>
      </c>
      <c r="D425" s="26" t="s">
        <v>16</v>
      </c>
      <c r="E425" s="8" t="s">
        <v>31</v>
      </c>
      <c r="F425" s="7" t="s">
        <v>977</v>
      </c>
      <c r="G425" s="7" t="s">
        <v>1149</v>
      </c>
      <c r="H425" s="23" t="s">
        <v>9947</v>
      </c>
      <c r="I425" s="23" t="s">
        <v>9954</v>
      </c>
      <c r="J425" s="10" t="s">
        <v>593</v>
      </c>
      <c r="K425" s="9" t="s">
        <v>10728</v>
      </c>
      <c r="L425" s="9" t="s">
        <v>10726</v>
      </c>
      <c r="M425" s="8" t="s">
        <v>342</v>
      </c>
      <c r="N425" s="9">
        <v>1064886.1400000001</v>
      </c>
      <c r="O425" s="9">
        <v>183336.26</v>
      </c>
      <c r="P425" s="9">
        <v>137502.19500000001</v>
      </c>
      <c r="Q425" s="15">
        <v>0.75</v>
      </c>
      <c r="R425" s="8" t="s">
        <v>3067</v>
      </c>
    </row>
    <row r="426" spans="1:18" x14ac:dyDescent="0.3">
      <c r="A426" s="25" t="s">
        <v>276</v>
      </c>
      <c r="B426" s="26">
        <v>2</v>
      </c>
      <c r="C426" s="26">
        <v>3</v>
      </c>
      <c r="D426" s="26" t="s">
        <v>16</v>
      </c>
      <c r="E426" s="8" t="s">
        <v>31</v>
      </c>
      <c r="F426" s="7" t="s">
        <v>977</v>
      </c>
      <c r="G426" s="7" t="s">
        <v>1149</v>
      </c>
      <c r="H426" s="23" t="s">
        <v>9947</v>
      </c>
      <c r="I426" s="23" t="s">
        <v>9954</v>
      </c>
      <c r="J426" s="10" t="s">
        <v>345</v>
      </c>
      <c r="K426" s="9" t="s">
        <v>10728</v>
      </c>
      <c r="L426" s="9" t="s">
        <v>10727</v>
      </c>
      <c r="M426" s="8" t="s">
        <v>344</v>
      </c>
      <c r="N426" s="9">
        <v>1064886.1400000001</v>
      </c>
      <c r="O426" s="9">
        <v>199150.38</v>
      </c>
      <c r="P426" s="9">
        <v>149362.785</v>
      </c>
      <c r="Q426" s="15">
        <v>0.75</v>
      </c>
      <c r="R426" s="8" t="s">
        <v>3067</v>
      </c>
    </row>
    <row r="427" spans="1:18" x14ac:dyDescent="0.3">
      <c r="A427" s="25" t="s">
        <v>276</v>
      </c>
      <c r="B427" s="26">
        <v>4</v>
      </c>
      <c r="C427" s="26">
        <v>11</v>
      </c>
      <c r="D427" s="26" t="s">
        <v>7</v>
      </c>
      <c r="E427" s="8" t="s">
        <v>32</v>
      </c>
      <c r="F427" s="7" t="s">
        <v>978</v>
      </c>
      <c r="G427" s="7" t="s">
        <v>1150</v>
      </c>
      <c r="H427" s="23" t="s">
        <v>9952</v>
      </c>
      <c r="I427" s="23" t="s">
        <v>10082</v>
      </c>
      <c r="J427" s="10" t="s">
        <v>441</v>
      </c>
      <c r="K427" s="9" t="s">
        <v>10725</v>
      </c>
      <c r="L427" s="9" t="s">
        <v>10726</v>
      </c>
      <c r="M427" s="8" t="s">
        <v>353</v>
      </c>
      <c r="N427" s="9">
        <v>1775405.1600000001</v>
      </c>
      <c r="O427" s="9">
        <v>897333.33</v>
      </c>
      <c r="P427" s="9">
        <v>672999.99750000006</v>
      </c>
      <c r="Q427" s="15">
        <v>0.75000000000000011</v>
      </c>
      <c r="R427" s="8" t="s">
        <v>404</v>
      </c>
    </row>
    <row r="428" spans="1:18" x14ac:dyDescent="0.3">
      <c r="A428" s="25" t="s">
        <v>276</v>
      </c>
      <c r="B428" s="26">
        <v>4</v>
      </c>
      <c r="C428" s="26">
        <v>11</v>
      </c>
      <c r="D428" s="26" t="s">
        <v>7</v>
      </c>
      <c r="E428" s="8" t="s">
        <v>32</v>
      </c>
      <c r="F428" s="7" t="s">
        <v>978</v>
      </c>
      <c r="G428" s="7" t="s">
        <v>1150</v>
      </c>
      <c r="H428" s="23" t="s">
        <v>9952</v>
      </c>
      <c r="I428" s="23" t="s">
        <v>10082</v>
      </c>
      <c r="J428" s="10" t="s">
        <v>595</v>
      </c>
      <c r="K428" s="9" t="s">
        <v>10728</v>
      </c>
      <c r="L428" s="9" t="s">
        <v>10727</v>
      </c>
      <c r="M428" s="8" t="s">
        <v>501</v>
      </c>
      <c r="N428" s="9">
        <v>1775405.1600000001</v>
      </c>
      <c r="O428" s="9">
        <v>200000</v>
      </c>
      <c r="P428" s="9">
        <v>150000</v>
      </c>
      <c r="Q428" s="15">
        <v>0.75</v>
      </c>
      <c r="R428" s="8" t="s">
        <v>404</v>
      </c>
    </row>
    <row r="429" spans="1:18" x14ac:dyDescent="0.3">
      <c r="A429" s="25" t="s">
        <v>276</v>
      </c>
      <c r="B429" s="26">
        <v>4</v>
      </c>
      <c r="C429" s="26">
        <v>11</v>
      </c>
      <c r="D429" s="26" t="s">
        <v>7</v>
      </c>
      <c r="E429" s="8" t="s">
        <v>32</v>
      </c>
      <c r="F429" s="7" t="s">
        <v>978</v>
      </c>
      <c r="G429" s="7" t="s">
        <v>1150</v>
      </c>
      <c r="H429" s="23" t="s">
        <v>9952</v>
      </c>
      <c r="I429" s="23" t="s">
        <v>10082</v>
      </c>
      <c r="J429" s="10" t="s">
        <v>589</v>
      </c>
      <c r="K429" s="9" t="s">
        <v>10728</v>
      </c>
      <c r="L429" s="9" t="s">
        <v>10727</v>
      </c>
      <c r="M429" s="8" t="s">
        <v>284</v>
      </c>
      <c r="N429" s="9">
        <v>1775405.1600000001</v>
      </c>
      <c r="O429" s="9">
        <v>95000</v>
      </c>
      <c r="P429" s="9">
        <v>71250</v>
      </c>
      <c r="Q429" s="15">
        <v>0.75</v>
      </c>
      <c r="R429" s="8" t="s">
        <v>404</v>
      </c>
    </row>
    <row r="430" spans="1:18" x14ac:dyDescent="0.3">
      <c r="A430" s="25" t="s">
        <v>276</v>
      </c>
      <c r="B430" s="26">
        <v>4</v>
      </c>
      <c r="C430" s="26">
        <v>11</v>
      </c>
      <c r="D430" s="26" t="s">
        <v>7</v>
      </c>
      <c r="E430" s="8" t="s">
        <v>32</v>
      </c>
      <c r="F430" s="7" t="s">
        <v>978</v>
      </c>
      <c r="G430" s="7" t="s">
        <v>1150</v>
      </c>
      <c r="H430" s="23" t="s">
        <v>9952</v>
      </c>
      <c r="I430" s="23" t="s">
        <v>10082</v>
      </c>
      <c r="J430" s="10" t="s">
        <v>596</v>
      </c>
      <c r="K430" s="9" t="s">
        <v>10728</v>
      </c>
      <c r="L430" s="9" t="s">
        <v>10726</v>
      </c>
      <c r="M430" s="8" t="s">
        <v>353</v>
      </c>
      <c r="N430" s="9">
        <v>1775405.1600000001</v>
      </c>
      <c r="O430" s="9">
        <v>200000</v>
      </c>
      <c r="P430" s="9">
        <v>150000</v>
      </c>
      <c r="Q430" s="15">
        <v>0.75</v>
      </c>
      <c r="R430" s="8" t="s">
        <v>404</v>
      </c>
    </row>
    <row r="431" spans="1:18" x14ac:dyDescent="0.3">
      <c r="A431" s="25" t="s">
        <v>276</v>
      </c>
      <c r="B431" s="26">
        <v>4</v>
      </c>
      <c r="C431" s="26">
        <v>11</v>
      </c>
      <c r="D431" s="26" t="s">
        <v>7</v>
      </c>
      <c r="E431" s="8" t="s">
        <v>32</v>
      </c>
      <c r="F431" s="7" t="s">
        <v>978</v>
      </c>
      <c r="G431" s="7" t="s">
        <v>1150</v>
      </c>
      <c r="H431" s="23" t="s">
        <v>9952</v>
      </c>
      <c r="I431" s="23" t="s">
        <v>10082</v>
      </c>
      <c r="J431" s="10" t="s">
        <v>590</v>
      </c>
      <c r="K431" s="9" t="s">
        <v>10728</v>
      </c>
      <c r="L431" s="9" t="s">
        <v>10726</v>
      </c>
      <c r="M431" s="8" t="s">
        <v>342</v>
      </c>
      <c r="N431" s="9">
        <v>1775405.1600000001</v>
      </c>
      <c r="O431" s="9">
        <v>101160.02</v>
      </c>
      <c r="P431" s="9">
        <v>75870.014999999999</v>
      </c>
      <c r="Q431" s="15">
        <v>0.75</v>
      </c>
      <c r="R431" s="8" t="s">
        <v>404</v>
      </c>
    </row>
    <row r="432" spans="1:18" x14ac:dyDescent="0.3">
      <c r="A432" s="25" t="s">
        <v>276</v>
      </c>
      <c r="B432" s="26">
        <v>4</v>
      </c>
      <c r="C432" s="26">
        <v>11</v>
      </c>
      <c r="D432" s="26" t="s">
        <v>7</v>
      </c>
      <c r="E432" s="8" t="s">
        <v>32</v>
      </c>
      <c r="F432" s="7" t="s">
        <v>978</v>
      </c>
      <c r="G432" s="7" t="s">
        <v>1150</v>
      </c>
      <c r="H432" s="23" t="s">
        <v>9952</v>
      </c>
      <c r="I432" s="23" t="s">
        <v>10082</v>
      </c>
      <c r="J432" s="10" t="s">
        <v>591</v>
      </c>
      <c r="K432" s="9" t="s">
        <v>10728</v>
      </c>
      <c r="L432" s="9" t="s">
        <v>10727</v>
      </c>
      <c r="M432" s="8" t="s">
        <v>284</v>
      </c>
      <c r="N432" s="9">
        <v>1775405.1600000001</v>
      </c>
      <c r="O432" s="9">
        <v>100035</v>
      </c>
      <c r="P432" s="9">
        <v>75026.25</v>
      </c>
      <c r="Q432" s="15">
        <v>0.75</v>
      </c>
      <c r="R432" s="8" t="s">
        <v>404</v>
      </c>
    </row>
    <row r="433" spans="1:18" x14ac:dyDescent="0.3">
      <c r="A433" s="25" t="s">
        <v>276</v>
      </c>
      <c r="B433" s="26">
        <v>4</v>
      </c>
      <c r="C433" s="26">
        <v>11</v>
      </c>
      <c r="D433" s="26" t="s">
        <v>7</v>
      </c>
      <c r="E433" s="8" t="s">
        <v>32</v>
      </c>
      <c r="F433" s="7" t="s">
        <v>978</v>
      </c>
      <c r="G433" s="7" t="s">
        <v>1150</v>
      </c>
      <c r="H433" s="23" t="s">
        <v>9952</v>
      </c>
      <c r="I433" s="23" t="s">
        <v>10082</v>
      </c>
      <c r="J433" s="10" t="s">
        <v>8672</v>
      </c>
      <c r="K433" s="9" t="s">
        <v>10728</v>
      </c>
      <c r="L433" s="9" t="s">
        <v>10726</v>
      </c>
      <c r="M433" s="8" t="s">
        <v>342</v>
      </c>
      <c r="N433" s="9">
        <v>1775405.1600000001</v>
      </c>
      <c r="O433" s="9">
        <v>181876.81</v>
      </c>
      <c r="P433" s="9">
        <v>136407.60750000001</v>
      </c>
      <c r="Q433" s="15">
        <v>0.75000000000000011</v>
      </c>
      <c r="R433" s="8" t="s">
        <v>404</v>
      </c>
    </row>
    <row r="434" spans="1:18" x14ac:dyDescent="0.3">
      <c r="A434" s="25" t="s">
        <v>276</v>
      </c>
      <c r="B434" s="26">
        <v>3</v>
      </c>
      <c r="C434" s="26">
        <v>6</v>
      </c>
      <c r="D434" s="26" t="s">
        <v>2</v>
      </c>
      <c r="E434" s="8" t="s">
        <v>94</v>
      </c>
      <c r="F434" s="7" t="s">
        <v>979</v>
      </c>
      <c r="G434" s="7" t="s">
        <v>1151</v>
      </c>
      <c r="H434" s="23" t="s">
        <v>9959</v>
      </c>
      <c r="I434" s="23" t="s">
        <v>10082</v>
      </c>
      <c r="J434" s="10" t="s">
        <v>8632</v>
      </c>
      <c r="K434" s="9" t="s">
        <v>10725</v>
      </c>
      <c r="L434" s="9" t="s">
        <v>10726</v>
      </c>
      <c r="M434" s="8" t="s">
        <v>279</v>
      </c>
      <c r="N434" s="9">
        <v>1899852.33</v>
      </c>
      <c r="O434" s="9">
        <v>472759.95</v>
      </c>
      <c r="P434" s="9">
        <v>354569.96250000002</v>
      </c>
      <c r="Q434" s="15">
        <v>0.75</v>
      </c>
      <c r="R434" s="8" t="s">
        <v>428</v>
      </c>
    </row>
    <row r="435" spans="1:18" x14ac:dyDescent="0.3">
      <c r="A435" s="25" t="s">
        <v>276</v>
      </c>
      <c r="B435" s="26">
        <v>3</v>
      </c>
      <c r="C435" s="26">
        <v>6</v>
      </c>
      <c r="D435" s="26" t="s">
        <v>2</v>
      </c>
      <c r="E435" s="8" t="s">
        <v>94</v>
      </c>
      <c r="F435" s="7" t="s">
        <v>979</v>
      </c>
      <c r="G435" s="7" t="s">
        <v>1151</v>
      </c>
      <c r="H435" s="23" t="s">
        <v>9959</v>
      </c>
      <c r="I435" s="23" t="s">
        <v>10082</v>
      </c>
      <c r="J435" s="10" t="s">
        <v>597</v>
      </c>
      <c r="K435" s="9" t="s">
        <v>10728</v>
      </c>
      <c r="L435" s="9" t="s">
        <v>10726</v>
      </c>
      <c r="M435" s="8" t="s">
        <v>342</v>
      </c>
      <c r="N435" s="9">
        <v>1899852.33</v>
      </c>
      <c r="O435" s="9">
        <v>132100.01999999999</v>
      </c>
      <c r="P435" s="9">
        <v>99075.014999999999</v>
      </c>
      <c r="Q435" s="15">
        <v>0.75</v>
      </c>
      <c r="R435" s="8" t="s">
        <v>428</v>
      </c>
    </row>
    <row r="436" spans="1:18" x14ac:dyDescent="0.3">
      <c r="A436" s="25" t="s">
        <v>276</v>
      </c>
      <c r="B436" s="26">
        <v>3</v>
      </c>
      <c r="C436" s="26">
        <v>6</v>
      </c>
      <c r="D436" s="26" t="s">
        <v>2</v>
      </c>
      <c r="E436" s="8" t="s">
        <v>94</v>
      </c>
      <c r="F436" s="7" t="s">
        <v>979</v>
      </c>
      <c r="G436" s="7" t="s">
        <v>1151</v>
      </c>
      <c r="H436" s="23" t="s">
        <v>9959</v>
      </c>
      <c r="I436" s="23" t="s">
        <v>10082</v>
      </c>
      <c r="J436" s="10" t="s">
        <v>8645</v>
      </c>
      <c r="K436" s="9" t="s">
        <v>10728</v>
      </c>
      <c r="L436" s="9" t="s">
        <v>10726</v>
      </c>
      <c r="M436" s="8" t="s">
        <v>342</v>
      </c>
      <c r="N436" s="9">
        <v>1899852.33</v>
      </c>
      <c r="O436" s="9">
        <v>101900</v>
      </c>
      <c r="P436" s="9">
        <v>76425</v>
      </c>
      <c r="Q436" s="15">
        <v>0.75</v>
      </c>
      <c r="R436" s="8" t="s">
        <v>428</v>
      </c>
    </row>
    <row r="437" spans="1:18" x14ac:dyDescent="0.3">
      <c r="A437" s="25" t="s">
        <v>276</v>
      </c>
      <c r="B437" s="26">
        <v>3</v>
      </c>
      <c r="C437" s="26">
        <v>6</v>
      </c>
      <c r="D437" s="26" t="s">
        <v>2</v>
      </c>
      <c r="E437" s="8" t="s">
        <v>94</v>
      </c>
      <c r="F437" s="7" t="s">
        <v>979</v>
      </c>
      <c r="G437" s="7" t="s">
        <v>1151</v>
      </c>
      <c r="H437" s="23" t="s">
        <v>9959</v>
      </c>
      <c r="I437" s="23" t="s">
        <v>10082</v>
      </c>
      <c r="J437" s="10" t="s">
        <v>343</v>
      </c>
      <c r="K437" s="9" t="s">
        <v>10728</v>
      </c>
      <c r="L437" s="9" t="s">
        <v>10727</v>
      </c>
      <c r="M437" s="8" t="s">
        <v>344</v>
      </c>
      <c r="N437" s="9">
        <v>1899852.33</v>
      </c>
      <c r="O437" s="9">
        <v>92758.63</v>
      </c>
      <c r="P437" s="9">
        <v>69568.972500000003</v>
      </c>
      <c r="Q437" s="15">
        <v>0.75</v>
      </c>
      <c r="R437" s="8" t="s">
        <v>428</v>
      </c>
    </row>
    <row r="438" spans="1:18" x14ac:dyDescent="0.3">
      <c r="A438" s="25" t="s">
        <v>276</v>
      </c>
      <c r="B438" s="26">
        <v>3</v>
      </c>
      <c r="C438" s="26">
        <v>6</v>
      </c>
      <c r="D438" s="26" t="s">
        <v>2</v>
      </c>
      <c r="E438" s="8" t="s">
        <v>94</v>
      </c>
      <c r="F438" s="7" t="s">
        <v>979</v>
      </c>
      <c r="G438" s="7" t="s">
        <v>1151</v>
      </c>
      <c r="H438" s="23" t="s">
        <v>9959</v>
      </c>
      <c r="I438" s="23" t="s">
        <v>10082</v>
      </c>
      <c r="J438" s="10" t="s">
        <v>8654</v>
      </c>
      <c r="K438" s="9" t="s">
        <v>10728</v>
      </c>
      <c r="L438" s="9" t="s">
        <v>10726</v>
      </c>
      <c r="M438" s="8" t="s">
        <v>342</v>
      </c>
      <c r="N438" s="9">
        <v>1899852.33</v>
      </c>
      <c r="O438" s="9">
        <v>759121.73</v>
      </c>
      <c r="P438" s="9">
        <v>569341.29749999999</v>
      </c>
      <c r="Q438" s="15">
        <v>0.75</v>
      </c>
      <c r="R438" s="8" t="s">
        <v>428</v>
      </c>
    </row>
    <row r="439" spans="1:18" x14ac:dyDescent="0.3">
      <c r="A439" s="25" t="s">
        <v>276</v>
      </c>
      <c r="B439" s="26">
        <v>3</v>
      </c>
      <c r="C439" s="26">
        <v>6</v>
      </c>
      <c r="D439" s="26" t="s">
        <v>2</v>
      </c>
      <c r="E439" s="8" t="s">
        <v>94</v>
      </c>
      <c r="F439" s="7" t="s">
        <v>979</v>
      </c>
      <c r="G439" s="7" t="s">
        <v>1151</v>
      </c>
      <c r="H439" s="23" t="s">
        <v>9959</v>
      </c>
      <c r="I439" s="23" t="s">
        <v>10082</v>
      </c>
      <c r="J439" s="10" t="s">
        <v>393</v>
      </c>
      <c r="K439" s="9" t="s">
        <v>10728</v>
      </c>
      <c r="L439" s="9" t="s">
        <v>10727</v>
      </c>
      <c r="M439" s="8" t="s">
        <v>344</v>
      </c>
      <c r="N439" s="9">
        <v>1899852.33</v>
      </c>
      <c r="O439" s="9">
        <v>341212</v>
      </c>
      <c r="P439" s="9">
        <v>255909</v>
      </c>
      <c r="Q439" s="15">
        <v>0.75</v>
      </c>
      <c r="R439" s="8" t="s">
        <v>428</v>
      </c>
    </row>
    <row r="440" spans="1:18" x14ac:dyDescent="0.3">
      <c r="A440" s="25" t="s">
        <v>276</v>
      </c>
      <c r="B440" s="26">
        <v>3</v>
      </c>
      <c r="C440" s="26">
        <v>6</v>
      </c>
      <c r="D440" s="26" t="s">
        <v>43</v>
      </c>
      <c r="E440" s="8" t="s">
        <v>101</v>
      </c>
      <c r="F440" s="7" t="s">
        <v>980</v>
      </c>
      <c r="G440" s="7" t="s">
        <v>1152</v>
      </c>
      <c r="H440" s="23" t="s">
        <v>9959</v>
      </c>
      <c r="I440" s="23" t="s">
        <v>10085</v>
      </c>
      <c r="J440" s="10" t="s">
        <v>348</v>
      </c>
      <c r="K440" s="9" t="s">
        <v>10725</v>
      </c>
      <c r="L440" s="9" t="s">
        <v>10726</v>
      </c>
      <c r="M440" s="8" t="s">
        <v>342</v>
      </c>
      <c r="N440" s="9">
        <v>1971901.5699999998</v>
      </c>
      <c r="O440" s="9">
        <v>570000</v>
      </c>
      <c r="P440" s="9">
        <v>427500</v>
      </c>
      <c r="Q440" s="15">
        <v>0.75</v>
      </c>
      <c r="R440" s="8" t="s">
        <v>9631</v>
      </c>
    </row>
    <row r="441" spans="1:18" x14ac:dyDescent="0.3">
      <c r="A441" s="25" t="s">
        <v>276</v>
      </c>
      <c r="B441" s="26">
        <v>3</v>
      </c>
      <c r="C441" s="26">
        <v>6</v>
      </c>
      <c r="D441" s="26" t="s">
        <v>43</v>
      </c>
      <c r="E441" s="8" t="s">
        <v>101</v>
      </c>
      <c r="F441" s="7" t="s">
        <v>980</v>
      </c>
      <c r="G441" s="7" t="s">
        <v>1152</v>
      </c>
      <c r="H441" s="23" t="s">
        <v>9959</v>
      </c>
      <c r="I441" s="23" t="s">
        <v>10085</v>
      </c>
      <c r="J441" s="10" t="s">
        <v>600</v>
      </c>
      <c r="K441" s="9" t="s">
        <v>10728</v>
      </c>
      <c r="L441" s="9" t="s">
        <v>10727</v>
      </c>
      <c r="M441" s="8" t="s">
        <v>344</v>
      </c>
      <c r="N441" s="9">
        <v>1971901.5699999998</v>
      </c>
      <c r="O441" s="9">
        <v>153083.25</v>
      </c>
      <c r="P441" s="9">
        <v>114812.4375</v>
      </c>
      <c r="Q441" s="15">
        <v>0.75</v>
      </c>
      <c r="R441" s="8" t="s">
        <v>9631</v>
      </c>
    </row>
    <row r="442" spans="1:18" x14ac:dyDescent="0.3">
      <c r="A442" s="25" t="s">
        <v>276</v>
      </c>
      <c r="B442" s="26">
        <v>3</v>
      </c>
      <c r="C442" s="26">
        <v>6</v>
      </c>
      <c r="D442" s="26" t="s">
        <v>43</v>
      </c>
      <c r="E442" s="8" t="s">
        <v>101</v>
      </c>
      <c r="F442" s="7" t="s">
        <v>980</v>
      </c>
      <c r="G442" s="7" t="s">
        <v>1152</v>
      </c>
      <c r="H442" s="23" t="s">
        <v>9959</v>
      </c>
      <c r="I442" s="23" t="s">
        <v>10085</v>
      </c>
      <c r="J442" s="10" t="s">
        <v>601</v>
      </c>
      <c r="K442" s="9" t="s">
        <v>10728</v>
      </c>
      <c r="L442" s="9" t="s">
        <v>10726</v>
      </c>
      <c r="M442" s="8" t="s">
        <v>342</v>
      </c>
      <c r="N442" s="9">
        <v>1971901.5699999998</v>
      </c>
      <c r="O442" s="9">
        <v>150000</v>
      </c>
      <c r="P442" s="9">
        <v>112500</v>
      </c>
      <c r="Q442" s="15">
        <v>0.75</v>
      </c>
      <c r="R442" s="8" t="s">
        <v>9631</v>
      </c>
    </row>
    <row r="443" spans="1:18" x14ac:dyDescent="0.3">
      <c r="A443" s="25" t="s">
        <v>276</v>
      </c>
      <c r="B443" s="26">
        <v>3</v>
      </c>
      <c r="C443" s="26">
        <v>6</v>
      </c>
      <c r="D443" s="26" t="s">
        <v>43</v>
      </c>
      <c r="E443" s="8" t="s">
        <v>101</v>
      </c>
      <c r="F443" s="7" t="s">
        <v>980</v>
      </c>
      <c r="G443" s="7" t="s">
        <v>1152</v>
      </c>
      <c r="H443" s="23" t="s">
        <v>9959</v>
      </c>
      <c r="I443" s="23" t="s">
        <v>10085</v>
      </c>
      <c r="J443" s="10" t="s">
        <v>599</v>
      </c>
      <c r="K443" s="9" t="s">
        <v>10728</v>
      </c>
      <c r="L443" s="9" t="s">
        <v>10727</v>
      </c>
      <c r="M443" s="8" t="s">
        <v>344</v>
      </c>
      <c r="N443" s="9">
        <v>1971901.5699999998</v>
      </c>
      <c r="O443" s="9">
        <v>103675.33</v>
      </c>
      <c r="P443" s="9">
        <v>77756.497499999998</v>
      </c>
      <c r="Q443" s="15">
        <v>0.75</v>
      </c>
      <c r="R443" s="8" t="s">
        <v>9631</v>
      </c>
    </row>
    <row r="444" spans="1:18" x14ac:dyDescent="0.3">
      <c r="A444" s="25" t="s">
        <v>276</v>
      </c>
      <c r="B444" s="26">
        <v>3</v>
      </c>
      <c r="C444" s="26">
        <v>6</v>
      </c>
      <c r="D444" s="26" t="s">
        <v>43</v>
      </c>
      <c r="E444" s="8" t="s">
        <v>101</v>
      </c>
      <c r="F444" s="7" t="s">
        <v>980</v>
      </c>
      <c r="G444" s="7" t="s">
        <v>1152</v>
      </c>
      <c r="H444" s="23" t="s">
        <v>9959</v>
      </c>
      <c r="I444" s="23" t="s">
        <v>10085</v>
      </c>
      <c r="J444" s="10" t="s">
        <v>604</v>
      </c>
      <c r="K444" s="9" t="s">
        <v>10728</v>
      </c>
      <c r="L444" s="9" t="s">
        <v>10727</v>
      </c>
      <c r="M444" s="8" t="s">
        <v>501</v>
      </c>
      <c r="N444" s="9">
        <v>1971901.5699999998</v>
      </c>
      <c r="O444" s="9">
        <v>84509.27</v>
      </c>
      <c r="P444" s="9">
        <v>63381.952499999999</v>
      </c>
      <c r="Q444" s="15">
        <v>0.75</v>
      </c>
      <c r="R444" s="8" t="s">
        <v>9631</v>
      </c>
    </row>
    <row r="445" spans="1:18" x14ac:dyDescent="0.3">
      <c r="A445" s="25" t="s">
        <v>276</v>
      </c>
      <c r="B445" s="26">
        <v>3</v>
      </c>
      <c r="C445" s="26">
        <v>6</v>
      </c>
      <c r="D445" s="26" t="s">
        <v>43</v>
      </c>
      <c r="E445" s="8" t="s">
        <v>101</v>
      </c>
      <c r="F445" s="7" t="s">
        <v>980</v>
      </c>
      <c r="G445" s="7" t="s">
        <v>1152</v>
      </c>
      <c r="H445" s="23" t="s">
        <v>9959</v>
      </c>
      <c r="I445" s="23" t="s">
        <v>10085</v>
      </c>
      <c r="J445" s="10" t="s">
        <v>398</v>
      </c>
      <c r="K445" s="9" t="s">
        <v>10728</v>
      </c>
      <c r="L445" s="9" t="s">
        <v>10727</v>
      </c>
      <c r="M445" s="8" t="s">
        <v>344</v>
      </c>
      <c r="N445" s="9">
        <v>1971901.5699999998</v>
      </c>
      <c r="O445" s="9">
        <v>94049.68</v>
      </c>
      <c r="P445" s="9">
        <v>70537.259999999995</v>
      </c>
      <c r="Q445" s="15">
        <v>0.75</v>
      </c>
      <c r="R445" s="8" t="s">
        <v>9631</v>
      </c>
    </row>
    <row r="446" spans="1:18" x14ac:dyDescent="0.3">
      <c r="A446" s="25" t="s">
        <v>276</v>
      </c>
      <c r="B446" s="26">
        <v>3</v>
      </c>
      <c r="C446" s="26">
        <v>6</v>
      </c>
      <c r="D446" s="26" t="s">
        <v>43</v>
      </c>
      <c r="E446" s="8" t="s">
        <v>101</v>
      </c>
      <c r="F446" s="7" t="s">
        <v>980</v>
      </c>
      <c r="G446" s="7" t="s">
        <v>1152</v>
      </c>
      <c r="H446" s="23" t="s">
        <v>9959</v>
      </c>
      <c r="I446" s="23" t="s">
        <v>10085</v>
      </c>
      <c r="J446" s="10" t="s">
        <v>449</v>
      </c>
      <c r="K446" s="9" t="s">
        <v>10728</v>
      </c>
      <c r="L446" s="9" t="s">
        <v>10726</v>
      </c>
      <c r="M446" s="8" t="s">
        <v>353</v>
      </c>
      <c r="N446" s="9">
        <v>1971901.5699999998</v>
      </c>
      <c r="O446" s="9">
        <v>323650</v>
      </c>
      <c r="P446" s="9">
        <v>242737.5</v>
      </c>
      <c r="Q446" s="15">
        <v>0.75</v>
      </c>
      <c r="R446" s="8" t="s">
        <v>9631</v>
      </c>
    </row>
    <row r="447" spans="1:18" x14ac:dyDescent="0.3">
      <c r="A447" s="25" t="s">
        <v>276</v>
      </c>
      <c r="B447" s="26">
        <v>3</v>
      </c>
      <c r="C447" s="26">
        <v>6</v>
      </c>
      <c r="D447" s="26" t="s">
        <v>43</v>
      </c>
      <c r="E447" s="8" t="s">
        <v>101</v>
      </c>
      <c r="F447" s="7" t="s">
        <v>980</v>
      </c>
      <c r="G447" s="7" t="s">
        <v>1152</v>
      </c>
      <c r="H447" s="23" t="s">
        <v>9959</v>
      </c>
      <c r="I447" s="23" t="s">
        <v>10085</v>
      </c>
      <c r="J447" s="10" t="s">
        <v>603</v>
      </c>
      <c r="K447" s="9" t="s">
        <v>10728</v>
      </c>
      <c r="L447" s="9" t="s">
        <v>10727</v>
      </c>
      <c r="M447" s="8" t="s">
        <v>344</v>
      </c>
      <c r="N447" s="9">
        <v>1971901.5699999998</v>
      </c>
      <c r="O447" s="9">
        <v>106250.74</v>
      </c>
      <c r="P447" s="9">
        <v>79688.054999999993</v>
      </c>
      <c r="Q447" s="15">
        <v>0.74999999999999989</v>
      </c>
      <c r="R447" s="8" t="s">
        <v>9631</v>
      </c>
    </row>
    <row r="448" spans="1:18" x14ac:dyDescent="0.3">
      <c r="A448" s="25" t="s">
        <v>276</v>
      </c>
      <c r="B448" s="26">
        <v>3</v>
      </c>
      <c r="C448" s="26">
        <v>6</v>
      </c>
      <c r="D448" s="26" t="s">
        <v>43</v>
      </c>
      <c r="E448" s="8" t="s">
        <v>101</v>
      </c>
      <c r="F448" s="7" t="s">
        <v>980</v>
      </c>
      <c r="G448" s="7" t="s">
        <v>1152</v>
      </c>
      <c r="H448" s="23" t="s">
        <v>9959</v>
      </c>
      <c r="I448" s="23" t="s">
        <v>10085</v>
      </c>
      <c r="J448" s="10" t="s">
        <v>314</v>
      </c>
      <c r="K448" s="9" t="s">
        <v>10728</v>
      </c>
      <c r="L448" s="9" t="s">
        <v>10727</v>
      </c>
      <c r="M448" s="8" t="s">
        <v>315</v>
      </c>
      <c r="N448" s="9">
        <v>1971901.5699999998</v>
      </c>
      <c r="O448" s="9">
        <v>97500</v>
      </c>
      <c r="P448" s="9">
        <v>73125</v>
      </c>
      <c r="Q448" s="15">
        <v>0.75</v>
      </c>
      <c r="R448" s="8" t="s">
        <v>9631</v>
      </c>
    </row>
    <row r="449" spans="1:18" x14ac:dyDescent="0.3">
      <c r="A449" s="25" t="s">
        <v>276</v>
      </c>
      <c r="B449" s="26">
        <v>3</v>
      </c>
      <c r="C449" s="26">
        <v>6</v>
      </c>
      <c r="D449" s="26" t="s">
        <v>43</v>
      </c>
      <c r="E449" s="8" t="s">
        <v>101</v>
      </c>
      <c r="F449" s="7" t="s">
        <v>980</v>
      </c>
      <c r="G449" s="7" t="s">
        <v>1152</v>
      </c>
      <c r="H449" s="23" t="s">
        <v>9959</v>
      </c>
      <c r="I449" s="23" t="s">
        <v>10085</v>
      </c>
      <c r="J449" s="10" t="s">
        <v>448</v>
      </c>
      <c r="K449" s="9" t="s">
        <v>10728</v>
      </c>
      <c r="L449" s="9" t="s">
        <v>10727</v>
      </c>
      <c r="M449" s="8" t="s">
        <v>340</v>
      </c>
      <c r="N449" s="9">
        <v>1971901.5699999998</v>
      </c>
      <c r="O449" s="9">
        <v>101231.95</v>
      </c>
      <c r="P449" s="9">
        <v>75923.962499999994</v>
      </c>
      <c r="Q449" s="15">
        <v>0.75</v>
      </c>
      <c r="R449" s="8" t="s">
        <v>9631</v>
      </c>
    </row>
    <row r="450" spans="1:18" x14ac:dyDescent="0.3">
      <c r="A450" s="25" t="s">
        <v>276</v>
      </c>
      <c r="B450" s="26">
        <v>3</v>
      </c>
      <c r="C450" s="26">
        <v>6</v>
      </c>
      <c r="D450" s="26" t="s">
        <v>43</v>
      </c>
      <c r="E450" s="8" t="s">
        <v>101</v>
      </c>
      <c r="F450" s="7" t="s">
        <v>980</v>
      </c>
      <c r="G450" s="7" t="s">
        <v>1152</v>
      </c>
      <c r="H450" s="23" t="s">
        <v>9959</v>
      </c>
      <c r="I450" s="23" t="s">
        <v>10085</v>
      </c>
      <c r="J450" s="10" t="s">
        <v>598</v>
      </c>
      <c r="K450" s="9" t="s">
        <v>10728</v>
      </c>
      <c r="L450" s="9" t="s">
        <v>10727</v>
      </c>
      <c r="M450" s="8" t="s">
        <v>344</v>
      </c>
      <c r="N450" s="9">
        <v>1971901.5699999998</v>
      </c>
      <c r="O450" s="9">
        <v>15000</v>
      </c>
      <c r="P450" s="9">
        <v>11250</v>
      </c>
      <c r="Q450" s="15">
        <v>0.75</v>
      </c>
      <c r="R450" s="8" t="s">
        <v>9631</v>
      </c>
    </row>
    <row r="451" spans="1:18" x14ac:dyDescent="0.3">
      <c r="A451" s="25" t="s">
        <v>276</v>
      </c>
      <c r="B451" s="26">
        <v>3</v>
      </c>
      <c r="C451" s="26">
        <v>6</v>
      </c>
      <c r="D451" s="26" t="s">
        <v>43</v>
      </c>
      <c r="E451" s="8" t="s">
        <v>101</v>
      </c>
      <c r="F451" s="7" t="s">
        <v>980</v>
      </c>
      <c r="G451" s="7" t="s">
        <v>1152</v>
      </c>
      <c r="H451" s="23" t="s">
        <v>9959</v>
      </c>
      <c r="I451" s="23" t="s">
        <v>10085</v>
      </c>
      <c r="J451" s="10" t="s">
        <v>602</v>
      </c>
      <c r="K451" s="9" t="s">
        <v>10728</v>
      </c>
      <c r="L451" s="9" t="s">
        <v>10727</v>
      </c>
      <c r="M451" s="8" t="s">
        <v>344</v>
      </c>
      <c r="N451" s="9">
        <v>1971901.5699999998</v>
      </c>
      <c r="O451" s="9">
        <v>87861.35</v>
      </c>
      <c r="P451" s="9">
        <v>65896.012499999997</v>
      </c>
      <c r="Q451" s="15">
        <v>0.74999999999999989</v>
      </c>
      <c r="R451" s="8" t="s">
        <v>9631</v>
      </c>
    </row>
    <row r="452" spans="1:18" x14ac:dyDescent="0.3">
      <c r="A452" s="25" t="s">
        <v>276</v>
      </c>
      <c r="B452" s="26">
        <v>3</v>
      </c>
      <c r="C452" s="26">
        <v>6</v>
      </c>
      <c r="D452" s="26" t="s">
        <v>43</v>
      </c>
      <c r="E452" s="8" t="s">
        <v>101</v>
      </c>
      <c r="F452" s="7" t="s">
        <v>980</v>
      </c>
      <c r="G452" s="7" t="s">
        <v>1152</v>
      </c>
      <c r="H452" s="23" t="s">
        <v>9959</v>
      </c>
      <c r="I452" s="23" t="s">
        <v>10085</v>
      </c>
      <c r="J452" s="10" t="s">
        <v>236</v>
      </c>
      <c r="K452" s="9" t="s">
        <v>10728</v>
      </c>
      <c r="L452" s="9" t="s">
        <v>10727</v>
      </c>
      <c r="M452" s="8" t="s">
        <v>284</v>
      </c>
      <c r="N452" s="9">
        <v>1971901.5699999998</v>
      </c>
      <c r="O452" s="9">
        <v>85090</v>
      </c>
      <c r="P452" s="9">
        <v>63817.5</v>
      </c>
      <c r="Q452" s="15">
        <v>0.75</v>
      </c>
      <c r="R452" s="8" t="s">
        <v>9631</v>
      </c>
    </row>
    <row r="453" spans="1:18" x14ac:dyDescent="0.3">
      <c r="A453" s="25" t="s">
        <v>276</v>
      </c>
      <c r="B453" s="26">
        <v>1</v>
      </c>
      <c r="C453" s="26">
        <v>1</v>
      </c>
      <c r="D453" s="26" t="s">
        <v>4</v>
      </c>
      <c r="E453" s="8" t="s">
        <v>59</v>
      </c>
      <c r="F453" s="7" t="s">
        <v>981</v>
      </c>
      <c r="G453" s="7" t="s">
        <v>1153</v>
      </c>
      <c r="H453" s="23" t="s">
        <v>9952</v>
      </c>
      <c r="I453" s="23" t="s">
        <v>10028</v>
      </c>
      <c r="J453" s="10" t="s">
        <v>469</v>
      </c>
      <c r="K453" s="9" t="s">
        <v>10725</v>
      </c>
      <c r="L453" s="9" t="s">
        <v>10726</v>
      </c>
      <c r="M453" s="8" t="s">
        <v>329</v>
      </c>
      <c r="N453" s="9">
        <v>1279318.27</v>
      </c>
      <c r="O453" s="9">
        <v>349849.03</v>
      </c>
      <c r="P453" s="9">
        <v>262386.77250000002</v>
      </c>
      <c r="Q453" s="15">
        <v>0.75</v>
      </c>
      <c r="R453" s="8" t="s">
        <v>338</v>
      </c>
    </row>
    <row r="454" spans="1:18" x14ac:dyDescent="0.3">
      <c r="A454" s="25" t="s">
        <v>276</v>
      </c>
      <c r="B454" s="26">
        <v>1</v>
      </c>
      <c r="C454" s="26">
        <v>1</v>
      </c>
      <c r="D454" s="26" t="s">
        <v>4</v>
      </c>
      <c r="E454" s="8" t="s">
        <v>59</v>
      </c>
      <c r="F454" s="7" t="s">
        <v>981</v>
      </c>
      <c r="G454" s="7" t="s">
        <v>1153</v>
      </c>
      <c r="H454" s="23" t="s">
        <v>9952</v>
      </c>
      <c r="I454" s="23" t="s">
        <v>10028</v>
      </c>
      <c r="J454" s="10" t="s">
        <v>306</v>
      </c>
      <c r="K454" s="9" t="s">
        <v>10728</v>
      </c>
      <c r="L454" s="9" t="s">
        <v>10727</v>
      </c>
      <c r="M454" s="8" t="s">
        <v>307</v>
      </c>
      <c r="N454" s="9">
        <v>1279318.27</v>
      </c>
      <c r="O454" s="9">
        <v>257982.26</v>
      </c>
      <c r="P454" s="9">
        <v>193486.69500000001</v>
      </c>
      <c r="Q454" s="15">
        <v>0.75</v>
      </c>
      <c r="R454" s="8" t="s">
        <v>338</v>
      </c>
    </row>
    <row r="455" spans="1:18" x14ac:dyDescent="0.3">
      <c r="A455" s="25" t="s">
        <v>276</v>
      </c>
      <c r="B455" s="26">
        <v>1</v>
      </c>
      <c r="C455" s="26">
        <v>1</v>
      </c>
      <c r="D455" s="26" t="s">
        <v>4</v>
      </c>
      <c r="E455" s="8" t="s">
        <v>59</v>
      </c>
      <c r="F455" s="7" t="s">
        <v>981</v>
      </c>
      <c r="G455" s="7" t="s">
        <v>1153</v>
      </c>
      <c r="H455" s="23" t="s">
        <v>9952</v>
      </c>
      <c r="I455" s="23" t="s">
        <v>10028</v>
      </c>
      <c r="J455" s="10" t="s">
        <v>605</v>
      </c>
      <c r="K455" s="9" t="s">
        <v>10728</v>
      </c>
      <c r="L455" s="9" t="s">
        <v>10727</v>
      </c>
      <c r="M455" s="8" t="s">
        <v>315</v>
      </c>
      <c r="N455" s="9">
        <v>1279318.27</v>
      </c>
      <c r="O455" s="9">
        <v>241217.92000000001</v>
      </c>
      <c r="P455" s="9">
        <v>180913.44</v>
      </c>
      <c r="Q455" s="15">
        <v>0.75</v>
      </c>
      <c r="R455" s="8" t="s">
        <v>338</v>
      </c>
    </row>
    <row r="456" spans="1:18" x14ac:dyDescent="0.3">
      <c r="A456" s="25" t="s">
        <v>276</v>
      </c>
      <c r="B456" s="26">
        <v>1</v>
      </c>
      <c r="C456" s="26">
        <v>1</v>
      </c>
      <c r="D456" s="26" t="s">
        <v>4</v>
      </c>
      <c r="E456" s="8" t="s">
        <v>59</v>
      </c>
      <c r="F456" s="7" t="s">
        <v>981</v>
      </c>
      <c r="G456" s="7" t="s">
        <v>1153</v>
      </c>
      <c r="H456" s="23" t="s">
        <v>9952</v>
      </c>
      <c r="I456" s="23" t="s">
        <v>10028</v>
      </c>
      <c r="J456" s="10" t="s">
        <v>606</v>
      </c>
      <c r="K456" s="9" t="s">
        <v>10728</v>
      </c>
      <c r="L456" s="9" t="s">
        <v>10726</v>
      </c>
      <c r="M456" s="8" t="s">
        <v>364</v>
      </c>
      <c r="N456" s="9">
        <v>1279318.27</v>
      </c>
      <c r="O456" s="9">
        <v>300374</v>
      </c>
      <c r="P456" s="9">
        <v>225280.5</v>
      </c>
      <c r="Q456" s="15">
        <v>0.75</v>
      </c>
      <c r="R456" s="8" t="s">
        <v>338</v>
      </c>
    </row>
    <row r="457" spans="1:18" x14ac:dyDescent="0.3">
      <c r="A457" s="25" t="s">
        <v>276</v>
      </c>
      <c r="B457" s="26">
        <v>1</v>
      </c>
      <c r="C457" s="26">
        <v>1</v>
      </c>
      <c r="D457" s="26" t="s">
        <v>4</v>
      </c>
      <c r="E457" s="8" t="s">
        <v>59</v>
      </c>
      <c r="F457" s="7" t="s">
        <v>981</v>
      </c>
      <c r="G457" s="7" t="s">
        <v>1153</v>
      </c>
      <c r="H457" s="23" t="s">
        <v>9952</v>
      </c>
      <c r="I457" s="23" t="s">
        <v>10028</v>
      </c>
      <c r="J457" s="10" t="s">
        <v>555</v>
      </c>
      <c r="K457" s="9" t="s">
        <v>10728</v>
      </c>
      <c r="L457" s="9" t="s">
        <v>10726</v>
      </c>
      <c r="M457" s="8" t="s">
        <v>364</v>
      </c>
      <c r="N457" s="9">
        <v>1279318.27</v>
      </c>
      <c r="O457" s="9">
        <v>129895.06</v>
      </c>
      <c r="P457" s="9">
        <v>97421.294999999998</v>
      </c>
      <c r="Q457" s="15">
        <v>0.75</v>
      </c>
      <c r="R457" s="8" t="s">
        <v>338</v>
      </c>
    </row>
    <row r="458" spans="1:18" x14ac:dyDescent="0.3">
      <c r="A458" s="25" t="s">
        <v>276</v>
      </c>
      <c r="B458" s="26">
        <v>1</v>
      </c>
      <c r="C458" s="26">
        <v>1</v>
      </c>
      <c r="D458" s="26" t="s">
        <v>4</v>
      </c>
      <c r="E458" s="8" t="s">
        <v>36</v>
      </c>
      <c r="F458" s="7" t="s">
        <v>982</v>
      </c>
      <c r="G458" s="7" t="s">
        <v>1154</v>
      </c>
      <c r="H458" s="23" t="s">
        <v>9947</v>
      </c>
      <c r="I458" s="23" t="s">
        <v>10090</v>
      </c>
      <c r="J458" s="10" t="s">
        <v>469</v>
      </c>
      <c r="K458" s="9" t="s">
        <v>10725</v>
      </c>
      <c r="L458" s="9" t="s">
        <v>10726</v>
      </c>
      <c r="M458" s="8" t="s">
        <v>329</v>
      </c>
      <c r="N458" s="9">
        <v>363049.1</v>
      </c>
      <c r="O458" s="9">
        <v>221050.41</v>
      </c>
      <c r="P458" s="9">
        <v>165787.8075</v>
      </c>
      <c r="Q458" s="15">
        <v>0.75</v>
      </c>
      <c r="R458" s="8" t="s">
        <v>418</v>
      </c>
    </row>
    <row r="459" spans="1:18" x14ac:dyDescent="0.3">
      <c r="A459" s="25" t="s">
        <v>276</v>
      </c>
      <c r="B459" s="26">
        <v>1</v>
      </c>
      <c r="C459" s="26">
        <v>1</v>
      </c>
      <c r="D459" s="26" t="s">
        <v>4</v>
      </c>
      <c r="E459" s="8" t="s">
        <v>36</v>
      </c>
      <c r="F459" s="7" t="s">
        <v>982</v>
      </c>
      <c r="G459" s="7" t="s">
        <v>1154</v>
      </c>
      <c r="H459" s="23" t="s">
        <v>9947</v>
      </c>
      <c r="I459" s="23" t="s">
        <v>10090</v>
      </c>
      <c r="J459" s="10" t="s">
        <v>309</v>
      </c>
      <c r="K459" s="9" t="s">
        <v>10728</v>
      </c>
      <c r="L459" s="9" t="s">
        <v>10726</v>
      </c>
      <c r="M459" s="8" t="s">
        <v>310</v>
      </c>
      <c r="N459" s="9">
        <v>363049.1</v>
      </c>
      <c r="O459" s="9">
        <v>51032.69</v>
      </c>
      <c r="P459" s="9">
        <v>38274.517500000002</v>
      </c>
      <c r="Q459" s="15">
        <v>0.75</v>
      </c>
      <c r="R459" s="8" t="s">
        <v>418</v>
      </c>
    </row>
    <row r="460" spans="1:18" x14ac:dyDescent="0.3">
      <c r="A460" s="25" t="s">
        <v>276</v>
      </c>
      <c r="B460" s="26">
        <v>1</v>
      </c>
      <c r="C460" s="26">
        <v>1</v>
      </c>
      <c r="D460" s="26" t="s">
        <v>4</v>
      </c>
      <c r="E460" s="8" t="s">
        <v>36</v>
      </c>
      <c r="F460" s="7" t="s">
        <v>982</v>
      </c>
      <c r="G460" s="7" t="s">
        <v>1154</v>
      </c>
      <c r="H460" s="23" t="s">
        <v>9947</v>
      </c>
      <c r="I460" s="23" t="s">
        <v>10090</v>
      </c>
      <c r="J460" s="10" t="s">
        <v>306</v>
      </c>
      <c r="K460" s="9" t="s">
        <v>10728</v>
      </c>
      <c r="L460" s="9" t="s">
        <v>10727</v>
      </c>
      <c r="M460" s="8" t="s">
        <v>307</v>
      </c>
      <c r="N460" s="9">
        <v>363049.1</v>
      </c>
      <c r="O460" s="9">
        <v>70966</v>
      </c>
      <c r="P460" s="9">
        <v>53224.5</v>
      </c>
      <c r="Q460" s="15">
        <v>0.75</v>
      </c>
      <c r="R460" s="8" t="s">
        <v>418</v>
      </c>
    </row>
    <row r="461" spans="1:18" x14ac:dyDescent="0.3">
      <c r="A461" s="25" t="s">
        <v>276</v>
      </c>
      <c r="B461" s="26">
        <v>1</v>
      </c>
      <c r="C461" s="26">
        <v>1</v>
      </c>
      <c r="D461" s="26" t="s">
        <v>4</v>
      </c>
      <c r="E461" s="8" t="s">
        <v>36</v>
      </c>
      <c r="F461" s="7" t="s">
        <v>982</v>
      </c>
      <c r="G461" s="7" t="s">
        <v>1154</v>
      </c>
      <c r="H461" s="23" t="s">
        <v>9947</v>
      </c>
      <c r="I461" s="23" t="s">
        <v>10090</v>
      </c>
      <c r="J461" s="10" t="s">
        <v>607</v>
      </c>
      <c r="K461" s="9" t="s">
        <v>10728</v>
      </c>
      <c r="L461" s="9" t="s">
        <v>10726</v>
      </c>
      <c r="M461" s="8" t="s">
        <v>311</v>
      </c>
      <c r="N461" s="9">
        <v>363049.1</v>
      </c>
      <c r="O461" s="9">
        <v>20000</v>
      </c>
      <c r="P461" s="9">
        <v>15000</v>
      </c>
      <c r="Q461" s="15">
        <v>0.75</v>
      </c>
      <c r="R461" s="8" t="s">
        <v>418</v>
      </c>
    </row>
    <row r="462" spans="1:18" x14ac:dyDescent="0.3">
      <c r="A462" s="25" t="s">
        <v>276</v>
      </c>
      <c r="B462" s="26">
        <v>1</v>
      </c>
      <c r="C462" s="26">
        <v>1</v>
      </c>
      <c r="D462" s="26" t="s">
        <v>13</v>
      </c>
      <c r="E462" s="8" t="s">
        <v>66</v>
      </c>
      <c r="F462" s="7" t="s">
        <v>983</v>
      </c>
      <c r="G462" s="7" t="s">
        <v>1155</v>
      </c>
      <c r="H462" s="23" t="s">
        <v>9959</v>
      </c>
      <c r="I462" s="23" t="s">
        <v>9954</v>
      </c>
      <c r="J462" s="10" t="s">
        <v>7616</v>
      </c>
      <c r="K462" s="9" t="s">
        <v>10725</v>
      </c>
      <c r="L462" s="9" t="s">
        <v>10726</v>
      </c>
      <c r="M462" s="8" t="s">
        <v>342</v>
      </c>
      <c r="N462" s="9">
        <v>2107116.13</v>
      </c>
      <c r="O462" s="9">
        <v>743238.86</v>
      </c>
      <c r="P462" s="9">
        <v>557429.14500000002</v>
      </c>
      <c r="Q462" s="15">
        <v>0.75</v>
      </c>
      <c r="R462" s="8" t="s">
        <v>7614</v>
      </c>
    </row>
    <row r="463" spans="1:18" x14ac:dyDescent="0.3">
      <c r="A463" s="25" t="s">
        <v>276</v>
      </c>
      <c r="B463" s="26">
        <v>1</v>
      </c>
      <c r="C463" s="26">
        <v>1</v>
      </c>
      <c r="D463" s="26" t="s">
        <v>13</v>
      </c>
      <c r="E463" s="8" t="s">
        <v>66</v>
      </c>
      <c r="F463" s="7" t="s">
        <v>983</v>
      </c>
      <c r="G463" s="7" t="s">
        <v>1155</v>
      </c>
      <c r="H463" s="23" t="s">
        <v>9959</v>
      </c>
      <c r="I463" s="23" t="s">
        <v>9954</v>
      </c>
      <c r="J463" s="10" t="s">
        <v>507</v>
      </c>
      <c r="K463" s="9" t="s">
        <v>10728</v>
      </c>
      <c r="L463" s="9" t="s">
        <v>10727</v>
      </c>
      <c r="M463" s="8" t="s">
        <v>340</v>
      </c>
      <c r="N463" s="9">
        <v>2107116.13</v>
      </c>
      <c r="O463" s="9">
        <v>229162.14</v>
      </c>
      <c r="P463" s="9">
        <v>171871.60500000001</v>
      </c>
      <c r="Q463" s="15">
        <v>0.75</v>
      </c>
      <c r="R463" s="8" t="s">
        <v>7614</v>
      </c>
    </row>
    <row r="464" spans="1:18" x14ac:dyDescent="0.3">
      <c r="A464" s="25" t="s">
        <v>276</v>
      </c>
      <c r="B464" s="26">
        <v>1</v>
      </c>
      <c r="C464" s="26">
        <v>1</v>
      </c>
      <c r="D464" s="26" t="s">
        <v>13</v>
      </c>
      <c r="E464" s="8" t="s">
        <v>66</v>
      </c>
      <c r="F464" s="7" t="s">
        <v>983</v>
      </c>
      <c r="G464" s="7" t="s">
        <v>1155</v>
      </c>
      <c r="H464" s="23" t="s">
        <v>9959</v>
      </c>
      <c r="I464" s="23" t="s">
        <v>9954</v>
      </c>
      <c r="J464" s="10" t="s">
        <v>246</v>
      </c>
      <c r="K464" s="9" t="s">
        <v>10728</v>
      </c>
      <c r="L464" s="9" t="s">
        <v>10726</v>
      </c>
      <c r="M464" s="8" t="s">
        <v>342</v>
      </c>
      <c r="N464" s="9">
        <v>2107116.13</v>
      </c>
      <c r="O464" s="9">
        <v>278408.32000000001</v>
      </c>
      <c r="P464" s="9">
        <v>208806.24</v>
      </c>
      <c r="Q464" s="15">
        <v>0.75</v>
      </c>
      <c r="R464" s="8" t="s">
        <v>7614</v>
      </c>
    </row>
    <row r="465" spans="1:18" x14ac:dyDescent="0.3">
      <c r="A465" s="25" t="s">
        <v>276</v>
      </c>
      <c r="B465" s="26">
        <v>1</v>
      </c>
      <c r="C465" s="26">
        <v>1</v>
      </c>
      <c r="D465" s="26" t="s">
        <v>13</v>
      </c>
      <c r="E465" s="8" t="s">
        <v>66</v>
      </c>
      <c r="F465" s="7" t="s">
        <v>983</v>
      </c>
      <c r="G465" s="7" t="s">
        <v>1155</v>
      </c>
      <c r="H465" s="23" t="s">
        <v>9959</v>
      </c>
      <c r="I465" s="23" t="s">
        <v>9954</v>
      </c>
      <c r="J465" s="10" t="s">
        <v>609</v>
      </c>
      <c r="K465" s="9" t="s">
        <v>10728</v>
      </c>
      <c r="L465" s="9" t="s">
        <v>10727</v>
      </c>
      <c r="M465" s="8" t="s">
        <v>284</v>
      </c>
      <c r="N465" s="9">
        <v>2107116.13</v>
      </c>
      <c r="O465" s="9">
        <v>185465.71</v>
      </c>
      <c r="P465" s="9">
        <v>139099.2825</v>
      </c>
      <c r="Q465" s="15">
        <v>0.75</v>
      </c>
      <c r="R465" s="8" t="s">
        <v>7614</v>
      </c>
    </row>
    <row r="466" spans="1:18" x14ac:dyDescent="0.3">
      <c r="A466" s="25" t="s">
        <v>276</v>
      </c>
      <c r="B466" s="26">
        <v>1</v>
      </c>
      <c r="C466" s="26">
        <v>1</v>
      </c>
      <c r="D466" s="26" t="s">
        <v>13</v>
      </c>
      <c r="E466" s="8" t="s">
        <v>66</v>
      </c>
      <c r="F466" s="7" t="s">
        <v>983</v>
      </c>
      <c r="G466" s="7" t="s">
        <v>1155</v>
      </c>
      <c r="H466" s="23" t="s">
        <v>9959</v>
      </c>
      <c r="I466" s="23" t="s">
        <v>9954</v>
      </c>
      <c r="J466" s="10" t="s">
        <v>339</v>
      </c>
      <c r="K466" s="9" t="s">
        <v>10728</v>
      </c>
      <c r="L466" s="9" t="s">
        <v>10726</v>
      </c>
      <c r="M466" s="8" t="s">
        <v>279</v>
      </c>
      <c r="N466" s="9">
        <v>2107116.13</v>
      </c>
      <c r="O466" s="9">
        <v>273922.15999999997</v>
      </c>
      <c r="P466" s="9">
        <v>205441.61999999997</v>
      </c>
      <c r="Q466" s="15">
        <v>0.75</v>
      </c>
      <c r="R466" s="8" t="s">
        <v>7614</v>
      </c>
    </row>
    <row r="467" spans="1:18" x14ac:dyDescent="0.3">
      <c r="A467" s="25" t="s">
        <v>276</v>
      </c>
      <c r="B467" s="26">
        <v>1</v>
      </c>
      <c r="C467" s="26">
        <v>1</v>
      </c>
      <c r="D467" s="26" t="s">
        <v>13</v>
      </c>
      <c r="E467" s="8" t="s">
        <v>66</v>
      </c>
      <c r="F467" s="7" t="s">
        <v>983</v>
      </c>
      <c r="G467" s="7" t="s">
        <v>1155</v>
      </c>
      <c r="H467" s="23" t="s">
        <v>9959</v>
      </c>
      <c r="I467" s="23" t="s">
        <v>9954</v>
      </c>
      <c r="J467" s="10" t="s">
        <v>608</v>
      </c>
      <c r="K467" s="9" t="s">
        <v>10728</v>
      </c>
      <c r="L467" s="9" t="s">
        <v>10726</v>
      </c>
      <c r="M467" s="8" t="s">
        <v>342</v>
      </c>
      <c r="N467" s="9">
        <v>2107116.13</v>
      </c>
      <c r="O467" s="9">
        <v>62749.2</v>
      </c>
      <c r="P467" s="9">
        <v>47061.9</v>
      </c>
      <c r="Q467" s="15">
        <v>0.75000000000000011</v>
      </c>
      <c r="R467" s="8" t="s">
        <v>7614</v>
      </c>
    </row>
    <row r="468" spans="1:18" x14ac:dyDescent="0.3">
      <c r="A468" s="25" t="s">
        <v>276</v>
      </c>
      <c r="B468" s="26">
        <v>1</v>
      </c>
      <c r="C468" s="26">
        <v>1</v>
      </c>
      <c r="D468" s="26" t="s">
        <v>13</v>
      </c>
      <c r="E468" s="8" t="s">
        <v>66</v>
      </c>
      <c r="F468" s="7" t="s">
        <v>983</v>
      </c>
      <c r="G468" s="7" t="s">
        <v>1155</v>
      </c>
      <c r="H468" s="23" t="s">
        <v>9959</v>
      </c>
      <c r="I468" s="23" t="s">
        <v>9954</v>
      </c>
      <c r="J468" s="10" t="s">
        <v>611</v>
      </c>
      <c r="K468" s="9" t="s">
        <v>10728</v>
      </c>
      <c r="L468" s="9" t="s">
        <v>10727</v>
      </c>
      <c r="M468" s="8" t="s">
        <v>284</v>
      </c>
      <c r="N468" s="9">
        <v>2107116.13</v>
      </c>
      <c r="O468" s="9">
        <v>164922</v>
      </c>
      <c r="P468" s="9">
        <v>123691.5</v>
      </c>
      <c r="Q468" s="15">
        <v>0.75</v>
      </c>
      <c r="R468" s="8" t="s">
        <v>7614</v>
      </c>
    </row>
    <row r="469" spans="1:18" x14ac:dyDescent="0.3">
      <c r="A469" s="25" t="s">
        <v>276</v>
      </c>
      <c r="B469" s="26">
        <v>1</v>
      </c>
      <c r="C469" s="26">
        <v>1</v>
      </c>
      <c r="D469" s="26" t="s">
        <v>13</v>
      </c>
      <c r="E469" s="8" t="s">
        <v>66</v>
      </c>
      <c r="F469" s="7" t="s">
        <v>983</v>
      </c>
      <c r="G469" s="7" t="s">
        <v>1155</v>
      </c>
      <c r="H469" s="23" t="s">
        <v>9959</v>
      </c>
      <c r="I469" s="23" t="s">
        <v>9954</v>
      </c>
      <c r="J469" s="10" t="s">
        <v>506</v>
      </c>
      <c r="K469" s="9" t="s">
        <v>10728</v>
      </c>
      <c r="L469" s="9" t="s">
        <v>10726</v>
      </c>
      <c r="M469" s="8" t="s">
        <v>342</v>
      </c>
      <c r="N469" s="9">
        <v>2107116.13</v>
      </c>
      <c r="O469" s="9">
        <v>61461.84</v>
      </c>
      <c r="P469" s="9">
        <v>46096.38</v>
      </c>
      <c r="Q469" s="15">
        <v>0.75</v>
      </c>
      <c r="R469" s="8" t="s">
        <v>7614</v>
      </c>
    </row>
    <row r="470" spans="1:18" x14ac:dyDescent="0.3">
      <c r="A470" s="25" t="s">
        <v>276</v>
      </c>
      <c r="B470" s="26">
        <v>1</v>
      </c>
      <c r="C470" s="26">
        <v>1</v>
      </c>
      <c r="D470" s="26" t="s">
        <v>13</v>
      </c>
      <c r="E470" s="8" t="s">
        <v>66</v>
      </c>
      <c r="F470" s="7" t="s">
        <v>983</v>
      </c>
      <c r="G470" s="7" t="s">
        <v>1155</v>
      </c>
      <c r="H470" s="23" t="s">
        <v>9959</v>
      </c>
      <c r="I470" s="23" t="s">
        <v>9954</v>
      </c>
      <c r="J470" s="10" t="s">
        <v>610</v>
      </c>
      <c r="K470" s="9" t="s">
        <v>10728</v>
      </c>
      <c r="L470" s="9" t="s">
        <v>10727</v>
      </c>
      <c r="M470" s="8" t="s">
        <v>340</v>
      </c>
      <c r="N470" s="9">
        <v>2107116.13</v>
      </c>
      <c r="O470" s="9">
        <v>107785.9</v>
      </c>
      <c r="P470" s="9">
        <v>80839.425000000003</v>
      </c>
      <c r="Q470" s="15">
        <v>0.75000000000000011</v>
      </c>
      <c r="R470" s="8" t="s">
        <v>7614</v>
      </c>
    </row>
    <row r="471" spans="1:18" x14ac:dyDescent="0.3">
      <c r="A471" s="25" t="s">
        <v>276</v>
      </c>
      <c r="B471" s="26">
        <v>3</v>
      </c>
      <c r="C471" s="26">
        <v>6</v>
      </c>
      <c r="D471" s="26" t="s">
        <v>2</v>
      </c>
      <c r="E471" s="8" t="s">
        <v>72</v>
      </c>
      <c r="F471" s="7" t="s">
        <v>984</v>
      </c>
      <c r="G471" s="7" t="s">
        <v>1156</v>
      </c>
      <c r="H471" s="23" t="s">
        <v>9947</v>
      </c>
      <c r="I471" s="23" t="s">
        <v>10261</v>
      </c>
      <c r="J471" s="10" t="s">
        <v>607</v>
      </c>
      <c r="K471" s="9" t="s">
        <v>10725</v>
      </c>
      <c r="L471" s="9" t="s">
        <v>10726</v>
      </c>
      <c r="M471" s="8" t="s">
        <v>311</v>
      </c>
      <c r="N471" s="9">
        <v>2177496.15</v>
      </c>
      <c r="O471" s="9">
        <v>1304510.33</v>
      </c>
      <c r="P471" s="9">
        <v>978382.74750000006</v>
      </c>
      <c r="Q471" s="15">
        <v>0.75</v>
      </c>
      <c r="R471" s="8" t="s">
        <v>9877</v>
      </c>
    </row>
    <row r="472" spans="1:18" x14ac:dyDescent="0.3">
      <c r="A472" s="25" t="s">
        <v>276</v>
      </c>
      <c r="B472" s="26">
        <v>3</v>
      </c>
      <c r="C472" s="26">
        <v>6</v>
      </c>
      <c r="D472" s="26" t="s">
        <v>2</v>
      </c>
      <c r="E472" s="8" t="s">
        <v>72</v>
      </c>
      <c r="F472" s="7" t="s">
        <v>984</v>
      </c>
      <c r="G472" s="7" t="s">
        <v>1156</v>
      </c>
      <c r="H472" s="23" t="s">
        <v>9947</v>
      </c>
      <c r="I472" s="23" t="s">
        <v>10261</v>
      </c>
      <c r="J472" s="10" t="s">
        <v>612</v>
      </c>
      <c r="K472" s="9" t="s">
        <v>10728</v>
      </c>
      <c r="L472" s="9" t="s">
        <v>10727</v>
      </c>
      <c r="M472" s="8" t="s">
        <v>315</v>
      </c>
      <c r="N472" s="9">
        <v>2177496.15</v>
      </c>
      <c r="O472" s="9">
        <v>562985.81999999995</v>
      </c>
      <c r="P472" s="9">
        <v>422239.36499999993</v>
      </c>
      <c r="Q472" s="15">
        <v>0.75</v>
      </c>
      <c r="R472" s="8" t="s">
        <v>9877</v>
      </c>
    </row>
    <row r="473" spans="1:18" x14ac:dyDescent="0.3">
      <c r="A473" s="25" t="s">
        <v>276</v>
      </c>
      <c r="B473" s="26">
        <v>3</v>
      </c>
      <c r="C473" s="26">
        <v>6</v>
      </c>
      <c r="D473" s="26" t="s">
        <v>2</v>
      </c>
      <c r="E473" s="8" t="s">
        <v>72</v>
      </c>
      <c r="F473" s="7" t="s">
        <v>984</v>
      </c>
      <c r="G473" s="7" t="s">
        <v>1156</v>
      </c>
      <c r="H473" s="23" t="s">
        <v>9947</v>
      </c>
      <c r="I473" s="23" t="s">
        <v>10261</v>
      </c>
      <c r="J473" s="10" t="s">
        <v>605</v>
      </c>
      <c r="K473" s="9" t="s">
        <v>10728</v>
      </c>
      <c r="L473" s="9" t="s">
        <v>10727</v>
      </c>
      <c r="M473" s="8" t="s">
        <v>315</v>
      </c>
      <c r="N473" s="9">
        <v>2177496.15</v>
      </c>
      <c r="O473" s="9">
        <v>310000</v>
      </c>
      <c r="P473" s="9">
        <v>232500</v>
      </c>
      <c r="Q473" s="15">
        <v>0.75</v>
      </c>
      <c r="R473" s="8" t="s">
        <v>9877</v>
      </c>
    </row>
    <row r="474" spans="1:18" x14ac:dyDescent="0.3">
      <c r="A474" s="25" t="s">
        <v>276</v>
      </c>
      <c r="B474" s="26">
        <v>4</v>
      </c>
      <c r="C474" s="26">
        <v>11</v>
      </c>
      <c r="D474" s="26" t="s">
        <v>7</v>
      </c>
      <c r="E474" s="8" t="s">
        <v>30</v>
      </c>
      <c r="F474" s="7" t="s">
        <v>985</v>
      </c>
      <c r="G474" s="7" t="s">
        <v>1157</v>
      </c>
      <c r="H474" s="23" t="s">
        <v>9947</v>
      </c>
      <c r="I474" s="23" t="s">
        <v>10080</v>
      </c>
      <c r="J474" s="10" t="s">
        <v>613</v>
      </c>
      <c r="K474" s="9" t="s">
        <v>10725</v>
      </c>
      <c r="L474" s="9" t="s">
        <v>10727</v>
      </c>
      <c r="M474" s="8" t="s">
        <v>340</v>
      </c>
      <c r="N474" s="9">
        <v>494823.96</v>
      </c>
      <c r="O474" s="9">
        <v>173220.3</v>
      </c>
      <c r="P474" s="9">
        <v>129915.22500000001</v>
      </c>
      <c r="Q474" s="15">
        <v>0.75000000000000011</v>
      </c>
      <c r="R474" s="8" t="s">
        <v>280</v>
      </c>
    </row>
    <row r="475" spans="1:18" x14ac:dyDescent="0.3">
      <c r="A475" s="25" t="s">
        <v>276</v>
      </c>
      <c r="B475" s="26">
        <v>4</v>
      </c>
      <c r="C475" s="26">
        <v>11</v>
      </c>
      <c r="D475" s="26" t="s">
        <v>7</v>
      </c>
      <c r="E475" s="8" t="s">
        <v>30</v>
      </c>
      <c r="F475" s="7" t="s">
        <v>985</v>
      </c>
      <c r="G475" s="7" t="s">
        <v>1157</v>
      </c>
      <c r="H475" s="23" t="s">
        <v>9947</v>
      </c>
      <c r="I475" s="23" t="s">
        <v>10080</v>
      </c>
      <c r="J475" s="10" t="s">
        <v>614</v>
      </c>
      <c r="K475" s="9" t="s">
        <v>10728</v>
      </c>
      <c r="L475" s="9" t="s">
        <v>10726</v>
      </c>
      <c r="M475" s="8" t="s">
        <v>353</v>
      </c>
      <c r="N475" s="9">
        <v>494823.96</v>
      </c>
      <c r="O475" s="9">
        <v>193328.64000000001</v>
      </c>
      <c r="P475" s="9">
        <v>144996.48000000001</v>
      </c>
      <c r="Q475" s="15">
        <v>0.75</v>
      </c>
      <c r="R475" s="8" t="s">
        <v>280</v>
      </c>
    </row>
    <row r="476" spans="1:18" x14ac:dyDescent="0.3">
      <c r="A476" s="25" t="s">
        <v>276</v>
      </c>
      <c r="B476" s="26">
        <v>4</v>
      </c>
      <c r="C476" s="26">
        <v>11</v>
      </c>
      <c r="D476" s="26" t="s">
        <v>7</v>
      </c>
      <c r="E476" s="8" t="s">
        <v>30</v>
      </c>
      <c r="F476" s="7" t="s">
        <v>985</v>
      </c>
      <c r="G476" s="7" t="s">
        <v>1157</v>
      </c>
      <c r="H476" s="23" t="s">
        <v>9947</v>
      </c>
      <c r="I476" s="23" t="s">
        <v>10080</v>
      </c>
      <c r="J476" s="10" t="s">
        <v>393</v>
      </c>
      <c r="K476" s="9" t="s">
        <v>10728</v>
      </c>
      <c r="L476" s="9" t="s">
        <v>10727</v>
      </c>
      <c r="M476" s="8" t="s">
        <v>344</v>
      </c>
      <c r="N476" s="9">
        <v>494823.96</v>
      </c>
      <c r="O476" s="9">
        <v>128275.02</v>
      </c>
      <c r="P476" s="9">
        <v>96206.264999999999</v>
      </c>
      <c r="Q476" s="15">
        <v>0.75</v>
      </c>
      <c r="R476" s="8" t="s">
        <v>280</v>
      </c>
    </row>
    <row r="477" spans="1:18" x14ac:dyDescent="0.3">
      <c r="A477" s="25" t="s">
        <v>276</v>
      </c>
      <c r="B477" s="26">
        <v>3</v>
      </c>
      <c r="C477" s="26">
        <v>6</v>
      </c>
      <c r="D477" s="26" t="s">
        <v>43</v>
      </c>
      <c r="E477" s="8" t="s">
        <v>82</v>
      </c>
      <c r="F477" s="7" t="s">
        <v>986</v>
      </c>
      <c r="G477" s="7" t="s">
        <v>1158</v>
      </c>
      <c r="H477" s="23" t="s">
        <v>9959</v>
      </c>
      <c r="I477" s="23" t="s">
        <v>9958</v>
      </c>
      <c r="J477" s="10" t="s">
        <v>426</v>
      </c>
      <c r="K477" s="9" t="s">
        <v>10725</v>
      </c>
      <c r="L477" s="9" t="s">
        <v>10727</v>
      </c>
      <c r="M477" s="8" t="s">
        <v>307</v>
      </c>
      <c r="N477" s="9">
        <v>714389.66999999993</v>
      </c>
      <c r="O477" s="9">
        <v>141356.92000000001</v>
      </c>
      <c r="P477" s="9">
        <v>106017.69000000002</v>
      </c>
      <c r="Q477" s="15">
        <v>0.75</v>
      </c>
      <c r="R477" s="8" t="s">
        <v>615</v>
      </c>
    </row>
    <row r="478" spans="1:18" x14ac:dyDescent="0.3">
      <c r="A478" s="25" t="s">
        <v>276</v>
      </c>
      <c r="B478" s="26">
        <v>3</v>
      </c>
      <c r="C478" s="26">
        <v>6</v>
      </c>
      <c r="D478" s="26" t="s">
        <v>43</v>
      </c>
      <c r="E478" s="8" t="s">
        <v>82</v>
      </c>
      <c r="F478" s="7" t="s">
        <v>986</v>
      </c>
      <c r="G478" s="7" t="s">
        <v>1158</v>
      </c>
      <c r="H478" s="23" t="s">
        <v>9959</v>
      </c>
      <c r="I478" s="23" t="s">
        <v>9958</v>
      </c>
      <c r="J478" s="10" t="s">
        <v>616</v>
      </c>
      <c r="K478" s="9" t="s">
        <v>10728</v>
      </c>
      <c r="L478" s="9" t="s">
        <v>10726</v>
      </c>
      <c r="M478" s="8" t="s">
        <v>364</v>
      </c>
      <c r="N478" s="9">
        <v>714389.66999999993</v>
      </c>
      <c r="O478" s="9">
        <v>63999.69</v>
      </c>
      <c r="P478" s="9">
        <v>47999.767500000002</v>
      </c>
      <c r="Q478" s="15">
        <v>0.75</v>
      </c>
      <c r="R478" s="8" t="s">
        <v>615</v>
      </c>
    </row>
    <row r="479" spans="1:18" x14ac:dyDescent="0.3">
      <c r="A479" s="25" t="s">
        <v>276</v>
      </c>
      <c r="B479" s="26">
        <v>3</v>
      </c>
      <c r="C479" s="26">
        <v>6</v>
      </c>
      <c r="D479" s="26" t="s">
        <v>43</v>
      </c>
      <c r="E479" s="8" t="s">
        <v>82</v>
      </c>
      <c r="F479" s="7" t="s">
        <v>986</v>
      </c>
      <c r="G479" s="7" t="s">
        <v>1158</v>
      </c>
      <c r="H479" s="23" t="s">
        <v>9959</v>
      </c>
      <c r="I479" s="23" t="s">
        <v>9958</v>
      </c>
      <c r="J479" s="10" t="s">
        <v>617</v>
      </c>
      <c r="K479" s="9" t="s">
        <v>10728</v>
      </c>
      <c r="L479" s="9" t="s">
        <v>10726</v>
      </c>
      <c r="M479" s="8" t="s">
        <v>311</v>
      </c>
      <c r="N479" s="9">
        <v>714389.66999999993</v>
      </c>
      <c r="O479" s="9">
        <v>72720.649999999994</v>
      </c>
      <c r="P479" s="9">
        <v>54540.487500000003</v>
      </c>
      <c r="Q479" s="15">
        <v>0.75000000000000011</v>
      </c>
      <c r="R479" s="8" t="s">
        <v>615</v>
      </c>
    </row>
    <row r="480" spans="1:18" x14ac:dyDescent="0.3">
      <c r="A480" s="25" t="s">
        <v>276</v>
      </c>
      <c r="B480" s="26">
        <v>3</v>
      </c>
      <c r="C480" s="26">
        <v>6</v>
      </c>
      <c r="D480" s="26" t="s">
        <v>43</v>
      </c>
      <c r="E480" s="8" t="s">
        <v>82</v>
      </c>
      <c r="F480" s="7" t="s">
        <v>986</v>
      </c>
      <c r="G480" s="7" t="s">
        <v>1158</v>
      </c>
      <c r="H480" s="23" t="s">
        <v>9959</v>
      </c>
      <c r="I480" s="23" t="s">
        <v>9958</v>
      </c>
      <c r="J480" s="10" t="s">
        <v>425</v>
      </c>
      <c r="K480" s="9" t="s">
        <v>10728</v>
      </c>
      <c r="L480" s="9" t="s">
        <v>10726</v>
      </c>
      <c r="M480" s="8" t="s">
        <v>329</v>
      </c>
      <c r="N480" s="9">
        <v>714389.66999999993</v>
      </c>
      <c r="O480" s="9">
        <v>107384.16</v>
      </c>
      <c r="P480" s="9">
        <v>80538.12</v>
      </c>
      <c r="Q480" s="15">
        <v>0.74999999999999989</v>
      </c>
      <c r="R480" s="8" t="s">
        <v>615</v>
      </c>
    </row>
    <row r="481" spans="1:18" x14ac:dyDescent="0.3">
      <c r="A481" s="25" t="s">
        <v>276</v>
      </c>
      <c r="B481" s="26">
        <v>3</v>
      </c>
      <c r="C481" s="26">
        <v>6</v>
      </c>
      <c r="D481" s="26" t="s">
        <v>43</v>
      </c>
      <c r="E481" s="8" t="s">
        <v>82</v>
      </c>
      <c r="F481" s="7" t="s">
        <v>986</v>
      </c>
      <c r="G481" s="7" t="s">
        <v>1158</v>
      </c>
      <c r="H481" s="23" t="s">
        <v>9959</v>
      </c>
      <c r="I481" s="23" t="s">
        <v>9958</v>
      </c>
      <c r="J481" s="10" t="s">
        <v>423</v>
      </c>
      <c r="K481" s="9" t="s">
        <v>10728</v>
      </c>
      <c r="L481" s="9" t="s">
        <v>10726</v>
      </c>
      <c r="M481" s="8" t="s">
        <v>329</v>
      </c>
      <c r="N481" s="9">
        <v>714389.66999999993</v>
      </c>
      <c r="O481" s="9">
        <v>146933.54999999999</v>
      </c>
      <c r="P481" s="9">
        <v>110200.16250000001</v>
      </c>
      <c r="Q481" s="15">
        <v>0.75000000000000011</v>
      </c>
      <c r="R481" s="8" t="s">
        <v>615</v>
      </c>
    </row>
    <row r="482" spans="1:18" x14ac:dyDescent="0.3">
      <c r="A482" s="25" t="s">
        <v>276</v>
      </c>
      <c r="B482" s="26">
        <v>3</v>
      </c>
      <c r="C482" s="26">
        <v>6</v>
      </c>
      <c r="D482" s="26" t="s">
        <v>43</v>
      </c>
      <c r="E482" s="8" t="s">
        <v>82</v>
      </c>
      <c r="F482" s="7" t="s">
        <v>986</v>
      </c>
      <c r="G482" s="7" t="s">
        <v>1158</v>
      </c>
      <c r="H482" s="23" t="s">
        <v>9959</v>
      </c>
      <c r="I482" s="23" t="s">
        <v>9958</v>
      </c>
      <c r="J482" s="10" t="s">
        <v>618</v>
      </c>
      <c r="K482" s="9" t="s">
        <v>10728</v>
      </c>
      <c r="L482" s="9" t="s">
        <v>10727</v>
      </c>
      <c r="M482" s="8" t="s">
        <v>307</v>
      </c>
      <c r="N482" s="9">
        <v>714389.66999999993</v>
      </c>
      <c r="O482" s="9">
        <v>17997.009999999998</v>
      </c>
      <c r="P482" s="9">
        <v>13497.757499999998</v>
      </c>
      <c r="Q482" s="15">
        <v>0.75</v>
      </c>
      <c r="R482" s="8" t="s">
        <v>615</v>
      </c>
    </row>
    <row r="483" spans="1:18" x14ac:dyDescent="0.3">
      <c r="A483" s="25" t="s">
        <v>276</v>
      </c>
      <c r="B483" s="26">
        <v>3</v>
      </c>
      <c r="C483" s="26">
        <v>6</v>
      </c>
      <c r="D483" s="26" t="s">
        <v>43</v>
      </c>
      <c r="E483" s="8" t="s">
        <v>82</v>
      </c>
      <c r="F483" s="7" t="s">
        <v>986</v>
      </c>
      <c r="G483" s="7" t="s">
        <v>1158</v>
      </c>
      <c r="H483" s="23" t="s">
        <v>9959</v>
      </c>
      <c r="I483" s="23" t="s">
        <v>9958</v>
      </c>
      <c r="J483" s="10" t="s">
        <v>619</v>
      </c>
      <c r="K483" s="9" t="s">
        <v>10728</v>
      </c>
      <c r="L483" s="9" t="s">
        <v>10726</v>
      </c>
      <c r="M483" s="8" t="s">
        <v>329</v>
      </c>
      <c r="N483" s="9">
        <v>714389.66999999993</v>
      </c>
      <c r="O483" s="9">
        <v>66664.34</v>
      </c>
      <c r="P483" s="9">
        <v>33332.17</v>
      </c>
      <c r="Q483" s="15">
        <v>0.5</v>
      </c>
      <c r="R483" s="8" t="s">
        <v>615</v>
      </c>
    </row>
    <row r="484" spans="1:18" x14ac:dyDescent="0.3">
      <c r="A484" s="25" t="s">
        <v>276</v>
      </c>
      <c r="B484" s="26">
        <v>3</v>
      </c>
      <c r="C484" s="26">
        <v>6</v>
      </c>
      <c r="D484" s="26" t="s">
        <v>43</v>
      </c>
      <c r="E484" s="8" t="s">
        <v>82</v>
      </c>
      <c r="F484" s="7" t="s">
        <v>986</v>
      </c>
      <c r="G484" s="7" t="s">
        <v>1158</v>
      </c>
      <c r="H484" s="23" t="s">
        <v>9959</v>
      </c>
      <c r="I484" s="23" t="s">
        <v>9958</v>
      </c>
      <c r="J484" s="10" t="s">
        <v>469</v>
      </c>
      <c r="K484" s="9" t="s">
        <v>10728</v>
      </c>
      <c r="L484" s="9" t="s">
        <v>10726</v>
      </c>
      <c r="M484" s="8" t="s">
        <v>329</v>
      </c>
      <c r="N484" s="9">
        <v>714389.66999999993</v>
      </c>
      <c r="O484" s="9">
        <v>97333.35</v>
      </c>
      <c r="P484" s="9">
        <v>73000.012499999997</v>
      </c>
      <c r="Q484" s="15">
        <v>0.74999999999999989</v>
      </c>
      <c r="R484" s="8" t="s">
        <v>615</v>
      </c>
    </row>
    <row r="485" spans="1:18" x14ac:dyDescent="0.3">
      <c r="A485" s="25" t="s">
        <v>276</v>
      </c>
      <c r="B485" s="26">
        <v>1</v>
      </c>
      <c r="C485" s="26">
        <v>1</v>
      </c>
      <c r="D485" s="26" t="s">
        <v>4</v>
      </c>
      <c r="E485" s="8" t="s">
        <v>98</v>
      </c>
      <c r="F485" s="7" t="s">
        <v>987</v>
      </c>
      <c r="G485" s="7" t="s">
        <v>1159</v>
      </c>
      <c r="H485" s="23" t="s">
        <v>9947</v>
      </c>
      <c r="I485" s="23" t="s">
        <v>9950</v>
      </c>
      <c r="J485" s="10" t="s">
        <v>339</v>
      </c>
      <c r="K485" s="9" t="s">
        <v>10725</v>
      </c>
      <c r="L485" s="9" t="s">
        <v>10726</v>
      </c>
      <c r="M485" s="8" t="s">
        <v>279</v>
      </c>
      <c r="N485" s="9">
        <v>1951944.47</v>
      </c>
      <c r="O485" s="9">
        <v>466517.23</v>
      </c>
      <c r="P485" s="9">
        <v>349887.92249999999</v>
      </c>
      <c r="Q485" s="15">
        <v>0.75</v>
      </c>
      <c r="R485" s="8" t="s">
        <v>620</v>
      </c>
    </row>
    <row r="486" spans="1:18" x14ac:dyDescent="0.3">
      <c r="A486" s="25" t="s">
        <v>276</v>
      </c>
      <c r="B486" s="26">
        <v>1</v>
      </c>
      <c r="C486" s="26">
        <v>1</v>
      </c>
      <c r="D486" s="26" t="s">
        <v>4</v>
      </c>
      <c r="E486" s="8" t="s">
        <v>98</v>
      </c>
      <c r="F486" s="7" t="s">
        <v>987</v>
      </c>
      <c r="G486" s="7" t="s">
        <v>1159</v>
      </c>
      <c r="H486" s="23" t="s">
        <v>9947</v>
      </c>
      <c r="I486" s="23" t="s">
        <v>9950</v>
      </c>
      <c r="J486" s="10" t="s">
        <v>622</v>
      </c>
      <c r="K486" s="9" t="s">
        <v>10728</v>
      </c>
      <c r="L486" s="9" t="s">
        <v>10727</v>
      </c>
      <c r="M486" s="8" t="s">
        <v>284</v>
      </c>
      <c r="N486" s="9">
        <v>1951944.47</v>
      </c>
      <c r="O486" s="9">
        <v>236826.43</v>
      </c>
      <c r="P486" s="9">
        <v>177619.82250000001</v>
      </c>
      <c r="Q486" s="15">
        <v>0.75000000000000011</v>
      </c>
      <c r="R486" s="8" t="s">
        <v>620</v>
      </c>
    </row>
    <row r="487" spans="1:18" x14ac:dyDescent="0.3">
      <c r="A487" s="25" t="s">
        <v>276</v>
      </c>
      <c r="B487" s="26">
        <v>1</v>
      </c>
      <c r="C487" s="26">
        <v>1</v>
      </c>
      <c r="D487" s="26" t="s">
        <v>4</v>
      </c>
      <c r="E487" s="8" t="s">
        <v>98</v>
      </c>
      <c r="F487" s="7" t="s">
        <v>987</v>
      </c>
      <c r="G487" s="7" t="s">
        <v>1159</v>
      </c>
      <c r="H487" s="23" t="s">
        <v>9947</v>
      </c>
      <c r="I487" s="23" t="s">
        <v>9950</v>
      </c>
      <c r="J487" s="10" t="s">
        <v>623</v>
      </c>
      <c r="K487" s="9" t="s">
        <v>10728</v>
      </c>
      <c r="L487" s="9" t="s">
        <v>10726</v>
      </c>
      <c r="M487" s="8" t="s">
        <v>279</v>
      </c>
      <c r="N487" s="9">
        <v>1951944.47</v>
      </c>
      <c r="O487" s="9">
        <v>255918</v>
      </c>
      <c r="P487" s="9">
        <v>191938.5</v>
      </c>
      <c r="Q487" s="15">
        <v>0.75</v>
      </c>
      <c r="R487" s="8" t="s">
        <v>620</v>
      </c>
    </row>
    <row r="488" spans="1:18" x14ac:dyDescent="0.3">
      <c r="A488" s="25" t="s">
        <v>276</v>
      </c>
      <c r="B488" s="26">
        <v>1</v>
      </c>
      <c r="C488" s="26">
        <v>1</v>
      </c>
      <c r="D488" s="26" t="s">
        <v>4</v>
      </c>
      <c r="E488" s="8" t="s">
        <v>98</v>
      </c>
      <c r="F488" s="7" t="s">
        <v>987</v>
      </c>
      <c r="G488" s="7" t="s">
        <v>1159</v>
      </c>
      <c r="H488" s="23" t="s">
        <v>9947</v>
      </c>
      <c r="I488" s="23" t="s">
        <v>9950</v>
      </c>
      <c r="J488" s="10" t="s">
        <v>246</v>
      </c>
      <c r="K488" s="9" t="s">
        <v>10728</v>
      </c>
      <c r="L488" s="9" t="s">
        <v>10726</v>
      </c>
      <c r="M488" s="8" t="s">
        <v>342</v>
      </c>
      <c r="N488" s="9">
        <v>1951944.47</v>
      </c>
      <c r="O488" s="9">
        <v>220793.35</v>
      </c>
      <c r="P488" s="9">
        <v>165595.01250000001</v>
      </c>
      <c r="Q488" s="15">
        <v>0.75</v>
      </c>
      <c r="R488" s="8" t="s">
        <v>620</v>
      </c>
    </row>
    <row r="489" spans="1:18" x14ac:dyDescent="0.3">
      <c r="A489" s="25" t="s">
        <v>276</v>
      </c>
      <c r="B489" s="26">
        <v>1</v>
      </c>
      <c r="C489" s="26">
        <v>1</v>
      </c>
      <c r="D489" s="26" t="s">
        <v>4</v>
      </c>
      <c r="E489" s="8" t="s">
        <v>98</v>
      </c>
      <c r="F489" s="7" t="s">
        <v>987</v>
      </c>
      <c r="G489" s="7" t="s">
        <v>1159</v>
      </c>
      <c r="H489" s="23" t="s">
        <v>9947</v>
      </c>
      <c r="I489" s="23" t="s">
        <v>9950</v>
      </c>
      <c r="J489" s="10" t="s">
        <v>625</v>
      </c>
      <c r="K489" s="9" t="s">
        <v>10728</v>
      </c>
      <c r="L489" s="9" t="s">
        <v>10727</v>
      </c>
      <c r="M489" s="8" t="s">
        <v>284</v>
      </c>
      <c r="N489" s="9">
        <v>1951944.47</v>
      </c>
      <c r="O489" s="9">
        <v>171069.49</v>
      </c>
      <c r="P489" s="9">
        <v>128302.11749999999</v>
      </c>
      <c r="Q489" s="15">
        <v>0.75</v>
      </c>
      <c r="R489" s="8" t="s">
        <v>620</v>
      </c>
    </row>
    <row r="490" spans="1:18" x14ac:dyDescent="0.3">
      <c r="A490" s="25" t="s">
        <v>276</v>
      </c>
      <c r="B490" s="26">
        <v>1</v>
      </c>
      <c r="C490" s="26">
        <v>1</v>
      </c>
      <c r="D490" s="26" t="s">
        <v>4</v>
      </c>
      <c r="E490" s="8" t="s">
        <v>98</v>
      </c>
      <c r="F490" s="7" t="s">
        <v>987</v>
      </c>
      <c r="G490" s="7" t="s">
        <v>1159</v>
      </c>
      <c r="H490" s="23" t="s">
        <v>9947</v>
      </c>
      <c r="I490" s="23" t="s">
        <v>9950</v>
      </c>
      <c r="J490" s="10" t="s">
        <v>621</v>
      </c>
      <c r="K490" s="9" t="s">
        <v>10728</v>
      </c>
      <c r="L490" s="9" t="s">
        <v>10726</v>
      </c>
      <c r="M490" s="8" t="s">
        <v>342</v>
      </c>
      <c r="N490" s="9">
        <v>1951944.47</v>
      </c>
      <c r="O490" s="9">
        <v>228514.4</v>
      </c>
      <c r="P490" s="9">
        <v>171385.8</v>
      </c>
      <c r="Q490" s="15">
        <v>0.75</v>
      </c>
      <c r="R490" s="8" t="s">
        <v>620</v>
      </c>
    </row>
    <row r="491" spans="1:18" x14ac:dyDescent="0.3">
      <c r="A491" s="25" t="s">
        <v>276</v>
      </c>
      <c r="B491" s="26">
        <v>1</v>
      </c>
      <c r="C491" s="26">
        <v>1</v>
      </c>
      <c r="D491" s="26" t="s">
        <v>4</v>
      </c>
      <c r="E491" s="8" t="s">
        <v>98</v>
      </c>
      <c r="F491" s="7" t="s">
        <v>987</v>
      </c>
      <c r="G491" s="7" t="s">
        <v>1159</v>
      </c>
      <c r="H491" s="23" t="s">
        <v>9947</v>
      </c>
      <c r="I491" s="23" t="s">
        <v>9950</v>
      </c>
      <c r="J491" s="10" t="s">
        <v>505</v>
      </c>
      <c r="K491" s="9" t="s">
        <v>10728</v>
      </c>
      <c r="L491" s="9" t="s">
        <v>10727</v>
      </c>
      <c r="M491" s="8" t="s">
        <v>340</v>
      </c>
      <c r="N491" s="9">
        <v>1951944.47</v>
      </c>
      <c r="O491" s="9">
        <v>221415.84</v>
      </c>
      <c r="P491" s="9">
        <v>166061.88</v>
      </c>
      <c r="Q491" s="15">
        <v>0.75</v>
      </c>
      <c r="R491" s="8" t="s">
        <v>620</v>
      </c>
    </row>
    <row r="492" spans="1:18" x14ac:dyDescent="0.3">
      <c r="A492" s="25" t="s">
        <v>276</v>
      </c>
      <c r="B492" s="26">
        <v>1</v>
      </c>
      <c r="C492" s="26">
        <v>1</v>
      </c>
      <c r="D492" s="26" t="s">
        <v>4</v>
      </c>
      <c r="E492" s="8" t="s">
        <v>98</v>
      </c>
      <c r="F492" s="7" t="s">
        <v>987</v>
      </c>
      <c r="G492" s="7" t="s">
        <v>1159</v>
      </c>
      <c r="H492" s="23" t="s">
        <v>9947</v>
      </c>
      <c r="I492" s="23" t="s">
        <v>9950</v>
      </c>
      <c r="J492" s="10" t="s">
        <v>624</v>
      </c>
      <c r="K492" s="9" t="s">
        <v>10728</v>
      </c>
      <c r="L492" s="9" t="s">
        <v>10727</v>
      </c>
      <c r="M492" s="8" t="s">
        <v>284</v>
      </c>
      <c r="N492" s="9">
        <v>1951944.47</v>
      </c>
      <c r="O492" s="9">
        <v>150889.73000000001</v>
      </c>
      <c r="P492" s="9">
        <v>113167.2975</v>
      </c>
      <c r="Q492" s="15">
        <v>0.75</v>
      </c>
      <c r="R492" s="8" t="s">
        <v>620</v>
      </c>
    </row>
    <row r="493" spans="1:18" x14ac:dyDescent="0.3">
      <c r="A493" s="25" t="s">
        <v>276</v>
      </c>
      <c r="B493" s="26">
        <v>1</v>
      </c>
      <c r="C493" s="26">
        <v>1</v>
      </c>
      <c r="D493" s="26" t="s">
        <v>13</v>
      </c>
      <c r="E493" s="8" t="s">
        <v>73</v>
      </c>
      <c r="F493" s="7" t="s">
        <v>988</v>
      </c>
      <c r="G493" s="7" t="s">
        <v>1160</v>
      </c>
      <c r="H493" s="23" t="s">
        <v>9947</v>
      </c>
      <c r="I493" s="23" t="s">
        <v>10082</v>
      </c>
      <c r="J493" s="10" t="s">
        <v>8153</v>
      </c>
      <c r="K493" s="9" t="s">
        <v>10725</v>
      </c>
      <c r="L493" s="9" t="s">
        <v>10726</v>
      </c>
      <c r="M493" s="8" t="s">
        <v>291</v>
      </c>
      <c r="N493" s="9">
        <v>1102928.6600000001</v>
      </c>
      <c r="O493" s="9">
        <v>600000</v>
      </c>
      <c r="P493" s="9">
        <v>450000</v>
      </c>
      <c r="Q493" s="15">
        <v>0.75</v>
      </c>
      <c r="R493" s="8" t="s">
        <v>516</v>
      </c>
    </row>
    <row r="494" spans="1:18" x14ac:dyDescent="0.3">
      <c r="A494" s="25" t="s">
        <v>276</v>
      </c>
      <c r="B494" s="26">
        <v>1</v>
      </c>
      <c r="C494" s="26">
        <v>1</v>
      </c>
      <c r="D494" s="26" t="s">
        <v>13</v>
      </c>
      <c r="E494" s="8" t="s">
        <v>73</v>
      </c>
      <c r="F494" s="7" t="s">
        <v>988</v>
      </c>
      <c r="G494" s="7" t="s">
        <v>1160</v>
      </c>
      <c r="H494" s="23" t="s">
        <v>9947</v>
      </c>
      <c r="I494" s="23" t="s">
        <v>10082</v>
      </c>
      <c r="J494" s="10" t="s">
        <v>221</v>
      </c>
      <c r="K494" s="9" t="s">
        <v>10728</v>
      </c>
      <c r="L494" s="9" t="s">
        <v>10726</v>
      </c>
      <c r="M494" s="8" t="s">
        <v>291</v>
      </c>
      <c r="N494" s="9">
        <v>1102928.6600000001</v>
      </c>
      <c r="O494" s="9">
        <v>299995.78000000003</v>
      </c>
      <c r="P494" s="9">
        <v>224996.83500000005</v>
      </c>
      <c r="Q494" s="15">
        <v>0.75000000000000011</v>
      </c>
      <c r="R494" s="8" t="s">
        <v>516</v>
      </c>
    </row>
    <row r="495" spans="1:18" x14ac:dyDescent="0.3">
      <c r="A495" s="25" t="s">
        <v>276</v>
      </c>
      <c r="B495" s="26">
        <v>1</v>
      </c>
      <c r="C495" s="26">
        <v>1</v>
      </c>
      <c r="D495" s="26" t="s">
        <v>13</v>
      </c>
      <c r="E495" s="8" t="s">
        <v>73</v>
      </c>
      <c r="F495" s="7" t="s">
        <v>988</v>
      </c>
      <c r="G495" s="7" t="s">
        <v>1160</v>
      </c>
      <c r="H495" s="23" t="s">
        <v>9947</v>
      </c>
      <c r="I495" s="23" t="s">
        <v>10082</v>
      </c>
      <c r="J495" s="10" t="s">
        <v>627</v>
      </c>
      <c r="K495" s="9" t="s">
        <v>10728</v>
      </c>
      <c r="L495" s="9" t="s">
        <v>10727</v>
      </c>
      <c r="M495" s="8" t="s">
        <v>305</v>
      </c>
      <c r="N495" s="9">
        <v>1102928.6600000001</v>
      </c>
      <c r="O495" s="9">
        <v>102628.28</v>
      </c>
      <c r="P495" s="9">
        <v>76971.210000000006</v>
      </c>
      <c r="Q495" s="15">
        <v>0.75000000000000011</v>
      </c>
      <c r="R495" s="8" t="s">
        <v>516</v>
      </c>
    </row>
    <row r="496" spans="1:18" x14ac:dyDescent="0.3">
      <c r="A496" s="25" t="s">
        <v>276</v>
      </c>
      <c r="B496" s="26">
        <v>1</v>
      </c>
      <c r="C496" s="26">
        <v>1</v>
      </c>
      <c r="D496" s="26" t="s">
        <v>13</v>
      </c>
      <c r="E496" s="8" t="s">
        <v>73</v>
      </c>
      <c r="F496" s="7" t="s">
        <v>988</v>
      </c>
      <c r="G496" s="7" t="s">
        <v>1160</v>
      </c>
      <c r="H496" s="23" t="s">
        <v>9947</v>
      </c>
      <c r="I496" s="23" t="s">
        <v>10082</v>
      </c>
      <c r="J496" s="10" t="s">
        <v>626</v>
      </c>
      <c r="K496" s="9" t="s">
        <v>10728</v>
      </c>
      <c r="L496" s="9" t="s">
        <v>10727</v>
      </c>
      <c r="M496" s="8" t="s">
        <v>294</v>
      </c>
      <c r="N496" s="9">
        <v>1102928.6600000001</v>
      </c>
      <c r="O496" s="9">
        <v>100304.6</v>
      </c>
      <c r="P496" s="9">
        <v>75228.45</v>
      </c>
      <c r="Q496" s="15">
        <v>0.74999999999999989</v>
      </c>
      <c r="R496" s="8" t="s">
        <v>516</v>
      </c>
    </row>
    <row r="497" spans="1:18" x14ac:dyDescent="0.3">
      <c r="A497" s="25" t="s">
        <v>276</v>
      </c>
      <c r="B497" s="26">
        <v>1</v>
      </c>
      <c r="C497" s="26">
        <v>1</v>
      </c>
      <c r="D497" s="26" t="s">
        <v>13</v>
      </c>
      <c r="E497" s="8" t="s">
        <v>71</v>
      </c>
      <c r="F497" s="7" t="s">
        <v>989</v>
      </c>
      <c r="G497" s="7" t="s">
        <v>1161</v>
      </c>
      <c r="H497" s="23" t="s">
        <v>9949</v>
      </c>
      <c r="I497" s="23" t="s">
        <v>9948</v>
      </c>
      <c r="J497" s="10" t="s">
        <v>463</v>
      </c>
      <c r="K497" s="9" t="s">
        <v>10725</v>
      </c>
      <c r="L497" s="9" t="s">
        <v>10727</v>
      </c>
      <c r="M497" s="8" t="s">
        <v>289</v>
      </c>
      <c r="N497" s="9">
        <v>719791.60000000009</v>
      </c>
      <c r="O497" s="9">
        <v>110728.64</v>
      </c>
      <c r="P497" s="9">
        <v>83046.48</v>
      </c>
      <c r="Q497" s="15">
        <v>0.75</v>
      </c>
      <c r="R497" s="8" t="s">
        <v>1692</v>
      </c>
    </row>
    <row r="498" spans="1:18" x14ac:dyDescent="0.3">
      <c r="A498" s="25" t="s">
        <v>276</v>
      </c>
      <c r="B498" s="26">
        <v>1</v>
      </c>
      <c r="C498" s="26">
        <v>1</v>
      </c>
      <c r="D498" s="26" t="s">
        <v>13</v>
      </c>
      <c r="E498" s="8" t="s">
        <v>71</v>
      </c>
      <c r="F498" s="7" t="s">
        <v>989</v>
      </c>
      <c r="G498" s="7" t="s">
        <v>1161</v>
      </c>
      <c r="H498" s="23" t="s">
        <v>9949</v>
      </c>
      <c r="I498" s="23" t="s">
        <v>9948</v>
      </c>
      <c r="J498" s="10" t="s">
        <v>629</v>
      </c>
      <c r="K498" s="9" t="s">
        <v>10728</v>
      </c>
      <c r="L498" s="9" t="s">
        <v>10726</v>
      </c>
      <c r="M498" s="8" t="s">
        <v>286</v>
      </c>
      <c r="N498" s="9">
        <v>719791.60000000009</v>
      </c>
      <c r="O498" s="9">
        <v>108071.67999999999</v>
      </c>
      <c r="P498" s="9">
        <v>81053.759999999995</v>
      </c>
      <c r="Q498" s="15">
        <v>0.75</v>
      </c>
      <c r="R498" s="8" t="s">
        <v>1692</v>
      </c>
    </row>
    <row r="499" spans="1:18" x14ac:dyDescent="0.3">
      <c r="A499" s="25" t="s">
        <v>276</v>
      </c>
      <c r="B499" s="26">
        <v>1</v>
      </c>
      <c r="C499" s="26">
        <v>1</v>
      </c>
      <c r="D499" s="26" t="s">
        <v>13</v>
      </c>
      <c r="E499" s="8" t="s">
        <v>71</v>
      </c>
      <c r="F499" s="7" t="s">
        <v>989</v>
      </c>
      <c r="G499" s="7" t="s">
        <v>1161</v>
      </c>
      <c r="H499" s="23" t="s">
        <v>9949</v>
      </c>
      <c r="I499" s="23" t="s">
        <v>9948</v>
      </c>
      <c r="J499" s="10" t="s">
        <v>633</v>
      </c>
      <c r="K499" s="9" t="s">
        <v>10728</v>
      </c>
      <c r="L499" s="9" t="s">
        <v>10727</v>
      </c>
      <c r="M499" s="8" t="s">
        <v>370</v>
      </c>
      <c r="N499" s="9">
        <v>719791.60000000009</v>
      </c>
      <c r="O499" s="9">
        <v>95261.119999999995</v>
      </c>
      <c r="P499" s="9">
        <v>71445.84</v>
      </c>
      <c r="Q499" s="15">
        <v>0.75</v>
      </c>
      <c r="R499" s="8" t="s">
        <v>1692</v>
      </c>
    </row>
    <row r="500" spans="1:18" x14ac:dyDescent="0.3">
      <c r="A500" s="25" t="s">
        <v>276</v>
      </c>
      <c r="B500" s="26">
        <v>1</v>
      </c>
      <c r="C500" s="26">
        <v>1</v>
      </c>
      <c r="D500" s="26" t="s">
        <v>13</v>
      </c>
      <c r="E500" s="8" t="s">
        <v>71</v>
      </c>
      <c r="F500" s="7" t="s">
        <v>989</v>
      </c>
      <c r="G500" s="7" t="s">
        <v>1161</v>
      </c>
      <c r="H500" s="23" t="s">
        <v>9949</v>
      </c>
      <c r="I500" s="23" t="s">
        <v>9948</v>
      </c>
      <c r="J500" s="10" t="s">
        <v>628</v>
      </c>
      <c r="K500" s="9" t="s">
        <v>10728</v>
      </c>
      <c r="L500" s="9" t="s">
        <v>10726</v>
      </c>
      <c r="M500" s="8" t="s">
        <v>499</v>
      </c>
      <c r="N500" s="9">
        <v>719791.60000000009</v>
      </c>
      <c r="O500" s="9">
        <v>88924.479999999996</v>
      </c>
      <c r="P500" s="9">
        <v>66693.36</v>
      </c>
      <c r="Q500" s="15">
        <v>0.75</v>
      </c>
      <c r="R500" s="8" t="s">
        <v>1692</v>
      </c>
    </row>
    <row r="501" spans="1:18" x14ac:dyDescent="0.3">
      <c r="A501" s="25" t="s">
        <v>276</v>
      </c>
      <c r="B501" s="26">
        <v>1</v>
      </c>
      <c r="C501" s="26">
        <v>1</v>
      </c>
      <c r="D501" s="26" t="s">
        <v>13</v>
      </c>
      <c r="E501" s="8" t="s">
        <v>71</v>
      </c>
      <c r="F501" s="7" t="s">
        <v>989</v>
      </c>
      <c r="G501" s="7" t="s">
        <v>1161</v>
      </c>
      <c r="H501" s="23" t="s">
        <v>9949</v>
      </c>
      <c r="I501" s="23" t="s">
        <v>9948</v>
      </c>
      <c r="J501" s="10" t="s">
        <v>389</v>
      </c>
      <c r="K501" s="9" t="s">
        <v>10728</v>
      </c>
      <c r="L501" s="9" t="s">
        <v>10727</v>
      </c>
      <c r="M501" s="8" t="s">
        <v>292</v>
      </c>
      <c r="N501" s="9">
        <v>719791.60000000009</v>
      </c>
      <c r="O501" s="9">
        <v>94737.2</v>
      </c>
      <c r="P501" s="9">
        <v>71052.899999999994</v>
      </c>
      <c r="Q501" s="15">
        <v>0.75</v>
      </c>
      <c r="R501" s="8" t="s">
        <v>1692</v>
      </c>
    </row>
    <row r="502" spans="1:18" x14ac:dyDescent="0.3">
      <c r="A502" s="25" t="s">
        <v>276</v>
      </c>
      <c r="B502" s="26">
        <v>1</v>
      </c>
      <c r="C502" s="26">
        <v>1</v>
      </c>
      <c r="D502" s="26" t="s">
        <v>13</v>
      </c>
      <c r="E502" s="8" t="s">
        <v>71</v>
      </c>
      <c r="F502" s="7" t="s">
        <v>989</v>
      </c>
      <c r="G502" s="7" t="s">
        <v>1161</v>
      </c>
      <c r="H502" s="23" t="s">
        <v>9949</v>
      </c>
      <c r="I502" s="23" t="s">
        <v>9948</v>
      </c>
      <c r="J502" s="10" t="s">
        <v>630</v>
      </c>
      <c r="K502" s="9" t="s">
        <v>10728</v>
      </c>
      <c r="L502" s="9" t="s">
        <v>10726</v>
      </c>
      <c r="M502" s="8" t="s">
        <v>286</v>
      </c>
      <c r="N502" s="9">
        <v>719791.60000000009</v>
      </c>
      <c r="O502" s="9">
        <v>83609.919999999998</v>
      </c>
      <c r="P502" s="9">
        <v>62707.44</v>
      </c>
      <c r="Q502" s="15">
        <v>0.75</v>
      </c>
      <c r="R502" s="8" t="s">
        <v>1692</v>
      </c>
    </row>
    <row r="503" spans="1:18" x14ac:dyDescent="0.3">
      <c r="A503" s="25" t="s">
        <v>276</v>
      </c>
      <c r="B503" s="26">
        <v>1</v>
      </c>
      <c r="C503" s="26">
        <v>1</v>
      </c>
      <c r="D503" s="26" t="s">
        <v>13</v>
      </c>
      <c r="E503" s="8" t="s">
        <v>71</v>
      </c>
      <c r="F503" s="7" t="s">
        <v>989</v>
      </c>
      <c r="G503" s="7" t="s">
        <v>1161</v>
      </c>
      <c r="H503" s="23" t="s">
        <v>9949</v>
      </c>
      <c r="I503" s="23" t="s">
        <v>9948</v>
      </c>
      <c r="J503" s="10" t="s">
        <v>299</v>
      </c>
      <c r="K503" s="9" t="s">
        <v>10728</v>
      </c>
      <c r="L503" s="9" t="s">
        <v>10727</v>
      </c>
      <c r="M503" s="8" t="s">
        <v>292</v>
      </c>
      <c r="N503" s="9">
        <v>719791.60000000009</v>
      </c>
      <c r="O503" s="9">
        <v>16073.04</v>
      </c>
      <c r="P503" s="9">
        <v>12054.78</v>
      </c>
      <c r="Q503" s="15">
        <v>0.75</v>
      </c>
      <c r="R503" s="8" t="s">
        <v>1692</v>
      </c>
    </row>
    <row r="504" spans="1:18" x14ac:dyDescent="0.3">
      <c r="A504" s="25" t="s">
        <v>276</v>
      </c>
      <c r="B504" s="26">
        <v>1</v>
      </c>
      <c r="C504" s="26">
        <v>1</v>
      </c>
      <c r="D504" s="26" t="s">
        <v>13</v>
      </c>
      <c r="E504" s="8" t="s">
        <v>71</v>
      </c>
      <c r="F504" s="7" t="s">
        <v>989</v>
      </c>
      <c r="G504" s="7" t="s">
        <v>1161</v>
      </c>
      <c r="H504" s="23" t="s">
        <v>9949</v>
      </c>
      <c r="I504" s="23" t="s">
        <v>9948</v>
      </c>
      <c r="J504" s="10" t="s">
        <v>631</v>
      </c>
      <c r="K504" s="9" t="s">
        <v>10728</v>
      </c>
      <c r="L504" s="9" t="s">
        <v>10726</v>
      </c>
      <c r="M504" s="8" t="s">
        <v>282</v>
      </c>
      <c r="N504" s="9">
        <v>719791.60000000009</v>
      </c>
      <c r="O504" s="9">
        <v>29885.24</v>
      </c>
      <c r="P504" s="9">
        <v>22413.93</v>
      </c>
      <c r="Q504" s="15">
        <v>0.75</v>
      </c>
      <c r="R504" s="8" t="s">
        <v>1692</v>
      </c>
    </row>
    <row r="505" spans="1:18" x14ac:dyDescent="0.3">
      <c r="A505" s="25" t="s">
        <v>276</v>
      </c>
      <c r="B505" s="26">
        <v>1</v>
      </c>
      <c r="C505" s="26">
        <v>1</v>
      </c>
      <c r="D505" s="26" t="s">
        <v>13</v>
      </c>
      <c r="E505" s="8" t="s">
        <v>71</v>
      </c>
      <c r="F505" s="7" t="s">
        <v>989</v>
      </c>
      <c r="G505" s="7" t="s">
        <v>1161</v>
      </c>
      <c r="H505" s="23" t="s">
        <v>9949</v>
      </c>
      <c r="I505" s="23" t="s">
        <v>9948</v>
      </c>
      <c r="J505" s="10" t="s">
        <v>632</v>
      </c>
      <c r="K505" s="9" t="s">
        <v>10728</v>
      </c>
      <c r="L505" s="9" t="s">
        <v>10726</v>
      </c>
      <c r="M505" s="8" t="s">
        <v>282</v>
      </c>
      <c r="N505" s="9">
        <v>719791.60000000009</v>
      </c>
      <c r="O505" s="9">
        <v>92500.28</v>
      </c>
      <c r="P505" s="9">
        <v>69375.210000000006</v>
      </c>
      <c r="Q505" s="15">
        <v>0.75000000000000011</v>
      </c>
      <c r="R505" s="8" t="s">
        <v>1692</v>
      </c>
    </row>
    <row r="506" spans="1:18" x14ac:dyDescent="0.3">
      <c r="A506" s="25" t="s">
        <v>276</v>
      </c>
      <c r="B506" s="26">
        <v>2</v>
      </c>
      <c r="C506" s="26">
        <v>3</v>
      </c>
      <c r="D506" s="26" t="s">
        <v>16</v>
      </c>
      <c r="E506" s="8" t="s">
        <v>61</v>
      </c>
      <c r="F506" s="7" t="s">
        <v>990</v>
      </c>
      <c r="G506" s="7" t="s">
        <v>1162</v>
      </c>
      <c r="H506" s="23" t="s">
        <v>9949</v>
      </c>
      <c r="I506" s="23" t="s">
        <v>9954</v>
      </c>
      <c r="J506" s="10" t="s">
        <v>634</v>
      </c>
      <c r="K506" s="9" t="s">
        <v>10725</v>
      </c>
      <c r="L506" s="9" t="s">
        <v>10726</v>
      </c>
      <c r="M506" s="8" t="s">
        <v>310</v>
      </c>
      <c r="N506" s="9">
        <v>1210319.02</v>
      </c>
      <c r="O506" s="9">
        <v>365614.02</v>
      </c>
      <c r="P506" s="9">
        <v>274210.51500000001</v>
      </c>
      <c r="Q506" s="15">
        <v>0.75</v>
      </c>
      <c r="R506" s="8" t="s">
        <v>5274</v>
      </c>
    </row>
    <row r="507" spans="1:18" x14ac:dyDescent="0.3">
      <c r="A507" s="25" t="s">
        <v>276</v>
      </c>
      <c r="B507" s="26">
        <v>2</v>
      </c>
      <c r="C507" s="26">
        <v>3</v>
      </c>
      <c r="D507" s="26" t="s">
        <v>16</v>
      </c>
      <c r="E507" s="8" t="s">
        <v>61</v>
      </c>
      <c r="F507" s="7" t="s">
        <v>990</v>
      </c>
      <c r="G507" s="7" t="s">
        <v>1162</v>
      </c>
      <c r="H507" s="23" t="s">
        <v>9949</v>
      </c>
      <c r="I507" s="23" t="s">
        <v>9954</v>
      </c>
      <c r="J507" s="10" t="s">
        <v>635</v>
      </c>
      <c r="K507" s="9" t="s">
        <v>10728</v>
      </c>
      <c r="L507" s="9" t="s">
        <v>10726</v>
      </c>
      <c r="M507" s="8" t="s">
        <v>636</v>
      </c>
      <c r="N507" s="9">
        <v>1210319.02</v>
      </c>
      <c r="O507" s="9">
        <v>64953</v>
      </c>
      <c r="P507" s="9">
        <v>48714.75</v>
      </c>
      <c r="Q507" s="15">
        <v>0.75</v>
      </c>
      <c r="R507" s="8" t="s">
        <v>5274</v>
      </c>
    </row>
    <row r="508" spans="1:18" x14ac:dyDescent="0.3">
      <c r="A508" s="25" t="s">
        <v>276</v>
      </c>
      <c r="B508" s="26">
        <v>2</v>
      </c>
      <c r="C508" s="26">
        <v>3</v>
      </c>
      <c r="D508" s="26" t="s">
        <v>16</v>
      </c>
      <c r="E508" s="8" t="s">
        <v>61</v>
      </c>
      <c r="F508" s="7" t="s">
        <v>990</v>
      </c>
      <c r="G508" s="7" t="s">
        <v>1162</v>
      </c>
      <c r="H508" s="23" t="s">
        <v>9949</v>
      </c>
      <c r="I508" s="23" t="s">
        <v>9954</v>
      </c>
      <c r="J508" s="10" t="s">
        <v>319</v>
      </c>
      <c r="K508" s="9" t="s">
        <v>10728</v>
      </c>
      <c r="L508" s="9" t="s">
        <v>10727</v>
      </c>
      <c r="M508" s="8" t="s">
        <v>294</v>
      </c>
      <c r="N508" s="9">
        <v>1210319.02</v>
      </c>
      <c r="O508" s="9">
        <v>120000</v>
      </c>
      <c r="P508" s="9">
        <v>90000</v>
      </c>
      <c r="Q508" s="15">
        <v>0.75</v>
      </c>
      <c r="R508" s="8" t="s">
        <v>5274</v>
      </c>
    </row>
    <row r="509" spans="1:18" x14ac:dyDescent="0.3">
      <c r="A509" s="25" t="s">
        <v>276</v>
      </c>
      <c r="B509" s="26">
        <v>2</v>
      </c>
      <c r="C509" s="26">
        <v>3</v>
      </c>
      <c r="D509" s="26" t="s">
        <v>16</v>
      </c>
      <c r="E509" s="8" t="s">
        <v>61</v>
      </c>
      <c r="F509" s="7" t="s">
        <v>990</v>
      </c>
      <c r="G509" s="7" t="s">
        <v>1162</v>
      </c>
      <c r="H509" s="23" t="s">
        <v>9949</v>
      </c>
      <c r="I509" s="23" t="s">
        <v>9954</v>
      </c>
      <c r="J509" s="10" t="s">
        <v>639</v>
      </c>
      <c r="K509" s="9" t="s">
        <v>10728</v>
      </c>
      <c r="L509" s="9" t="s">
        <v>10726</v>
      </c>
      <c r="M509" s="8" t="s">
        <v>310</v>
      </c>
      <c r="N509" s="9">
        <v>1210319.02</v>
      </c>
      <c r="O509" s="9">
        <v>64952.99</v>
      </c>
      <c r="P509" s="9">
        <v>48714.7425</v>
      </c>
      <c r="Q509" s="15">
        <v>0.75</v>
      </c>
      <c r="R509" s="8" t="s">
        <v>5274</v>
      </c>
    </row>
    <row r="510" spans="1:18" x14ac:dyDescent="0.3">
      <c r="A510" s="25" t="s">
        <v>276</v>
      </c>
      <c r="B510" s="26">
        <v>2</v>
      </c>
      <c r="C510" s="26">
        <v>3</v>
      </c>
      <c r="D510" s="26" t="s">
        <v>16</v>
      </c>
      <c r="E510" s="8" t="s">
        <v>61</v>
      </c>
      <c r="F510" s="7" t="s">
        <v>990</v>
      </c>
      <c r="G510" s="7" t="s">
        <v>1162</v>
      </c>
      <c r="H510" s="23" t="s">
        <v>9949</v>
      </c>
      <c r="I510" s="23" t="s">
        <v>9954</v>
      </c>
      <c r="J510" s="10" t="s">
        <v>637</v>
      </c>
      <c r="K510" s="9" t="s">
        <v>10728</v>
      </c>
      <c r="L510" s="9" t="s">
        <v>10726</v>
      </c>
      <c r="M510" s="8" t="s">
        <v>310</v>
      </c>
      <c r="N510" s="9">
        <v>1210319.02</v>
      </c>
      <c r="O510" s="9">
        <v>64953</v>
      </c>
      <c r="P510" s="9">
        <v>48714.75</v>
      </c>
      <c r="Q510" s="15">
        <v>0.75</v>
      </c>
      <c r="R510" s="8" t="s">
        <v>5274</v>
      </c>
    </row>
    <row r="511" spans="1:18" x14ac:dyDescent="0.3">
      <c r="A511" s="25" t="s">
        <v>276</v>
      </c>
      <c r="B511" s="26">
        <v>2</v>
      </c>
      <c r="C511" s="26">
        <v>3</v>
      </c>
      <c r="D511" s="26" t="s">
        <v>16</v>
      </c>
      <c r="E511" s="8" t="s">
        <v>61</v>
      </c>
      <c r="F511" s="7" t="s">
        <v>990</v>
      </c>
      <c r="G511" s="7" t="s">
        <v>1162</v>
      </c>
      <c r="H511" s="23" t="s">
        <v>9949</v>
      </c>
      <c r="I511" s="23" t="s">
        <v>9954</v>
      </c>
      <c r="J511" s="10" t="s">
        <v>640</v>
      </c>
      <c r="K511" s="9" t="s">
        <v>10728</v>
      </c>
      <c r="L511" s="9" t="s">
        <v>10727</v>
      </c>
      <c r="M511" s="8" t="s">
        <v>307</v>
      </c>
      <c r="N511" s="9">
        <v>1210319.02</v>
      </c>
      <c r="O511" s="9">
        <v>167809.99</v>
      </c>
      <c r="P511" s="9">
        <v>125857.49249999999</v>
      </c>
      <c r="Q511" s="15">
        <v>0.75</v>
      </c>
      <c r="R511" s="8" t="s">
        <v>5274</v>
      </c>
    </row>
    <row r="512" spans="1:18" x14ac:dyDescent="0.3">
      <c r="A512" s="25" t="s">
        <v>276</v>
      </c>
      <c r="B512" s="26">
        <v>2</v>
      </c>
      <c r="C512" s="26">
        <v>3</v>
      </c>
      <c r="D512" s="26" t="s">
        <v>16</v>
      </c>
      <c r="E512" s="8" t="s">
        <v>61</v>
      </c>
      <c r="F512" s="7" t="s">
        <v>990</v>
      </c>
      <c r="G512" s="7" t="s">
        <v>1162</v>
      </c>
      <c r="H512" s="23" t="s">
        <v>9949</v>
      </c>
      <c r="I512" s="23" t="s">
        <v>9954</v>
      </c>
      <c r="J512" s="10" t="s">
        <v>411</v>
      </c>
      <c r="K512" s="9" t="s">
        <v>10728</v>
      </c>
      <c r="L512" s="9" t="s">
        <v>10727</v>
      </c>
      <c r="M512" s="8" t="s">
        <v>412</v>
      </c>
      <c r="N512" s="9">
        <v>1210319.02</v>
      </c>
      <c r="O512" s="9">
        <v>124815.02</v>
      </c>
      <c r="P512" s="9">
        <v>93611.264999999999</v>
      </c>
      <c r="Q512" s="15">
        <v>0.75</v>
      </c>
      <c r="R512" s="8" t="s">
        <v>5274</v>
      </c>
    </row>
    <row r="513" spans="1:18" x14ac:dyDescent="0.3">
      <c r="A513" s="25" t="s">
        <v>276</v>
      </c>
      <c r="B513" s="26">
        <v>2</v>
      </c>
      <c r="C513" s="26">
        <v>3</v>
      </c>
      <c r="D513" s="26" t="s">
        <v>16</v>
      </c>
      <c r="E513" s="8" t="s">
        <v>61</v>
      </c>
      <c r="F513" s="7" t="s">
        <v>990</v>
      </c>
      <c r="G513" s="7" t="s">
        <v>1162</v>
      </c>
      <c r="H513" s="23" t="s">
        <v>9949</v>
      </c>
      <c r="I513" s="23" t="s">
        <v>9954</v>
      </c>
      <c r="J513" s="10" t="s">
        <v>306</v>
      </c>
      <c r="K513" s="9" t="s">
        <v>10728</v>
      </c>
      <c r="L513" s="9" t="s">
        <v>10727</v>
      </c>
      <c r="M513" s="8" t="s">
        <v>307</v>
      </c>
      <c r="N513" s="9">
        <v>1210319.02</v>
      </c>
      <c r="O513" s="9">
        <v>140280</v>
      </c>
      <c r="P513" s="9">
        <v>105210</v>
      </c>
      <c r="Q513" s="15">
        <v>0.75</v>
      </c>
      <c r="R513" s="8" t="s">
        <v>5274</v>
      </c>
    </row>
    <row r="514" spans="1:18" x14ac:dyDescent="0.3">
      <c r="A514" s="25" t="s">
        <v>276</v>
      </c>
      <c r="B514" s="26">
        <v>2</v>
      </c>
      <c r="C514" s="26">
        <v>3</v>
      </c>
      <c r="D514" s="26" t="s">
        <v>16</v>
      </c>
      <c r="E514" s="8" t="s">
        <v>61</v>
      </c>
      <c r="F514" s="7" t="s">
        <v>990</v>
      </c>
      <c r="G514" s="7" t="s">
        <v>1162</v>
      </c>
      <c r="H514" s="23" t="s">
        <v>9949</v>
      </c>
      <c r="I514" s="23" t="s">
        <v>9954</v>
      </c>
      <c r="J514" s="10" t="s">
        <v>638</v>
      </c>
      <c r="K514" s="9" t="s">
        <v>10728</v>
      </c>
      <c r="L514" s="9" t="s">
        <v>10727</v>
      </c>
      <c r="M514" s="8" t="s">
        <v>307</v>
      </c>
      <c r="N514" s="9">
        <v>1210319.02</v>
      </c>
      <c r="O514" s="9">
        <v>89228</v>
      </c>
      <c r="P514" s="9">
        <v>66921</v>
      </c>
      <c r="Q514" s="15">
        <v>0.75</v>
      </c>
      <c r="R514" s="8" t="s">
        <v>5274</v>
      </c>
    </row>
    <row r="515" spans="1:18" x14ac:dyDescent="0.3">
      <c r="A515" s="25" t="s">
        <v>276</v>
      </c>
      <c r="B515" s="26">
        <v>2</v>
      </c>
      <c r="C515" s="26">
        <v>3</v>
      </c>
      <c r="D515" s="26" t="s">
        <v>16</v>
      </c>
      <c r="E515" s="8" t="s">
        <v>61</v>
      </c>
      <c r="F515" s="7" t="s">
        <v>990</v>
      </c>
      <c r="G515" s="7" t="s">
        <v>1162</v>
      </c>
      <c r="H515" s="23" t="s">
        <v>9949</v>
      </c>
      <c r="I515" s="23" t="s">
        <v>9954</v>
      </c>
      <c r="J515" s="10" t="s">
        <v>641</v>
      </c>
      <c r="K515" s="9" t="s">
        <v>10728</v>
      </c>
      <c r="L515" s="9" t="s">
        <v>10726</v>
      </c>
      <c r="M515" s="8" t="s">
        <v>310</v>
      </c>
      <c r="N515" s="9">
        <v>1210319.02</v>
      </c>
      <c r="O515" s="9">
        <v>7713</v>
      </c>
      <c r="P515" s="9">
        <v>5784.75</v>
      </c>
      <c r="Q515" s="15">
        <v>0.75</v>
      </c>
      <c r="R515" s="8" t="s">
        <v>5274</v>
      </c>
    </row>
    <row r="516" spans="1:18" x14ac:dyDescent="0.3">
      <c r="A516" s="25" t="s">
        <v>276</v>
      </c>
      <c r="B516" s="26">
        <v>4</v>
      </c>
      <c r="C516" s="26">
        <v>11</v>
      </c>
      <c r="D516" s="26" t="s">
        <v>7</v>
      </c>
      <c r="E516" s="8" t="s">
        <v>100</v>
      </c>
      <c r="F516" s="7" t="s">
        <v>991</v>
      </c>
      <c r="G516" s="7" t="s">
        <v>1163</v>
      </c>
      <c r="H516" s="23" t="s">
        <v>9952</v>
      </c>
      <c r="I516" s="23" t="s">
        <v>10082</v>
      </c>
      <c r="J516" s="10" t="s">
        <v>397</v>
      </c>
      <c r="K516" s="9" t="s">
        <v>10725</v>
      </c>
      <c r="L516" s="9" t="s">
        <v>10726</v>
      </c>
      <c r="M516" s="8" t="s">
        <v>279</v>
      </c>
      <c r="N516" s="9">
        <v>942022.47</v>
      </c>
      <c r="O516" s="9">
        <v>478315.3</v>
      </c>
      <c r="P516" s="9">
        <v>358736.47499999998</v>
      </c>
      <c r="Q516" s="15">
        <v>0.75</v>
      </c>
      <c r="R516" s="8" t="s">
        <v>280</v>
      </c>
    </row>
    <row r="517" spans="1:18" x14ac:dyDescent="0.3">
      <c r="A517" s="25" t="s">
        <v>276</v>
      </c>
      <c r="B517" s="26">
        <v>4</v>
      </c>
      <c r="C517" s="26">
        <v>11</v>
      </c>
      <c r="D517" s="26" t="s">
        <v>7</v>
      </c>
      <c r="E517" s="8" t="s">
        <v>100</v>
      </c>
      <c r="F517" s="7" t="s">
        <v>991</v>
      </c>
      <c r="G517" s="7" t="s">
        <v>1163</v>
      </c>
      <c r="H517" s="23" t="s">
        <v>9952</v>
      </c>
      <c r="I517" s="23" t="s">
        <v>10082</v>
      </c>
      <c r="J517" s="10" t="s">
        <v>393</v>
      </c>
      <c r="K517" s="9" t="s">
        <v>10728</v>
      </c>
      <c r="L517" s="9" t="s">
        <v>10727</v>
      </c>
      <c r="M517" s="8" t="s">
        <v>344</v>
      </c>
      <c r="N517" s="9">
        <v>942022.47</v>
      </c>
      <c r="O517" s="9">
        <v>116693.27</v>
      </c>
      <c r="P517" s="9">
        <v>87519.952499999999</v>
      </c>
      <c r="Q517" s="15">
        <v>0.75</v>
      </c>
      <c r="R517" s="8" t="s">
        <v>280</v>
      </c>
    </row>
    <row r="518" spans="1:18" x14ac:dyDescent="0.3">
      <c r="A518" s="25" t="s">
        <v>276</v>
      </c>
      <c r="B518" s="26">
        <v>4</v>
      </c>
      <c r="C518" s="26">
        <v>11</v>
      </c>
      <c r="D518" s="26" t="s">
        <v>7</v>
      </c>
      <c r="E518" s="8" t="s">
        <v>100</v>
      </c>
      <c r="F518" s="7" t="s">
        <v>991</v>
      </c>
      <c r="G518" s="7" t="s">
        <v>1163</v>
      </c>
      <c r="H518" s="23" t="s">
        <v>9952</v>
      </c>
      <c r="I518" s="23" t="s">
        <v>10082</v>
      </c>
      <c r="J518" s="10" t="s">
        <v>402</v>
      </c>
      <c r="K518" s="9" t="s">
        <v>10728</v>
      </c>
      <c r="L518" s="9" t="s">
        <v>10726</v>
      </c>
      <c r="M518" s="8" t="s">
        <v>342</v>
      </c>
      <c r="N518" s="9">
        <v>942022.47</v>
      </c>
      <c r="O518" s="9">
        <v>162443.9</v>
      </c>
      <c r="P518" s="9">
        <v>121832.925</v>
      </c>
      <c r="Q518" s="15">
        <v>0.75</v>
      </c>
      <c r="R518" s="8" t="s">
        <v>280</v>
      </c>
    </row>
    <row r="519" spans="1:18" x14ac:dyDescent="0.3">
      <c r="A519" s="25" t="s">
        <v>276</v>
      </c>
      <c r="B519" s="26">
        <v>4</v>
      </c>
      <c r="C519" s="26">
        <v>11</v>
      </c>
      <c r="D519" s="26" t="s">
        <v>7</v>
      </c>
      <c r="E519" s="8" t="s">
        <v>100</v>
      </c>
      <c r="F519" s="7" t="s">
        <v>991</v>
      </c>
      <c r="G519" s="7" t="s">
        <v>1163</v>
      </c>
      <c r="H519" s="23" t="s">
        <v>9952</v>
      </c>
      <c r="I519" s="23" t="s">
        <v>10082</v>
      </c>
      <c r="J519" s="10" t="s">
        <v>399</v>
      </c>
      <c r="K519" s="9" t="s">
        <v>10728</v>
      </c>
      <c r="L519" s="9" t="s">
        <v>10727</v>
      </c>
      <c r="M519" s="8" t="s">
        <v>344</v>
      </c>
      <c r="N519" s="9">
        <v>942022.47</v>
      </c>
      <c r="O519" s="9">
        <v>184570</v>
      </c>
      <c r="P519" s="9">
        <v>138427.5</v>
      </c>
      <c r="Q519" s="15">
        <v>0.75</v>
      </c>
      <c r="R519" s="8" t="s">
        <v>280</v>
      </c>
    </row>
    <row r="520" spans="1:18" x14ac:dyDescent="0.3">
      <c r="A520" s="25" t="s">
        <v>276</v>
      </c>
      <c r="B520" s="26">
        <v>3</v>
      </c>
      <c r="C520" s="26">
        <v>6</v>
      </c>
      <c r="D520" s="26" t="s">
        <v>2</v>
      </c>
      <c r="E520" s="8" t="s">
        <v>17</v>
      </c>
      <c r="F520" s="7" t="s">
        <v>992</v>
      </c>
      <c r="G520" s="7" t="s">
        <v>1164</v>
      </c>
      <c r="H520" s="23" t="s">
        <v>9959</v>
      </c>
      <c r="I520" s="23" t="s">
        <v>10372</v>
      </c>
      <c r="J520" s="10" t="s">
        <v>447</v>
      </c>
      <c r="K520" s="9" t="s">
        <v>10725</v>
      </c>
      <c r="L520" s="9" t="s">
        <v>10726</v>
      </c>
      <c r="M520" s="8" t="s">
        <v>282</v>
      </c>
      <c r="N520" s="9">
        <v>780554.27000000014</v>
      </c>
      <c r="O520" s="9">
        <v>345191.02</v>
      </c>
      <c r="P520" s="9">
        <v>258893.26500000001</v>
      </c>
      <c r="Q520" s="15">
        <v>0.75</v>
      </c>
      <c r="R520" s="8" t="s">
        <v>287</v>
      </c>
    </row>
    <row r="521" spans="1:18" x14ac:dyDescent="0.3">
      <c r="A521" s="25" t="s">
        <v>276</v>
      </c>
      <c r="B521" s="26">
        <v>3</v>
      </c>
      <c r="C521" s="26">
        <v>6</v>
      </c>
      <c r="D521" s="26" t="s">
        <v>2</v>
      </c>
      <c r="E521" s="8" t="s">
        <v>17</v>
      </c>
      <c r="F521" s="7" t="s">
        <v>992</v>
      </c>
      <c r="G521" s="7" t="s">
        <v>1164</v>
      </c>
      <c r="H521" s="23" t="s">
        <v>9959</v>
      </c>
      <c r="I521" s="23" t="s">
        <v>10372</v>
      </c>
      <c r="J521" s="10" t="s">
        <v>557</v>
      </c>
      <c r="K521" s="9" t="s">
        <v>10728</v>
      </c>
      <c r="L521" s="9" t="s">
        <v>10726</v>
      </c>
      <c r="M521" s="8" t="s">
        <v>282</v>
      </c>
      <c r="N521" s="9">
        <v>780554.27000000014</v>
      </c>
      <c r="O521" s="9">
        <v>131497.10999999999</v>
      </c>
      <c r="P521" s="9">
        <v>98622.832499999975</v>
      </c>
      <c r="Q521" s="15">
        <v>0.74999999999999989</v>
      </c>
      <c r="R521" s="8" t="s">
        <v>287</v>
      </c>
    </row>
    <row r="522" spans="1:18" x14ac:dyDescent="0.3">
      <c r="A522" s="25" t="s">
        <v>276</v>
      </c>
      <c r="B522" s="26">
        <v>3</v>
      </c>
      <c r="C522" s="26">
        <v>6</v>
      </c>
      <c r="D522" s="26" t="s">
        <v>2</v>
      </c>
      <c r="E522" s="8" t="s">
        <v>17</v>
      </c>
      <c r="F522" s="7" t="s">
        <v>992</v>
      </c>
      <c r="G522" s="7" t="s">
        <v>1164</v>
      </c>
      <c r="H522" s="23" t="s">
        <v>9959</v>
      </c>
      <c r="I522" s="23" t="s">
        <v>10372</v>
      </c>
      <c r="J522" s="10" t="s">
        <v>642</v>
      </c>
      <c r="K522" s="9" t="s">
        <v>10728</v>
      </c>
      <c r="L522" s="9" t="s">
        <v>10726</v>
      </c>
      <c r="M522" s="8" t="s">
        <v>286</v>
      </c>
      <c r="N522" s="9">
        <v>780554.27000000014</v>
      </c>
      <c r="O522" s="9">
        <v>14449.04</v>
      </c>
      <c r="P522" s="9">
        <v>10836.78</v>
      </c>
      <c r="Q522" s="15">
        <v>0.75</v>
      </c>
      <c r="R522" s="8" t="s">
        <v>287</v>
      </c>
    </row>
    <row r="523" spans="1:18" x14ac:dyDescent="0.3">
      <c r="A523" s="25" t="s">
        <v>276</v>
      </c>
      <c r="B523" s="26">
        <v>3</v>
      </c>
      <c r="C523" s="26">
        <v>6</v>
      </c>
      <c r="D523" s="26" t="s">
        <v>2</v>
      </c>
      <c r="E523" s="8" t="s">
        <v>17</v>
      </c>
      <c r="F523" s="7" t="s">
        <v>992</v>
      </c>
      <c r="G523" s="7" t="s">
        <v>1164</v>
      </c>
      <c r="H523" s="23" t="s">
        <v>9959</v>
      </c>
      <c r="I523" s="23" t="s">
        <v>10372</v>
      </c>
      <c r="J523" s="10" t="s">
        <v>498</v>
      </c>
      <c r="K523" s="9" t="s">
        <v>10728</v>
      </c>
      <c r="L523" s="9" t="s">
        <v>10726</v>
      </c>
      <c r="M523" s="8" t="s">
        <v>499</v>
      </c>
      <c r="N523" s="9">
        <v>780554.27000000014</v>
      </c>
      <c r="O523" s="9">
        <v>89476.24</v>
      </c>
      <c r="P523" s="9">
        <v>67107.179999999993</v>
      </c>
      <c r="Q523" s="15">
        <v>0.74999999999999989</v>
      </c>
      <c r="R523" s="8" t="s">
        <v>287</v>
      </c>
    </row>
    <row r="524" spans="1:18" x14ac:dyDescent="0.3">
      <c r="A524" s="25" t="s">
        <v>276</v>
      </c>
      <c r="B524" s="26">
        <v>3</v>
      </c>
      <c r="C524" s="26">
        <v>6</v>
      </c>
      <c r="D524" s="26" t="s">
        <v>2</v>
      </c>
      <c r="E524" s="8" t="s">
        <v>17</v>
      </c>
      <c r="F524" s="7" t="s">
        <v>992</v>
      </c>
      <c r="G524" s="7" t="s">
        <v>1164</v>
      </c>
      <c r="H524" s="23" t="s">
        <v>9959</v>
      </c>
      <c r="I524" s="23" t="s">
        <v>10372</v>
      </c>
      <c r="J524" s="10" t="s">
        <v>528</v>
      </c>
      <c r="K524" s="9" t="s">
        <v>10728</v>
      </c>
      <c r="L524" s="9" t="s">
        <v>10727</v>
      </c>
      <c r="M524" s="8" t="s">
        <v>412</v>
      </c>
      <c r="N524" s="9">
        <v>780554.27000000014</v>
      </c>
      <c r="O524" s="9">
        <v>55238.66</v>
      </c>
      <c r="P524" s="9">
        <v>41428.995000000003</v>
      </c>
      <c r="Q524" s="15">
        <v>0.75</v>
      </c>
      <c r="R524" s="8" t="s">
        <v>287</v>
      </c>
    </row>
    <row r="525" spans="1:18" x14ac:dyDescent="0.3">
      <c r="A525" s="25" t="s">
        <v>276</v>
      </c>
      <c r="B525" s="26">
        <v>3</v>
      </c>
      <c r="C525" s="26">
        <v>6</v>
      </c>
      <c r="D525" s="26" t="s">
        <v>2</v>
      </c>
      <c r="E525" s="8" t="s">
        <v>17</v>
      </c>
      <c r="F525" s="7" t="s">
        <v>992</v>
      </c>
      <c r="G525" s="7" t="s">
        <v>1164</v>
      </c>
      <c r="H525" s="23" t="s">
        <v>9959</v>
      </c>
      <c r="I525" s="23" t="s">
        <v>10372</v>
      </c>
      <c r="J525" s="10" t="s">
        <v>559</v>
      </c>
      <c r="K525" s="9" t="s">
        <v>10728</v>
      </c>
      <c r="L525" s="9" t="s">
        <v>10727</v>
      </c>
      <c r="M525" s="8" t="s">
        <v>292</v>
      </c>
      <c r="N525" s="9">
        <v>780554.27000000014</v>
      </c>
      <c r="O525" s="9">
        <v>98920.57</v>
      </c>
      <c r="P525" s="9">
        <v>74190.427500000005</v>
      </c>
      <c r="Q525" s="15">
        <v>0.75</v>
      </c>
      <c r="R525" s="8" t="s">
        <v>287</v>
      </c>
    </row>
    <row r="526" spans="1:18" x14ac:dyDescent="0.3">
      <c r="A526" s="25" t="s">
        <v>276</v>
      </c>
      <c r="B526" s="26">
        <v>3</v>
      </c>
      <c r="C526" s="26">
        <v>6</v>
      </c>
      <c r="D526" s="26" t="s">
        <v>2</v>
      </c>
      <c r="E526" s="8" t="s">
        <v>17</v>
      </c>
      <c r="F526" s="7" t="s">
        <v>992</v>
      </c>
      <c r="G526" s="7" t="s">
        <v>1164</v>
      </c>
      <c r="H526" s="23" t="s">
        <v>9959</v>
      </c>
      <c r="I526" s="23" t="s">
        <v>10372</v>
      </c>
      <c r="J526" s="10" t="s">
        <v>643</v>
      </c>
      <c r="K526" s="9" t="s">
        <v>10728</v>
      </c>
      <c r="L526" s="9" t="s">
        <v>10727</v>
      </c>
      <c r="M526" s="8" t="s">
        <v>289</v>
      </c>
      <c r="N526" s="9">
        <v>780554.27000000014</v>
      </c>
      <c r="O526" s="9">
        <v>45781.63</v>
      </c>
      <c r="P526" s="9">
        <v>34336.222500000003</v>
      </c>
      <c r="Q526" s="15">
        <v>0.75000000000000011</v>
      </c>
      <c r="R526" s="8" t="s">
        <v>287</v>
      </c>
    </row>
    <row r="527" spans="1:18" x14ac:dyDescent="0.3">
      <c r="A527" s="25" t="s">
        <v>276</v>
      </c>
      <c r="B527" s="26">
        <v>3</v>
      </c>
      <c r="C527" s="26">
        <v>5</v>
      </c>
      <c r="D527" s="26" t="s">
        <v>47</v>
      </c>
      <c r="E527" s="8" t="s">
        <v>64</v>
      </c>
      <c r="F527" s="7" t="s">
        <v>993</v>
      </c>
      <c r="G527" s="7" t="s">
        <v>1165</v>
      </c>
      <c r="H527" s="23" t="s">
        <v>9952</v>
      </c>
      <c r="I527" s="23" t="s">
        <v>10082</v>
      </c>
      <c r="J527" s="10" t="s">
        <v>9632</v>
      </c>
      <c r="K527" s="9" t="s">
        <v>10725</v>
      </c>
      <c r="L527" s="9" t="s">
        <v>10726</v>
      </c>
      <c r="M527" s="8" t="s">
        <v>342</v>
      </c>
      <c r="N527" s="9">
        <v>2957049.88</v>
      </c>
      <c r="O527" s="9">
        <v>424869.05</v>
      </c>
      <c r="P527" s="9">
        <v>318651.78749999998</v>
      </c>
      <c r="Q527" s="15">
        <v>0.75</v>
      </c>
      <c r="R527" s="8" t="s">
        <v>356</v>
      </c>
    </row>
    <row r="528" spans="1:18" x14ac:dyDescent="0.3">
      <c r="A528" s="25" t="s">
        <v>276</v>
      </c>
      <c r="B528" s="26">
        <v>3</v>
      </c>
      <c r="C528" s="26">
        <v>5</v>
      </c>
      <c r="D528" s="26" t="s">
        <v>47</v>
      </c>
      <c r="E528" s="8" t="s">
        <v>64</v>
      </c>
      <c r="F528" s="7" t="s">
        <v>993</v>
      </c>
      <c r="G528" s="7" t="s">
        <v>1165</v>
      </c>
      <c r="H528" s="23" t="s">
        <v>9952</v>
      </c>
      <c r="I528" s="23" t="s">
        <v>10082</v>
      </c>
      <c r="J528" s="10" t="s">
        <v>354</v>
      </c>
      <c r="K528" s="9" t="s">
        <v>10728</v>
      </c>
      <c r="L528" s="9" t="s">
        <v>10727</v>
      </c>
      <c r="M528" s="8" t="s">
        <v>284</v>
      </c>
      <c r="N528" s="9">
        <v>2957049.88</v>
      </c>
      <c r="O528" s="9">
        <v>161625.14000000001</v>
      </c>
      <c r="P528" s="9">
        <v>121218.85500000003</v>
      </c>
      <c r="Q528" s="15">
        <v>0.75000000000000011</v>
      </c>
      <c r="R528" s="8" t="s">
        <v>356</v>
      </c>
    </row>
    <row r="529" spans="1:18" x14ac:dyDescent="0.3">
      <c r="A529" s="25" t="s">
        <v>276</v>
      </c>
      <c r="B529" s="26">
        <v>3</v>
      </c>
      <c r="C529" s="26">
        <v>5</v>
      </c>
      <c r="D529" s="26" t="s">
        <v>47</v>
      </c>
      <c r="E529" s="8" t="s">
        <v>64</v>
      </c>
      <c r="F529" s="7" t="s">
        <v>993</v>
      </c>
      <c r="G529" s="7" t="s">
        <v>1165</v>
      </c>
      <c r="H529" s="23" t="s">
        <v>9952</v>
      </c>
      <c r="I529" s="23" t="s">
        <v>10082</v>
      </c>
      <c r="J529" s="10" t="s">
        <v>645</v>
      </c>
      <c r="K529" s="9" t="s">
        <v>10728</v>
      </c>
      <c r="L529" s="9" t="s">
        <v>10726</v>
      </c>
      <c r="M529" s="8" t="s">
        <v>342</v>
      </c>
      <c r="N529" s="9">
        <v>2957049.88</v>
      </c>
      <c r="O529" s="9">
        <v>289925</v>
      </c>
      <c r="P529" s="9">
        <v>217443.75</v>
      </c>
      <c r="Q529" s="15">
        <v>0.75</v>
      </c>
      <c r="R529" s="8" t="s">
        <v>356</v>
      </c>
    </row>
    <row r="530" spans="1:18" x14ac:dyDescent="0.3">
      <c r="A530" s="25" t="s">
        <v>276</v>
      </c>
      <c r="B530" s="26">
        <v>3</v>
      </c>
      <c r="C530" s="26">
        <v>5</v>
      </c>
      <c r="D530" s="26" t="s">
        <v>47</v>
      </c>
      <c r="E530" s="8" t="s">
        <v>64</v>
      </c>
      <c r="F530" s="7" t="s">
        <v>993</v>
      </c>
      <c r="G530" s="7" t="s">
        <v>1165</v>
      </c>
      <c r="H530" s="23" t="s">
        <v>9952</v>
      </c>
      <c r="I530" s="23" t="s">
        <v>10082</v>
      </c>
      <c r="J530" s="10" t="s">
        <v>633</v>
      </c>
      <c r="K530" s="9" t="s">
        <v>10728</v>
      </c>
      <c r="L530" s="9" t="s">
        <v>10727</v>
      </c>
      <c r="M530" s="8" t="s">
        <v>370</v>
      </c>
      <c r="N530" s="9">
        <v>2957049.88</v>
      </c>
      <c r="O530" s="9">
        <v>130052.2</v>
      </c>
      <c r="P530" s="9">
        <v>97539.15</v>
      </c>
      <c r="Q530" s="15">
        <v>0.75</v>
      </c>
      <c r="R530" s="8" t="s">
        <v>356</v>
      </c>
    </row>
    <row r="531" spans="1:18" x14ac:dyDescent="0.3">
      <c r="A531" s="25" t="s">
        <v>276</v>
      </c>
      <c r="B531" s="26">
        <v>3</v>
      </c>
      <c r="C531" s="26">
        <v>5</v>
      </c>
      <c r="D531" s="26" t="s">
        <v>47</v>
      </c>
      <c r="E531" s="8" t="s">
        <v>64</v>
      </c>
      <c r="F531" s="7" t="s">
        <v>993</v>
      </c>
      <c r="G531" s="7" t="s">
        <v>1165</v>
      </c>
      <c r="H531" s="23" t="s">
        <v>9952</v>
      </c>
      <c r="I531" s="23" t="s">
        <v>10082</v>
      </c>
      <c r="J531" s="10" t="s">
        <v>339</v>
      </c>
      <c r="K531" s="9" t="s">
        <v>10728</v>
      </c>
      <c r="L531" s="9" t="s">
        <v>10726</v>
      </c>
      <c r="M531" s="8" t="s">
        <v>279</v>
      </c>
      <c r="N531" s="9">
        <v>2957049.88</v>
      </c>
      <c r="O531" s="9">
        <v>636387.5</v>
      </c>
      <c r="P531" s="9">
        <v>477290.625</v>
      </c>
      <c r="Q531" s="15">
        <v>0.75</v>
      </c>
      <c r="R531" s="8" t="s">
        <v>356</v>
      </c>
    </row>
    <row r="532" spans="1:18" x14ac:dyDescent="0.3">
      <c r="A532" s="25" t="s">
        <v>276</v>
      </c>
      <c r="B532" s="26">
        <v>3</v>
      </c>
      <c r="C532" s="26">
        <v>5</v>
      </c>
      <c r="D532" s="26" t="s">
        <v>47</v>
      </c>
      <c r="E532" s="8" t="s">
        <v>64</v>
      </c>
      <c r="F532" s="7" t="s">
        <v>993</v>
      </c>
      <c r="G532" s="7" t="s">
        <v>1165</v>
      </c>
      <c r="H532" s="23" t="s">
        <v>9952</v>
      </c>
      <c r="I532" s="23" t="s">
        <v>10082</v>
      </c>
      <c r="J532" s="10" t="s">
        <v>526</v>
      </c>
      <c r="K532" s="9" t="s">
        <v>10728</v>
      </c>
      <c r="L532" s="9" t="s">
        <v>10727</v>
      </c>
      <c r="M532" s="8" t="s">
        <v>284</v>
      </c>
      <c r="N532" s="9">
        <v>2957049.88</v>
      </c>
      <c r="O532" s="9">
        <v>129487.67</v>
      </c>
      <c r="P532" s="9">
        <v>97115.752500000002</v>
      </c>
      <c r="Q532" s="15">
        <v>0.75</v>
      </c>
      <c r="R532" s="8" t="s">
        <v>356</v>
      </c>
    </row>
    <row r="533" spans="1:18" x14ac:dyDescent="0.3">
      <c r="A533" s="25" t="s">
        <v>276</v>
      </c>
      <c r="B533" s="26">
        <v>3</v>
      </c>
      <c r="C533" s="26">
        <v>5</v>
      </c>
      <c r="D533" s="26" t="s">
        <v>47</v>
      </c>
      <c r="E533" s="8" t="s">
        <v>64</v>
      </c>
      <c r="F533" s="7" t="s">
        <v>993</v>
      </c>
      <c r="G533" s="7" t="s">
        <v>1165</v>
      </c>
      <c r="H533" s="23" t="s">
        <v>9952</v>
      </c>
      <c r="I533" s="23" t="s">
        <v>10082</v>
      </c>
      <c r="J533" s="10" t="s">
        <v>605</v>
      </c>
      <c r="K533" s="9" t="s">
        <v>10728</v>
      </c>
      <c r="L533" s="9" t="s">
        <v>10727</v>
      </c>
      <c r="M533" s="8" t="s">
        <v>315</v>
      </c>
      <c r="N533" s="9">
        <v>2957049.88</v>
      </c>
      <c r="O533" s="9">
        <v>211200.06</v>
      </c>
      <c r="P533" s="9">
        <v>158400.04500000001</v>
      </c>
      <c r="Q533" s="15">
        <v>0.75000000000000011</v>
      </c>
      <c r="R533" s="8" t="s">
        <v>356</v>
      </c>
    </row>
    <row r="534" spans="1:18" x14ac:dyDescent="0.3">
      <c r="A534" s="25" t="s">
        <v>276</v>
      </c>
      <c r="B534" s="26">
        <v>3</v>
      </c>
      <c r="C534" s="26">
        <v>5</v>
      </c>
      <c r="D534" s="26" t="s">
        <v>47</v>
      </c>
      <c r="E534" s="8" t="s">
        <v>64</v>
      </c>
      <c r="F534" s="7" t="s">
        <v>993</v>
      </c>
      <c r="G534" s="7" t="s">
        <v>1165</v>
      </c>
      <c r="H534" s="23" t="s">
        <v>9952</v>
      </c>
      <c r="I534" s="23" t="s">
        <v>10082</v>
      </c>
      <c r="J534" s="10" t="s">
        <v>623</v>
      </c>
      <c r="K534" s="9" t="s">
        <v>10728</v>
      </c>
      <c r="L534" s="9" t="s">
        <v>10726</v>
      </c>
      <c r="M534" s="8" t="s">
        <v>279</v>
      </c>
      <c r="N534" s="9">
        <v>2957049.88</v>
      </c>
      <c r="O534" s="9">
        <v>259404.56</v>
      </c>
      <c r="P534" s="9">
        <v>194553.42</v>
      </c>
      <c r="Q534" s="15">
        <v>0.75000000000000011</v>
      </c>
      <c r="R534" s="8" t="s">
        <v>356</v>
      </c>
    </row>
    <row r="535" spans="1:18" x14ac:dyDescent="0.3">
      <c r="A535" s="25" t="s">
        <v>276</v>
      </c>
      <c r="B535" s="26">
        <v>3</v>
      </c>
      <c r="C535" s="26">
        <v>5</v>
      </c>
      <c r="D535" s="26" t="s">
        <v>47</v>
      </c>
      <c r="E535" s="8" t="s">
        <v>64</v>
      </c>
      <c r="F535" s="7" t="s">
        <v>993</v>
      </c>
      <c r="G535" s="7" t="s">
        <v>1165</v>
      </c>
      <c r="H535" s="23" t="s">
        <v>9952</v>
      </c>
      <c r="I535" s="23" t="s">
        <v>10082</v>
      </c>
      <c r="J535" s="10" t="s">
        <v>644</v>
      </c>
      <c r="K535" s="9" t="s">
        <v>10728</v>
      </c>
      <c r="L535" s="9" t="s">
        <v>10727</v>
      </c>
      <c r="M535" s="8" t="s">
        <v>315</v>
      </c>
      <c r="N535" s="9">
        <v>2957049.88</v>
      </c>
      <c r="O535" s="9">
        <v>162635.22</v>
      </c>
      <c r="P535" s="9">
        <v>121976.41499999999</v>
      </c>
      <c r="Q535" s="15">
        <v>0.75</v>
      </c>
      <c r="R535" s="8" t="s">
        <v>356</v>
      </c>
    </row>
    <row r="536" spans="1:18" x14ac:dyDescent="0.3">
      <c r="A536" s="25" t="s">
        <v>276</v>
      </c>
      <c r="B536" s="26">
        <v>3</v>
      </c>
      <c r="C536" s="26">
        <v>5</v>
      </c>
      <c r="D536" s="26" t="s">
        <v>47</v>
      </c>
      <c r="E536" s="8" t="s">
        <v>64</v>
      </c>
      <c r="F536" s="7" t="s">
        <v>993</v>
      </c>
      <c r="G536" s="7" t="s">
        <v>1165</v>
      </c>
      <c r="H536" s="23" t="s">
        <v>9952</v>
      </c>
      <c r="I536" s="23" t="s">
        <v>10082</v>
      </c>
      <c r="J536" s="10" t="s">
        <v>505</v>
      </c>
      <c r="K536" s="9" t="s">
        <v>10728</v>
      </c>
      <c r="L536" s="9" t="s">
        <v>10727</v>
      </c>
      <c r="M536" s="8" t="s">
        <v>340</v>
      </c>
      <c r="N536" s="9">
        <v>2957049.88</v>
      </c>
      <c r="O536" s="9">
        <v>96331.839999999997</v>
      </c>
      <c r="P536" s="9">
        <v>72248.88</v>
      </c>
      <c r="Q536" s="15">
        <v>0.75000000000000011</v>
      </c>
      <c r="R536" s="8" t="s">
        <v>356</v>
      </c>
    </row>
    <row r="537" spans="1:18" x14ac:dyDescent="0.3">
      <c r="A537" s="25" t="s">
        <v>276</v>
      </c>
      <c r="B537" s="26">
        <v>3</v>
      </c>
      <c r="C537" s="26">
        <v>5</v>
      </c>
      <c r="D537" s="26" t="s">
        <v>47</v>
      </c>
      <c r="E537" s="8" t="s">
        <v>64</v>
      </c>
      <c r="F537" s="7" t="s">
        <v>993</v>
      </c>
      <c r="G537" s="7" t="s">
        <v>1165</v>
      </c>
      <c r="H537" s="23" t="s">
        <v>9952</v>
      </c>
      <c r="I537" s="23" t="s">
        <v>10082</v>
      </c>
      <c r="J537" s="10" t="s">
        <v>357</v>
      </c>
      <c r="K537" s="9" t="s">
        <v>10728</v>
      </c>
      <c r="L537" s="9" t="s">
        <v>10727</v>
      </c>
      <c r="M537" s="8" t="s">
        <v>315</v>
      </c>
      <c r="N537" s="9">
        <v>2957049.88</v>
      </c>
      <c r="O537" s="9">
        <v>66726.64</v>
      </c>
      <c r="P537" s="9">
        <v>50044.98</v>
      </c>
      <c r="Q537" s="15">
        <v>0.75</v>
      </c>
      <c r="R537" s="8" t="s">
        <v>356</v>
      </c>
    </row>
    <row r="538" spans="1:18" x14ac:dyDescent="0.3">
      <c r="A538" s="25" t="s">
        <v>276</v>
      </c>
      <c r="B538" s="26">
        <v>3</v>
      </c>
      <c r="C538" s="26">
        <v>5</v>
      </c>
      <c r="D538" s="26" t="s">
        <v>47</v>
      </c>
      <c r="E538" s="8" t="s">
        <v>64</v>
      </c>
      <c r="F538" s="7" t="s">
        <v>993</v>
      </c>
      <c r="G538" s="7" t="s">
        <v>1165</v>
      </c>
      <c r="H538" s="23" t="s">
        <v>9952</v>
      </c>
      <c r="I538" s="23" t="s">
        <v>10082</v>
      </c>
      <c r="J538" s="10" t="s">
        <v>396</v>
      </c>
      <c r="K538" s="9" t="s">
        <v>10728</v>
      </c>
      <c r="L538" s="9" t="s">
        <v>10726</v>
      </c>
      <c r="M538" s="8" t="s">
        <v>279</v>
      </c>
      <c r="N538" s="9">
        <v>2957049.88</v>
      </c>
      <c r="O538" s="9">
        <v>295405</v>
      </c>
      <c r="P538" s="9">
        <v>221553.75</v>
      </c>
      <c r="Q538" s="15">
        <v>0.75</v>
      </c>
      <c r="R538" s="8" t="s">
        <v>356</v>
      </c>
    </row>
    <row r="539" spans="1:18" x14ac:dyDescent="0.3">
      <c r="A539" s="25" t="s">
        <v>276</v>
      </c>
      <c r="B539" s="26">
        <v>3</v>
      </c>
      <c r="C539" s="26">
        <v>5</v>
      </c>
      <c r="D539" s="26" t="s">
        <v>47</v>
      </c>
      <c r="E539" s="8" t="s">
        <v>64</v>
      </c>
      <c r="F539" s="7" t="s">
        <v>993</v>
      </c>
      <c r="G539" s="7" t="s">
        <v>1165</v>
      </c>
      <c r="H539" s="23" t="s">
        <v>9952</v>
      </c>
      <c r="I539" s="23" t="s">
        <v>10082</v>
      </c>
      <c r="J539" s="10" t="s">
        <v>3639</v>
      </c>
      <c r="K539" s="9" t="s">
        <v>10728</v>
      </c>
      <c r="L539" s="9" t="s">
        <v>10726</v>
      </c>
      <c r="M539" s="8" t="s">
        <v>279</v>
      </c>
      <c r="N539" s="9">
        <v>2957049.88</v>
      </c>
      <c r="O539" s="9">
        <v>93000</v>
      </c>
      <c r="P539" s="9">
        <v>69750</v>
      </c>
      <c r="Q539" s="15">
        <v>0.75</v>
      </c>
      <c r="R539" s="8" t="s">
        <v>356</v>
      </c>
    </row>
    <row r="540" spans="1:18" x14ac:dyDescent="0.3">
      <c r="A540" s="25" t="s">
        <v>276</v>
      </c>
      <c r="B540" s="26">
        <v>4</v>
      </c>
      <c r="C540" s="26">
        <v>11</v>
      </c>
      <c r="D540" s="26" t="s">
        <v>7</v>
      </c>
      <c r="E540" s="8" t="s">
        <v>120</v>
      </c>
      <c r="F540" s="7" t="s">
        <v>994</v>
      </c>
      <c r="G540" s="7" t="s">
        <v>1166</v>
      </c>
      <c r="H540" s="23" t="s">
        <v>9952</v>
      </c>
      <c r="I540" s="23" t="s">
        <v>10091</v>
      </c>
      <c r="J540" s="10" t="s">
        <v>646</v>
      </c>
      <c r="K540" s="9" t="s">
        <v>10725</v>
      </c>
      <c r="L540" s="9" t="s">
        <v>10727</v>
      </c>
      <c r="M540" s="8" t="s">
        <v>315</v>
      </c>
      <c r="N540" s="9">
        <v>2418345.9500000002</v>
      </c>
      <c r="O540" s="9">
        <v>189273.09</v>
      </c>
      <c r="P540" s="9">
        <v>141954.8175</v>
      </c>
      <c r="Q540" s="15">
        <v>0.75</v>
      </c>
      <c r="R540" s="8" t="s">
        <v>540</v>
      </c>
    </row>
    <row r="541" spans="1:18" x14ac:dyDescent="0.3">
      <c r="A541" s="25" t="s">
        <v>276</v>
      </c>
      <c r="B541" s="26">
        <v>4</v>
      </c>
      <c r="C541" s="26">
        <v>11</v>
      </c>
      <c r="D541" s="26" t="s">
        <v>7</v>
      </c>
      <c r="E541" s="8" t="s">
        <v>120</v>
      </c>
      <c r="F541" s="7" t="s">
        <v>994</v>
      </c>
      <c r="G541" s="7" t="s">
        <v>1166</v>
      </c>
      <c r="H541" s="23" t="s">
        <v>9952</v>
      </c>
      <c r="I541" s="23" t="s">
        <v>10091</v>
      </c>
      <c r="J541" s="10" t="s">
        <v>647</v>
      </c>
      <c r="K541" s="9" t="s">
        <v>10728</v>
      </c>
      <c r="L541" s="9" t="s">
        <v>10726</v>
      </c>
      <c r="M541" s="8" t="s">
        <v>282</v>
      </c>
      <c r="N541" s="9">
        <v>2418345.9500000002</v>
      </c>
      <c r="O541" s="9">
        <v>382455.13</v>
      </c>
      <c r="P541" s="9">
        <v>286841.34749999997</v>
      </c>
      <c r="Q541" s="15">
        <v>0.74999999999999989</v>
      </c>
      <c r="R541" s="8" t="s">
        <v>540</v>
      </c>
    </row>
    <row r="542" spans="1:18" x14ac:dyDescent="0.3">
      <c r="A542" s="25" t="s">
        <v>276</v>
      </c>
      <c r="B542" s="26">
        <v>4</v>
      </c>
      <c r="C542" s="26">
        <v>11</v>
      </c>
      <c r="D542" s="26" t="s">
        <v>7</v>
      </c>
      <c r="E542" s="8" t="s">
        <v>120</v>
      </c>
      <c r="F542" s="7" t="s">
        <v>994</v>
      </c>
      <c r="G542" s="7" t="s">
        <v>1166</v>
      </c>
      <c r="H542" s="23" t="s">
        <v>9952</v>
      </c>
      <c r="I542" s="23" t="s">
        <v>10091</v>
      </c>
      <c r="J542" s="10" t="s">
        <v>3416</v>
      </c>
      <c r="K542" s="9" t="s">
        <v>10728</v>
      </c>
      <c r="L542" s="9" t="s">
        <v>10726</v>
      </c>
      <c r="M542" s="8" t="s">
        <v>342</v>
      </c>
      <c r="N542" s="9">
        <v>2418345.9500000002</v>
      </c>
      <c r="O542" s="9">
        <v>369892.56</v>
      </c>
      <c r="P542" s="9">
        <v>277419.42</v>
      </c>
      <c r="Q542" s="15">
        <v>0.75</v>
      </c>
      <c r="R542" s="8" t="s">
        <v>540</v>
      </c>
    </row>
    <row r="543" spans="1:18" x14ac:dyDescent="0.3">
      <c r="A543" s="25" t="s">
        <v>276</v>
      </c>
      <c r="B543" s="26">
        <v>4</v>
      </c>
      <c r="C543" s="26">
        <v>11</v>
      </c>
      <c r="D543" s="26" t="s">
        <v>7</v>
      </c>
      <c r="E543" s="8" t="s">
        <v>120</v>
      </c>
      <c r="F543" s="7" t="s">
        <v>994</v>
      </c>
      <c r="G543" s="7" t="s">
        <v>1166</v>
      </c>
      <c r="H543" s="23" t="s">
        <v>9952</v>
      </c>
      <c r="I543" s="23" t="s">
        <v>10091</v>
      </c>
      <c r="J543" s="10" t="s">
        <v>648</v>
      </c>
      <c r="K543" s="9" t="s">
        <v>10728</v>
      </c>
      <c r="L543" s="9" t="s">
        <v>10726</v>
      </c>
      <c r="M543" s="8" t="s">
        <v>291</v>
      </c>
      <c r="N543" s="9">
        <v>2418345.9500000002</v>
      </c>
      <c r="O543" s="9">
        <v>462231.28</v>
      </c>
      <c r="P543" s="9">
        <v>346673.46</v>
      </c>
      <c r="Q543" s="15">
        <v>0.75</v>
      </c>
      <c r="R543" s="8" t="s">
        <v>540</v>
      </c>
    </row>
    <row r="544" spans="1:18" x14ac:dyDescent="0.3">
      <c r="A544" s="25" t="s">
        <v>276</v>
      </c>
      <c r="B544" s="26">
        <v>4</v>
      </c>
      <c r="C544" s="26">
        <v>11</v>
      </c>
      <c r="D544" s="26" t="s">
        <v>7</v>
      </c>
      <c r="E544" s="8" t="s">
        <v>120</v>
      </c>
      <c r="F544" s="7" t="s">
        <v>994</v>
      </c>
      <c r="G544" s="7" t="s">
        <v>1166</v>
      </c>
      <c r="H544" s="23" t="s">
        <v>9952</v>
      </c>
      <c r="I544" s="23" t="s">
        <v>10091</v>
      </c>
      <c r="J544" s="10" t="s">
        <v>649</v>
      </c>
      <c r="K544" s="9" t="s">
        <v>10728</v>
      </c>
      <c r="L544" s="9" t="s">
        <v>10727</v>
      </c>
      <c r="M544" s="8" t="s">
        <v>315</v>
      </c>
      <c r="N544" s="9">
        <v>2418345.9500000002</v>
      </c>
      <c r="O544" s="9">
        <v>71200.800000000003</v>
      </c>
      <c r="P544" s="9">
        <v>53400.6</v>
      </c>
      <c r="Q544" s="15">
        <v>0.75</v>
      </c>
      <c r="R544" s="8" t="s">
        <v>540</v>
      </c>
    </row>
    <row r="545" spans="1:18" x14ac:dyDescent="0.3">
      <c r="A545" s="25" t="s">
        <v>276</v>
      </c>
      <c r="B545" s="26">
        <v>4</v>
      </c>
      <c r="C545" s="26">
        <v>11</v>
      </c>
      <c r="D545" s="26" t="s">
        <v>7</v>
      </c>
      <c r="E545" s="8" t="s">
        <v>120</v>
      </c>
      <c r="F545" s="7" t="s">
        <v>994</v>
      </c>
      <c r="G545" s="7" t="s">
        <v>1166</v>
      </c>
      <c r="H545" s="23" t="s">
        <v>9952</v>
      </c>
      <c r="I545" s="23" t="s">
        <v>10091</v>
      </c>
      <c r="J545" s="10" t="s">
        <v>586</v>
      </c>
      <c r="K545" s="9" t="s">
        <v>10728</v>
      </c>
      <c r="L545" s="9" t="s">
        <v>10727</v>
      </c>
      <c r="M545" s="8" t="s">
        <v>307</v>
      </c>
      <c r="N545" s="9">
        <v>2418345.9500000002</v>
      </c>
      <c r="O545" s="9">
        <v>139011.09</v>
      </c>
      <c r="P545" s="9">
        <v>104258.3175</v>
      </c>
      <c r="Q545" s="15">
        <v>0.75</v>
      </c>
      <c r="R545" s="8" t="s">
        <v>540</v>
      </c>
    </row>
    <row r="546" spans="1:18" x14ac:dyDescent="0.3">
      <c r="A546" s="25" t="s">
        <v>276</v>
      </c>
      <c r="B546" s="26">
        <v>4</v>
      </c>
      <c r="C546" s="26">
        <v>11</v>
      </c>
      <c r="D546" s="26" t="s">
        <v>7</v>
      </c>
      <c r="E546" s="8" t="s">
        <v>120</v>
      </c>
      <c r="F546" s="7" t="s">
        <v>994</v>
      </c>
      <c r="G546" s="7" t="s">
        <v>1166</v>
      </c>
      <c r="H546" s="23" t="s">
        <v>9952</v>
      </c>
      <c r="I546" s="23" t="s">
        <v>10091</v>
      </c>
      <c r="J546" s="10" t="s">
        <v>10155</v>
      </c>
      <c r="K546" s="9" t="s">
        <v>10728</v>
      </c>
      <c r="L546" s="9" t="s">
        <v>10726</v>
      </c>
      <c r="M546" s="8" t="s">
        <v>311</v>
      </c>
      <c r="N546" s="9">
        <v>2418345.9500000002</v>
      </c>
      <c r="O546" s="9">
        <v>400000</v>
      </c>
      <c r="P546" s="9">
        <v>300000</v>
      </c>
      <c r="Q546" s="15">
        <v>0.75</v>
      </c>
      <c r="R546" s="8" t="s">
        <v>540</v>
      </c>
    </row>
    <row r="547" spans="1:18" x14ac:dyDescent="0.3">
      <c r="A547" s="25" t="s">
        <v>276</v>
      </c>
      <c r="B547" s="26">
        <v>4</v>
      </c>
      <c r="C547" s="26">
        <v>11</v>
      </c>
      <c r="D547" s="26" t="s">
        <v>7</v>
      </c>
      <c r="E547" s="8" t="s">
        <v>120</v>
      </c>
      <c r="F547" s="7" t="s">
        <v>994</v>
      </c>
      <c r="G547" s="7" t="s">
        <v>1166</v>
      </c>
      <c r="H547" s="23" t="s">
        <v>9952</v>
      </c>
      <c r="I547" s="23" t="s">
        <v>10091</v>
      </c>
      <c r="J547" s="10" t="s">
        <v>469</v>
      </c>
      <c r="K547" s="9" t="s">
        <v>10728</v>
      </c>
      <c r="L547" s="9" t="s">
        <v>10726</v>
      </c>
      <c r="M547" s="8" t="s">
        <v>329</v>
      </c>
      <c r="N547" s="9">
        <v>2418345.9500000002</v>
      </c>
      <c r="O547" s="9">
        <v>404282</v>
      </c>
      <c r="P547" s="9">
        <v>303211.5</v>
      </c>
      <c r="Q547" s="15">
        <v>0.75</v>
      </c>
      <c r="R547" s="8" t="s">
        <v>540</v>
      </c>
    </row>
    <row r="548" spans="1:18" x14ac:dyDescent="0.3">
      <c r="A548" s="25" t="s">
        <v>276</v>
      </c>
      <c r="B548" s="26">
        <v>3</v>
      </c>
      <c r="C548" s="26">
        <v>6</v>
      </c>
      <c r="D548" s="26" t="s">
        <v>54</v>
      </c>
      <c r="E548" s="8" t="s">
        <v>116</v>
      </c>
      <c r="F548" s="7" t="s">
        <v>995</v>
      </c>
      <c r="G548" s="7" t="s">
        <v>1167</v>
      </c>
      <c r="H548" s="23" t="s">
        <v>9947</v>
      </c>
      <c r="I548" s="23" t="s">
        <v>10156</v>
      </c>
      <c r="J548" s="10" t="s">
        <v>397</v>
      </c>
      <c r="K548" s="9" t="s">
        <v>10725</v>
      </c>
      <c r="L548" s="9" t="s">
        <v>10726</v>
      </c>
      <c r="M548" s="8" t="s">
        <v>279</v>
      </c>
      <c r="N548" s="9">
        <v>2145524.87</v>
      </c>
      <c r="O548" s="9">
        <v>906491.98</v>
      </c>
      <c r="P548" s="9">
        <v>679868.98499999999</v>
      </c>
      <c r="Q548" s="15">
        <v>0.75</v>
      </c>
      <c r="R548" s="8" t="s">
        <v>8716</v>
      </c>
    </row>
    <row r="549" spans="1:18" x14ac:dyDescent="0.3">
      <c r="A549" s="25" t="s">
        <v>276</v>
      </c>
      <c r="B549" s="26">
        <v>3</v>
      </c>
      <c r="C549" s="26">
        <v>6</v>
      </c>
      <c r="D549" s="26" t="s">
        <v>54</v>
      </c>
      <c r="E549" s="8" t="s">
        <v>116</v>
      </c>
      <c r="F549" s="7" t="s">
        <v>995</v>
      </c>
      <c r="G549" s="7" t="s">
        <v>1167</v>
      </c>
      <c r="H549" s="23" t="s">
        <v>9947</v>
      </c>
      <c r="I549" s="23" t="s">
        <v>10156</v>
      </c>
      <c r="J549" s="10" t="s">
        <v>650</v>
      </c>
      <c r="K549" s="9" t="s">
        <v>10728</v>
      </c>
      <c r="L549" s="9" t="s">
        <v>10727</v>
      </c>
      <c r="M549" s="8" t="s">
        <v>315</v>
      </c>
      <c r="N549" s="9">
        <v>2145524.87</v>
      </c>
      <c r="O549" s="9">
        <v>112663.07</v>
      </c>
      <c r="P549" s="9">
        <v>84497.302500000005</v>
      </c>
      <c r="Q549" s="15">
        <v>0.75</v>
      </c>
      <c r="R549" s="8" t="s">
        <v>8716</v>
      </c>
    </row>
    <row r="550" spans="1:18" x14ac:dyDescent="0.3">
      <c r="A550" s="25" t="s">
        <v>276</v>
      </c>
      <c r="B550" s="26">
        <v>3</v>
      </c>
      <c r="C550" s="26">
        <v>6</v>
      </c>
      <c r="D550" s="26" t="s">
        <v>54</v>
      </c>
      <c r="E550" s="8" t="s">
        <v>116</v>
      </c>
      <c r="F550" s="7" t="s">
        <v>995</v>
      </c>
      <c r="G550" s="7" t="s">
        <v>1167</v>
      </c>
      <c r="H550" s="23" t="s">
        <v>9947</v>
      </c>
      <c r="I550" s="23" t="s">
        <v>10156</v>
      </c>
      <c r="J550" s="10" t="s">
        <v>652</v>
      </c>
      <c r="K550" s="9" t="s">
        <v>10728</v>
      </c>
      <c r="L550" s="9" t="s">
        <v>10727</v>
      </c>
      <c r="M550" s="8" t="s">
        <v>284</v>
      </c>
      <c r="N550" s="9">
        <v>2145524.87</v>
      </c>
      <c r="O550" s="9">
        <v>663237.17000000004</v>
      </c>
      <c r="P550" s="9">
        <v>497427.8775</v>
      </c>
      <c r="Q550" s="15">
        <v>0.75</v>
      </c>
      <c r="R550" s="8" t="s">
        <v>8716</v>
      </c>
    </row>
    <row r="551" spans="1:18" x14ac:dyDescent="0.3">
      <c r="A551" s="25" t="s">
        <v>276</v>
      </c>
      <c r="B551" s="26">
        <v>3</v>
      </c>
      <c r="C551" s="26">
        <v>6</v>
      </c>
      <c r="D551" s="26" t="s">
        <v>54</v>
      </c>
      <c r="E551" s="8" t="s">
        <v>116</v>
      </c>
      <c r="F551" s="7" t="s">
        <v>995</v>
      </c>
      <c r="G551" s="7" t="s">
        <v>1167</v>
      </c>
      <c r="H551" s="23" t="s">
        <v>9947</v>
      </c>
      <c r="I551" s="23" t="s">
        <v>10156</v>
      </c>
      <c r="J551" s="10" t="s">
        <v>5646</v>
      </c>
      <c r="K551" s="9" t="s">
        <v>10728</v>
      </c>
      <c r="L551" s="9" t="s">
        <v>10726</v>
      </c>
      <c r="M551" s="8" t="s">
        <v>364</v>
      </c>
      <c r="N551" s="9">
        <v>2145524.87</v>
      </c>
      <c r="O551" s="9">
        <v>111125.98</v>
      </c>
      <c r="P551" s="9">
        <v>83344.485000000001</v>
      </c>
      <c r="Q551" s="15">
        <v>0.75</v>
      </c>
      <c r="R551" s="8" t="s">
        <v>8716</v>
      </c>
    </row>
    <row r="552" spans="1:18" x14ac:dyDescent="0.3">
      <c r="A552" s="25" t="s">
        <v>276</v>
      </c>
      <c r="B552" s="26">
        <v>3</v>
      </c>
      <c r="C552" s="26">
        <v>6</v>
      </c>
      <c r="D552" s="26" t="s">
        <v>54</v>
      </c>
      <c r="E552" s="8" t="s">
        <v>116</v>
      </c>
      <c r="F552" s="7" t="s">
        <v>995</v>
      </c>
      <c r="G552" s="7" t="s">
        <v>1167</v>
      </c>
      <c r="H552" s="23" t="s">
        <v>9947</v>
      </c>
      <c r="I552" s="23" t="s">
        <v>10156</v>
      </c>
      <c r="J552" s="10" t="s">
        <v>651</v>
      </c>
      <c r="K552" s="9" t="s">
        <v>10728</v>
      </c>
      <c r="L552" s="9" t="s">
        <v>10726</v>
      </c>
      <c r="M552" s="8" t="s">
        <v>279</v>
      </c>
      <c r="N552" s="9">
        <v>2145524.87</v>
      </c>
      <c r="O552" s="9">
        <v>189898.67</v>
      </c>
      <c r="P552" s="9">
        <v>142424.00250000003</v>
      </c>
      <c r="Q552" s="15">
        <v>0.75000000000000011</v>
      </c>
      <c r="R552" s="8" t="s">
        <v>8716</v>
      </c>
    </row>
    <row r="553" spans="1:18" x14ac:dyDescent="0.3">
      <c r="A553" s="25" t="s">
        <v>276</v>
      </c>
      <c r="B553" s="26">
        <v>3</v>
      </c>
      <c r="C553" s="26">
        <v>6</v>
      </c>
      <c r="D553" s="26" t="s">
        <v>54</v>
      </c>
      <c r="E553" s="8" t="s">
        <v>116</v>
      </c>
      <c r="F553" s="7" t="s">
        <v>995</v>
      </c>
      <c r="G553" s="7" t="s">
        <v>1167</v>
      </c>
      <c r="H553" s="23" t="s">
        <v>9947</v>
      </c>
      <c r="I553" s="23" t="s">
        <v>10156</v>
      </c>
      <c r="J553" s="10" t="s">
        <v>337</v>
      </c>
      <c r="K553" s="9" t="s">
        <v>10728</v>
      </c>
      <c r="L553" s="9" t="s">
        <v>10726</v>
      </c>
      <c r="M553" s="8" t="s">
        <v>279</v>
      </c>
      <c r="N553" s="9">
        <v>2145524.87</v>
      </c>
      <c r="O553" s="9">
        <v>162108</v>
      </c>
      <c r="P553" s="9">
        <v>121581</v>
      </c>
      <c r="Q553" s="15">
        <v>0.75</v>
      </c>
      <c r="R553" s="8" t="s">
        <v>8716</v>
      </c>
    </row>
    <row r="554" spans="1:18" x14ac:dyDescent="0.3">
      <c r="A554" s="25" t="s">
        <v>276</v>
      </c>
      <c r="B554" s="26">
        <v>3</v>
      </c>
      <c r="C554" s="26">
        <v>6</v>
      </c>
      <c r="D554" s="26" t="s">
        <v>54</v>
      </c>
      <c r="E554" s="8" t="s">
        <v>60</v>
      </c>
      <c r="F554" s="7" t="s">
        <v>996</v>
      </c>
      <c r="G554" s="7" t="s">
        <v>1168</v>
      </c>
      <c r="H554" s="23" t="s">
        <v>9952</v>
      </c>
      <c r="I554" s="23" t="s">
        <v>9954</v>
      </c>
      <c r="J554" s="10" t="s">
        <v>653</v>
      </c>
      <c r="K554" s="9" t="s">
        <v>10725</v>
      </c>
      <c r="L554" s="9" t="s">
        <v>10726</v>
      </c>
      <c r="M554" s="8" t="s">
        <v>311</v>
      </c>
      <c r="N554" s="9">
        <v>1055574.71</v>
      </c>
      <c r="O554" s="9">
        <v>565099.17000000004</v>
      </c>
      <c r="P554" s="9">
        <v>423824.3775</v>
      </c>
      <c r="Q554" s="15">
        <v>0.75</v>
      </c>
      <c r="R554" s="8" t="s">
        <v>3092</v>
      </c>
    </row>
    <row r="555" spans="1:18" x14ac:dyDescent="0.3">
      <c r="A555" s="25" t="s">
        <v>276</v>
      </c>
      <c r="B555" s="26">
        <v>3</v>
      </c>
      <c r="C555" s="26">
        <v>6</v>
      </c>
      <c r="D555" s="26" t="s">
        <v>54</v>
      </c>
      <c r="E555" s="8" t="s">
        <v>60</v>
      </c>
      <c r="F555" s="7" t="s">
        <v>996</v>
      </c>
      <c r="G555" s="7" t="s">
        <v>1168</v>
      </c>
      <c r="H555" s="23" t="s">
        <v>9952</v>
      </c>
      <c r="I555" s="23" t="s">
        <v>9954</v>
      </c>
      <c r="J555" s="10" t="s">
        <v>654</v>
      </c>
      <c r="K555" s="9" t="s">
        <v>10728</v>
      </c>
      <c r="L555" s="9" t="s">
        <v>10727</v>
      </c>
      <c r="M555" s="8" t="s">
        <v>305</v>
      </c>
      <c r="N555" s="9">
        <v>1055574.71</v>
      </c>
      <c r="O555" s="9">
        <v>33330.97</v>
      </c>
      <c r="P555" s="9">
        <v>24998.227500000001</v>
      </c>
      <c r="Q555" s="15">
        <v>0.75</v>
      </c>
      <c r="R555" s="8" t="s">
        <v>3092</v>
      </c>
    </row>
    <row r="556" spans="1:18" x14ac:dyDescent="0.3">
      <c r="A556" s="25" t="s">
        <v>276</v>
      </c>
      <c r="B556" s="26">
        <v>3</v>
      </c>
      <c r="C556" s="26">
        <v>6</v>
      </c>
      <c r="D556" s="26" t="s">
        <v>54</v>
      </c>
      <c r="E556" s="8" t="s">
        <v>60</v>
      </c>
      <c r="F556" s="7" t="s">
        <v>996</v>
      </c>
      <c r="G556" s="7" t="s">
        <v>1168</v>
      </c>
      <c r="H556" s="23" t="s">
        <v>9952</v>
      </c>
      <c r="I556" s="23" t="s">
        <v>9954</v>
      </c>
      <c r="J556" s="10" t="s">
        <v>366</v>
      </c>
      <c r="K556" s="9" t="s">
        <v>10728</v>
      </c>
      <c r="L556" s="9" t="s">
        <v>10727</v>
      </c>
      <c r="M556" s="8" t="s">
        <v>307</v>
      </c>
      <c r="N556" s="9">
        <v>1055574.71</v>
      </c>
      <c r="O556" s="9">
        <v>158118.79999999999</v>
      </c>
      <c r="P556" s="9">
        <v>118589.1</v>
      </c>
      <c r="Q556" s="15">
        <v>0.75000000000000011</v>
      </c>
      <c r="R556" s="8" t="s">
        <v>3092</v>
      </c>
    </row>
    <row r="557" spans="1:18" x14ac:dyDescent="0.3">
      <c r="A557" s="25" t="s">
        <v>276</v>
      </c>
      <c r="B557" s="26">
        <v>3</v>
      </c>
      <c r="C557" s="26">
        <v>6</v>
      </c>
      <c r="D557" s="26" t="s">
        <v>54</v>
      </c>
      <c r="E557" s="8" t="s">
        <v>60</v>
      </c>
      <c r="F557" s="7" t="s">
        <v>996</v>
      </c>
      <c r="G557" s="7" t="s">
        <v>1168</v>
      </c>
      <c r="H557" s="23" t="s">
        <v>9952</v>
      </c>
      <c r="I557" s="23" t="s">
        <v>9954</v>
      </c>
      <c r="J557" s="10" t="s">
        <v>323</v>
      </c>
      <c r="K557" s="9" t="s">
        <v>10728</v>
      </c>
      <c r="L557" s="9" t="s">
        <v>10726</v>
      </c>
      <c r="M557" s="8" t="s">
        <v>291</v>
      </c>
      <c r="N557" s="9">
        <v>1055574.71</v>
      </c>
      <c r="O557" s="9">
        <v>299025.77</v>
      </c>
      <c r="P557" s="9">
        <v>224269.32750000001</v>
      </c>
      <c r="Q557" s="15">
        <v>0.75</v>
      </c>
      <c r="R557" s="8" t="s">
        <v>3092</v>
      </c>
    </row>
    <row r="558" spans="1:18" x14ac:dyDescent="0.3">
      <c r="A558" s="25" t="s">
        <v>276</v>
      </c>
      <c r="B558" s="26">
        <v>3</v>
      </c>
      <c r="C558" s="26">
        <v>6</v>
      </c>
      <c r="D558" s="26" t="s">
        <v>19</v>
      </c>
      <c r="E558" s="8" t="s">
        <v>55</v>
      </c>
      <c r="F558" s="7" t="s">
        <v>997</v>
      </c>
      <c r="G558" s="7" t="s">
        <v>1169</v>
      </c>
      <c r="H558" s="23" t="s">
        <v>9959</v>
      </c>
      <c r="I558" s="23" t="s">
        <v>10129</v>
      </c>
      <c r="J558" s="10" t="s">
        <v>361</v>
      </c>
      <c r="K558" s="9" t="s">
        <v>10725</v>
      </c>
      <c r="L558" s="9" t="s">
        <v>10726</v>
      </c>
      <c r="M558" s="8" t="s">
        <v>311</v>
      </c>
      <c r="N558" s="9">
        <v>320230.53999999998</v>
      </c>
      <c r="O558" s="9">
        <v>158761.01999999999</v>
      </c>
      <c r="P558" s="9">
        <v>119070.765</v>
      </c>
      <c r="Q558" s="15">
        <v>0.75</v>
      </c>
      <c r="R558" s="8" t="s">
        <v>1980</v>
      </c>
    </row>
    <row r="559" spans="1:18" x14ac:dyDescent="0.3">
      <c r="A559" s="25" t="s">
        <v>276</v>
      </c>
      <c r="B559" s="26">
        <v>3</v>
      </c>
      <c r="C559" s="26">
        <v>6</v>
      </c>
      <c r="D559" s="26" t="s">
        <v>19</v>
      </c>
      <c r="E559" s="8" t="s">
        <v>55</v>
      </c>
      <c r="F559" s="7" t="s">
        <v>997</v>
      </c>
      <c r="G559" s="7" t="s">
        <v>1169</v>
      </c>
      <c r="H559" s="23" t="s">
        <v>9959</v>
      </c>
      <c r="I559" s="23" t="s">
        <v>10129</v>
      </c>
      <c r="J559" s="10" t="s">
        <v>1984</v>
      </c>
      <c r="K559" s="9" t="s">
        <v>10728</v>
      </c>
      <c r="L559" s="9" t="s">
        <v>10726</v>
      </c>
      <c r="M559" s="8" t="s">
        <v>311</v>
      </c>
      <c r="N559" s="9">
        <v>320230.53999999998</v>
      </c>
      <c r="O559" s="9">
        <v>79654.429999999993</v>
      </c>
      <c r="P559" s="9">
        <v>59740.822499999987</v>
      </c>
      <c r="Q559" s="15">
        <v>0.74999999999999989</v>
      </c>
      <c r="R559" s="8" t="s">
        <v>1980</v>
      </c>
    </row>
    <row r="560" spans="1:18" x14ac:dyDescent="0.3">
      <c r="A560" s="25" t="s">
        <v>276</v>
      </c>
      <c r="B560" s="26">
        <v>3</v>
      </c>
      <c r="C560" s="26">
        <v>6</v>
      </c>
      <c r="D560" s="26" t="s">
        <v>19</v>
      </c>
      <c r="E560" s="8" t="s">
        <v>55</v>
      </c>
      <c r="F560" s="7" t="s">
        <v>997</v>
      </c>
      <c r="G560" s="7" t="s">
        <v>1169</v>
      </c>
      <c r="H560" s="23" t="s">
        <v>9959</v>
      </c>
      <c r="I560" s="23" t="s">
        <v>10129</v>
      </c>
      <c r="J560" s="10" t="s">
        <v>365</v>
      </c>
      <c r="K560" s="9" t="s">
        <v>10728</v>
      </c>
      <c r="L560" s="9" t="s">
        <v>10727</v>
      </c>
      <c r="M560" s="8" t="s">
        <v>307</v>
      </c>
      <c r="N560" s="9">
        <v>320230.53999999998</v>
      </c>
      <c r="O560" s="9">
        <v>72262.789999999994</v>
      </c>
      <c r="P560" s="9">
        <v>54197.092499999992</v>
      </c>
      <c r="Q560" s="15">
        <v>0.75</v>
      </c>
      <c r="R560" s="8" t="s">
        <v>1980</v>
      </c>
    </row>
    <row r="561" spans="1:18" x14ac:dyDescent="0.3">
      <c r="A561" s="25" t="s">
        <v>276</v>
      </c>
      <c r="B561" s="26">
        <v>3</v>
      </c>
      <c r="C561" s="26">
        <v>6</v>
      </c>
      <c r="D561" s="26" t="s">
        <v>19</v>
      </c>
      <c r="E561" s="8" t="s">
        <v>55</v>
      </c>
      <c r="F561" s="7" t="s">
        <v>997</v>
      </c>
      <c r="G561" s="7" t="s">
        <v>1169</v>
      </c>
      <c r="H561" s="23" t="s">
        <v>9959</v>
      </c>
      <c r="I561" s="23" t="s">
        <v>10129</v>
      </c>
      <c r="J561" s="10" t="s">
        <v>655</v>
      </c>
      <c r="K561" s="9" t="s">
        <v>10728</v>
      </c>
      <c r="L561" s="9" t="s">
        <v>10727</v>
      </c>
      <c r="M561" s="8" t="s">
        <v>289</v>
      </c>
      <c r="N561" s="9">
        <v>320230.53999999998</v>
      </c>
      <c r="O561" s="9">
        <v>9552.2999999999993</v>
      </c>
      <c r="P561" s="9">
        <v>7164.2250000000004</v>
      </c>
      <c r="Q561" s="15">
        <v>0.75000000000000011</v>
      </c>
      <c r="R561" s="8" t="s">
        <v>1980</v>
      </c>
    </row>
    <row r="562" spans="1:18" x14ac:dyDescent="0.3">
      <c r="A562" s="25" t="s">
        <v>276</v>
      </c>
      <c r="B562" s="26">
        <v>1</v>
      </c>
      <c r="C562" s="26">
        <v>1</v>
      </c>
      <c r="D562" s="26" t="s">
        <v>13</v>
      </c>
      <c r="E562" s="8" t="s">
        <v>132</v>
      </c>
      <c r="F562" s="7" t="s">
        <v>998</v>
      </c>
      <c r="G562" s="7" t="s">
        <v>1170</v>
      </c>
      <c r="H562" s="23" t="s">
        <v>9947</v>
      </c>
      <c r="I562" s="23" t="s">
        <v>10156</v>
      </c>
      <c r="J562" s="10" t="s">
        <v>405</v>
      </c>
      <c r="K562" s="9" t="s">
        <v>10725</v>
      </c>
      <c r="L562" s="9" t="s">
        <v>10726</v>
      </c>
      <c r="M562" s="8" t="s">
        <v>291</v>
      </c>
      <c r="N562" s="9">
        <v>3264783.41</v>
      </c>
      <c r="O562" s="9">
        <v>497706.71</v>
      </c>
      <c r="P562" s="9">
        <v>373280.03249999997</v>
      </c>
      <c r="Q562" s="15">
        <v>0.74999999999999989</v>
      </c>
      <c r="R562" s="8" t="s">
        <v>9628</v>
      </c>
    </row>
    <row r="563" spans="1:18" x14ac:dyDescent="0.3">
      <c r="A563" s="25" t="s">
        <v>276</v>
      </c>
      <c r="B563" s="26">
        <v>1</v>
      </c>
      <c r="C563" s="26">
        <v>1</v>
      </c>
      <c r="D563" s="26" t="s">
        <v>13</v>
      </c>
      <c r="E563" s="8" t="s">
        <v>132</v>
      </c>
      <c r="F563" s="7" t="s">
        <v>998</v>
      </c>
      <c r="G563" s="7" t="s">
        <v>1170</v>
      </c>
      <c r="H563" s="23" t="s">
        <v>9947</v>
      </c>
      <c r="I563" s="23" t="s">
        <v>10156</v>
      </c>
      <c r="J563" s="10" t="s">
        <v>658</v>
      </c>
      <c r="K563" s="9" t="s">
        <v>10728</v>
      </c>
      <c r="L563" s="9" t="s">
        <v>10726</v>
      </c>
      <c r="M563" s="8" t="s">
        <v>297</v>
      </c>
      <c r="N563" s="9">
        <v>3264783.41</v>
      </c>
      <c r="O563" s="9">
        <v>170000.01</v>
      </c>
      <c r="P563" s="9">
        <v>127500.00750000001</v>
      </c>
      <c r="Q563" s="15">
        <v>0.75</v>
      </c>
      <c r="R563" s="8" t="s">
        <v>9628</v>
      </c>
    </row>
    <row r="564" spans="1:18" x14ac:dyDescent="0.3">
      <c r="A564" s="25" t="s">
        <v>276</v>
      </c>
      <c r="B564" s="26">
        <v>1</v>
      </c>
      <c r="C564" s="26">
        <v>1</v>
      </c>
      <c r="D564" s="26" t="s">
        <v>13</v>
      </c>
      <c r="E564" s="8" t="s">
        <v>132</v>
      </c>
      <c r="F564" s="7" t="s">
        <v>998</v>
      </c>
      <c r="G564" s="7" t="s">
        <v>1170</v>
      </c>
      <c r="H564" s="23" t="s">
        <v>9947</v>
      </c>
      <c r="I564" s="23" t="s">
        <v>10156</v>
      </c>
      <c r="J564" s="10" t="s">
        <v>326</v>
      </c>
      <c r="K564" s="9" t="s">
        <v>10728</v>
      </c>
      <c r="L564" s="9" t="s">
        <v>10726</v>
      </c>
      <c r="M564" s="8" t="s">
        <v>291</v>
      </c>
      <c r="N564" s="9">
        <v>3264783.41</v>
      </c>
      <c r="O564" s="9">
        <v>152736.47</v>
      </c>
      <c r="P564" s="9">
        <v>114552.35249999999</v>
      </c>
      <c r="Q564" s="15">
        <v>0.75</v>
      </c>
      <c r="R564" s="8" t="s">
        <v>9628</v>
      </c>
    </row>
    <row r="565" spans="1:18" x14ac:dyDescent="0.3">
      <c r="A565" s="25" t="s">
        <v>276</v>
      </c>
      <c r="B565" s="26">
        <v>1</v>
      </c>
      <c r="C565" s="26">
        <v>1</v>
      </c>
      <c r="D565" s="26" t="s">
        <v>13</v>
      </c>
      <c r="E565" s="8" t="s">
        <v>132</v>
      </c>
      <c r="F565" s="7" t="s">
        <v>998</v>
      </c>
      <c r="G565" s="7" t="s">
        <v>1170</v>
      </c>
      <c r="H565" s="23" t="s">
        <v>9947</v>
      </c>
      <c r="I565" s="23" t="s">
        <v>10156</v>
      </c>
      <c r="J565" s="10" t="s">
        <v>410</v>
      </c>
      <c r="K565" s="9" t="s">
        <v>10728</v>
      </c>
      <c r="L565" s="9" t="s">
        <v>10726</v>
      </c>
      <c r="M565" s="8" t="s">
        <v>291</v>
      </c>
      <c r="N565" s="9">
        <v>3264783.41</v>
      </c>
      <c r="O565" s="9">
        <v>341170.2</v>
      </c>
      <c r="P565" s="9">
        <v>255877.65</v>
      </c>
      <c r="Q565" s="15">
        <v>0.75</v>
      </c>
      <c r="R565" s="8" t="s">
        <v>9628</v>
      </c>
    </row>
    <row r="566" spans="1:18" x14ac:dyDescent="0.3">
      <c r="A566" s="25" t="s">
        <v>276</v>
      </c>
      <c r="B566" s="26">
        <v>1</v>
      </c>
      <c r="C566" s="26">
        <v>1</v>
      </c>
      <c r="D566" s="26" t="s">
        <v>13</v>
      </c>
      <c r="E566" s="8" t="s">
        <v>132</v>
      </c>
      <c r="F566" s="7" t="s">
        <v>998</v>
      </c>
      <c r="G566" s="7" t="s">
        <v>1170</v>
      </c>
      <c r="H566" s="23" t="s">
        <v>9947</v>
      </c>
      <c r="I566" s="23" t="s">
        <v>10156</v>
      </c>
      <c r="J566" s="10" t="s">
        <v>656</v>
      </c>
      <c r="K566" s="9" t="s">
        <v>10728</v>
      </c>
      <c r="L566" s="9" t="s">
        <v>10726</v>
      </c>
      <c r="M566" s="8" t="s">
        <v>291</v>
      </c>
      <c r="N566" s="9">
        <v>3264783.41</v>
      </c>
      <c r="O566" s="9">
        <v>212516.4</v>
      </c>
      <c r="P566" s="9">
        <v>106258.2</v>
      </c>
      <c r="Q566" s="15">
        <v>0.5</v>
      </c>
      <c r="R566" s="8" t="s">
        <v>9628</v>
      </c>
    </row>
    <row r="567" spans="1:18" x14ac:dyDescent="0.3">
      <c r="A567" s="25" t="s">
        <v>276</v>
      </c>
      <c r="B567" s="26">
        <v>1</v>
      </c>
      <c r="C567" s="26">
        <v>1</v>
      </c>
      <c r="D567" s="26" t="s">
        <v>13</v>
      </c>
      <c r="E567" s="8" t="s">
        <v>132</v>
      </c>
      <c r="F567" s="7" t="s">
        <v>998</v>
      </c>
      <c r="G567" s="7" t="s">
        <v>1170</v>
      </c>
      <c r="H567" s="23" t="s">
        <v>9947</v>
      </c>
      <c r="I567" s="23" t="s">
        <v>10156</v>
      </c>
      <c r="J567" s="10" t="s">
        <v>10027</v>
      </c>
      <c r="K567" s="9" t="s">
        <v>10728</v>
      </c>
      <c r="L567" s="9" t="s">
        <v>10726</v>
      </c>
      <c r="M567" s="8" t="s">
        <v>311</v>
      </c>
      <c r="N567" s="9">
        <v>3264783.41</v>
      </c>
      <c r="O567" s="9">
        <v>149147.25</v>
      </c>
      <c r="P567" s="9">
        <v>111860.4375</v>
      </c>
      <c r="Q567" s="15">
        <v>0.75</v>
      </c>
      <c r="R567" s="8" t="s">
        <v>9628</v>
      </c>
    </row>
    <row r="568" spans="1:18" x14ac:dyDescent="0.3">
      <c r="A568" s="25" t="s">
        <v>276</v>
      </c>
      <c r="B568" s="26">
        <v>1</v>
      </c>
      <c r="C568" s="26">
        <v>1</v>
      </c>
      <c r="D568" s="26" t="s">
        <v>13</v>
      </c>
      <c r="E568" s="8" t="s">
        <v>132</v>
      </c>
      <c r="F568" s="7" t="s">
        <v>998</v>
      </c>
      <c r="G568" s="7" t="s">
        <v>1170</v>
      </c>
      <c r="H568" s="23" t="s">
        <v>9947</v>
      </c>
      <c r="I568" s="23" t="s">
        <v>10156</v>
      </c>
      <c r="J568" s="10" t="s">
        <v>314</v>
      </c>
      <c r="K568" s="9" t="s">
        <v>10728</v>
      </c>
      <c r="L568" s="9" t="s">
        <v>10727</v>
      </c>
      <c r="M568" s="8" t="s">
        <v>315</v>
      </c>
      <c r="N568" s="9">
        <v>3264783.41</v>
      </c>
      <c r="O568" s="9">
        <v>53333.33</v>
      </c>
      <c r="P568" s="9">
        <v>39999.997499999998</v>
      </c>
      <c r="Q568" s="15">
        <v>0.74999999999999989</v>
      </c>
      <c r="R568" s="8" t="s">
        <v>9628</v>
      </c>
    </row>
    <row r="569" spans="1:18" x14ac:dyDescent="0.3">
      <c r="A569" s="25" t="s">
        <v>276</v>
      </c>
      <c r="B569" s="26">
        <v>1</v>
      </c>
      <c r="C569" s="26">
        <v>1</v>
      </c>
      <c r="D569" s="26" t="s">
        <v>13</v>
      </c>
      <c r="E569" s="8" t="s">
        <v>132</v>
      </c>
      <c r="F569" s="7" t="s">
        <v>998</v>
      </c>
      <c r="G569" s="7" t="s">
        <v>1170</v>
      </c>
      <c r="H569" s="23" t="s">
        <v>9947</v>
      </c>
      <c r="I569" s="23" t="s">
        <v>10156</v>
      </c>
      <c r="J569" s="10" t="s">
        <v>567</v>
      </c>
      <c r="K569" s="9" t="s">
        <v>10728</v>
      </c>
      <c r="L569" s="9" t="s">
        <v>10726</v>
      </c>
      <c r="M569" s="8" t="s">
        <v>291</v>
      </c>
      <c r="N569" s="9">
        <v>3264783.41</v>
      </c>
      <c r="O569" s="9">
        <v>152228.13</v>
      </c>
      <c r="P569" s="9">
        <v>114171.0975</v>
      </c>
      <c r="Q569" s="15">
        <v>0.75</v>
      </c>
      <c r="R569" s="8" t="s">
        <v>9628</v>
      </c>
    </row>
    <row r="570" spans="1:18" x14ac:dyDescent="0.3">
      <c r="A570" s="25" t="s">
        <v>276</v>
      </c>
      <c r="B570" s="26">
        <v>1</v>
      </c>
      <c r="C570" s="26">
        <v>1</v>
      </c>
      <c r="D570" s="26" t="s">
        <v>13</v>
      </c>
      <c r="E570" s="8" t="s">
        <v>132</v>
      </c>
      <c r="F570" s="7" t="s">
        <v>998</v>
      </c>
      <c r="G570" s="7" t="s">
        <v>1170</v>
      </c>
      <c r="H570" s="23" t="s">
        <v>9947</v>
      </c>
      <c r="I570" s="23" t="s">
        <v>10156</v>
      </c>
      <c r="J570" s="10" t="s">
        <v>274</v>
      </c>
      <c r="K570" s="9" t="s">
        <v>10728</v>
      </c>
      <c r="L570" s="9" t="s">
        <v>10726</v>
      </c>
      <c r="M570" s="8" t="s">
        <v>332</v>
      </c>
      <c r="N570" s="9">
        <v>3264783.41</v>
      </c>
      <c r="O570" s="9">
        <v>152583.75</v>
      </c>
      <c r="P570" s="9">
        <v>114437.8125</v>
      </c>
      <c r="Q570" s="15">
        <v>0.75</v>
      </c>
      <c r="R570" s="8" t="s">
        <v>9628</v>
      </c>
    </row>
    <row r="571" spans="1:18" x14ac:dyDescent="0.3">
      <c r="A571" s="25" t="s">
        <v>276</v>
      </c>
      <c r="B571" s="26">
        <v>1</v>
      </c>
      <c r="C571" s="26">
        <v>1</v>
      </c>
      <c r="D571" s="26" t="s">
        <v>13</v>
      </c>
      <c r="E571" s="8" t="s">
        <v>132</v>
      </c>
      <c r="F571" s="7" t="s">
        <v>998</v>
      </c>
      <c r="G571" s="7" t="s">
        <v>1170</v>
      </c>
      <c r="H571" s="23" t="s">
        <v>9947</v>
      </c>
      <c r="I571" s="23" t="s">
        <v>10156</v>
      </c>
      <c r="J571" s="10" t="s">
        <v>317</v>
      </c>
      <c r="K571" s="9" t="s">
        <v>10728</v>
      </c>
      <c r="L571" s="9" t="s">
        <v>10726</v>
      </c>
      <c r="M571" s="8" t="s">
        <v>297</v>
      </c>
      <c r="N571" s="9">
        <v>3264783.41</v>
      </c>
      <c r="O571" s="9">
        <v>400000</v>
      </c>
      <c r="P571" s="9">
        <v>300000</v>
      </c>
      <c r="Q571" s="15">
        <v>0.75</v>
      </c>
      <c r="R571" s="8" t="s">
        <v>9628</v>
      </c>
    </row>
    <row r="572" spans="1:18" x14ac:dyDescent="0.3">
      <c r="A572" s="25" t="s">
        <v>276</v>
      </c>
      <c r="B572" s="26">
        <v>1</v>
      </c>
      <c r="C572" s="26">
        <v>1</v>
      </c>
      <c r="D572" s="26" t="s">
        <v>13</v>
      </c>
      <c r="E572" s="8" t="s">
        <v>132</v>
      </c>
      <c r="F572" s="7" t="s">
        <v>998</v>
      </c>
      <c r="G572" s="7" t="s">
        <v>1170</v>
      </c>
      <c r="H572" s="23" t="s">
        <v>9947</v>
      </c>
      <c r="I572" s="23" t="s">
        <v>10156</v>
      </c>
      <c r="J572" s="10" t="s">
        <v>617</v>
      </c>
      <c r="K572" s="9" t="s">
        <v>10728</v>
      </c>
      <c r="L572" s="9" t="s">
        <v>10726</v>
      </c>
      <c r="M572" s="8" t="s">
        <v>311</v>
      </c>
      <c r="N572" s="9">
        <v>3264783.41</v>
      </c>
      <c r="O572" s="9">
        <v>298901.96000000002</v>
      </c>
      <c r="P572" s="9">
        <v>224176.47</v>
      </c>
      <c r="Q572" s="15">
        <v>0.75</v>
      </c>
      <c r="R572" s="8" t="s">
        <v>9628</v>
      </c>
    </row>
    <row r="573" spans="1:18" x14ac:dyDescent="0.3">
      <c r="A573" s="25" t="s">
        <v>276</v>
      </c>
      <c r="B573" s="26">
        <v>1</v>
      </c>
      <c r="C573" s="26">
        <v>1</v>
      </c>
      <c r="D573" s="26" t="s">
        <v>13</v>
      </c>
      <c r="E573" s="8" t="s">
        <v>132</v>
      </c>
      <c r="F573" s="7" t="s">
        <v>998</v>
      </c>
      <c r="G573" s="7" t="s">
        <v>1170</v>
      </c>
      <c r="H573" s="23" t="s">
        <v>9947</v>
      </c>
      <c r="I573" s="23" t="s">
        <v>10156</v>
      </c>
      <c r="J573" s="10" t="s">
        <v>221</v>
      </c>
      <c r="K573" s="9" t="s">
        <v>10728</v>
      </c>
      <c r="L573" s="9" t="s">
        <v>10726</v>
      </c>
      <c r="M573" s="8" t="s">
        <v>291</v>
      </c>
      <c r="N573" s="9">
        <v>3264783.41</v>
      </c>
      <c r="O573" s="9">
        <v>301473.87</v>
      </c>
      <c r="P573" s="9">
        <v>226105.4025</v>
      </c>
      <c r="Q573" s="15">
        <v>0.75</v>
      </c>
      <c r="R573" s="8" t="s">
        <v>9628</v>
      </c>
    </row>
    <row r="574" spans="1:18" x14ac:dyDescent="0.3">
      <c r="A574" s="25" t="s">
        <v>276</v>
      </c>
      <c r="B574" s="26">
        <v>1</v>
      </c>
      <c r="C574" s="26">
        <v>1</v>
      </c>
      <c r="D574" s="26" t="s">
        <v>13</v>
      </c>
      <c r="E574" s="8" t="s">
        <v>132</v>
      </c>
      <c r="F574" s="7" t="s">
        <v>998</v>
      </c>
      <c r="G574" s="7" t="s">
        <v>1170</v>
      </c>
      <c r="H574" s="23" t="s">
        <v>9947</v>
      </c>
      <c r="I574" s="23" t="s">
        <v>10156</v>
      </c>
      <c r="J574" s="10" t="s">
        <v>532</v>
      </c>
      <c r="K574" s="9" t="s">
        <v>10728</v>
      </c>
      <c r="L574" s="9" t="s">
        <v>10727</v>
      </c>
      <c r="M574" s="8" t="s">
        <v>322</v>
      </c>
      <c r="N574" s="9">
        <v>3264783.41</v>
      </c>
      <c r="O574" s="9">
        <v>80000</v>
      </c>
      <c r="P574" s="9">
        <v>60000</v>
      </c>
      <c r="Q574" s="15">
        <v>0.75</v>
      </c>
      <c r="R574" s="8" t="s">
        <v>9628</v>
      </c>
    </row>
    <row r="575" spans="1:18" x14ac:dyDescent="0.3">
      <c r="A575" s="25" t="s">
        <v>276</v>
      </c>
      <c r="B575" s="26">
        <v>1</v>
      </c>
      <c r="C575" s="26">
        <v>1</v>
      </c>
      <c r="D575" s="26" t="s">
        <v>13</v>
      </c>
      <c r="E575" s="8" t="s">
        <v>132</v>
      </c>
      <c r="F575" s="7" t="s">
        <v>998</v>
      </c>
      <c r="G575" s="7" t="s">
        <v>1170</v>
      </c>
      <c r="H575" s="23" t="s">
        <v>9947</v>
      </c>
      <c r="I575" s="23" t="s">
        <v>10156</v>
      </c>
      <c r="J575" s="10" t="s">
        <v>657</v>
      </c>
      <c r="K575" s="9" t="s">
        <v>10728</v>
      </c>
      <c r="L575" s="9" t="s">
        <v>10727</v>
      </c>
      <c r="M575" s="8" t="s">
        <v>322</v>
      </c>
      <c r="N575" s="9">
        <v>3264783.41</v>
      </c>
      <c r="O575" s="9">
        <v>53333.33</v>
      </c>
      <c r="P575" s="9">
        <v>39999.997499999998</v>
      </c>
      <c r="Q575" s="15">
        <v>0.74999999999999989</v>
      </c>
      <c r="R575" s="8" t="s">
        <v>9628</v>
      </c>
    </row>
    <row r="576" spans="1:18" x14ac:dyDescent="0.3">
      <c r="A576" s="25" t="s">
        <v>276</v>
      </c>
      <c r="B576" s="26">
        <v>1</v>
      </c>
      <c r="C576" s="26">
        <v>1</v>
      </c>
      <c r="D576" s="26" t="s">
        <v>13</v>
      </c>
      <c r="E576" s="8" t="s">
        <v>132</v>
      </c>
      <c r="F576" s="7" t="s">
        <v>998</v>
      </c>
      <c r="G576" s="7" t="s">
        <v>1170</v>
      </c>
      <c r="H576" s="23" t="s">
        <v>9947</v>
      </c>
      <c r="I576" s="23" t="s">
        <v>10156</v>
      </c>
      <c r="J576" s="10" t="s">
        <v>319</v>
      </c>
      <c r="K576" s="9" t="s">
        <v>10728</v>
      </c>
      <c r="L576" s="9" t="s">
        <v>10727</v>
      </c>
      <c r="M576" s="8" t="s">
        <v>294</v>
      </c>
      <c r="N576" s="9">
        <v>3264783.41</v>
      </c>
      <c r="O576" s="9">
        <v>80000</v>
      </c>
      <c r="P576" s="9">
        <v>60000</v>
      </c>
      <c r="Q576" s="15">
        <v>0.75</v>
      </c>
      <c r="R576" s="8" t="s">
        <v>9628</v>
      </c>
    </row>
    <row r="577" spans="1:18" x14ac:dyDescent="0.3">
      <c r="A577" s="25" t="s">
        <v>276</v>
      </c>
      <c r="B577" s="26">
        <v>1</v>
      </c>
      <c r="C577" s="26">
        <v>1</v>
      </c>
      <c r="D577" s="26" t="s">
        <v>13</v>
      </c>
      <c r="E577" s="8" t="s">
        <v>132</v>
      </c>
      <c r="F577" s="7" t="s">
        <v>998</v>
      </c>
      <c r="G577" s="7" t="s">
        <v>1170</v>
      </c>
      <c r="H577" s="23" t="s">
        <v>9947</v>
      </c>
      <c r="I577" s="23" t="s">
        <v>10156</v>
      </c>
      <c r="J577" s="10" t="s">
        <v>464</v>
      </c>
      <c r="K577" s="9" t="s">
        <v>10728</v>
      </c>
      <c r="L577" s="9" t="s">
        <v>10726</v>
      </c>
      <c r="M577" s="8" t="s">
        <v>311</v>
      </c>
      <c r="N577" s="9">
        <v>3264783.41</v>
      </c>
      <c r="O577" s="9">
        <v>169652</v>
      </c>
      <c r="P577" s="9">
        <v>127239</v>
      </c>
      <c r="Q577" s="15">
        <v>0.75</v>
      </c>
      <c r="R577" s="8" t="s">
        <v>9628</v>
      </c>
    </row>
    <row r="578" spans="1:18" x14ac:dyDescent="0.3">
      <c r="A578" s="25" t="s">
        <v>276</v>
      </c>
      <c r="B578" s="26">
        <v>2</v>
      </c>
      <c r="C578" s="26">
        <v>3</v>
      </c>
      <c r="D578" s="26" t="s">
        <v>28</v>
      </c>
      <c r="E578" s="8" t="s">
        <v>107</v>
      </c>
      <c r="F578" s="7" t="s">
        <v>999</v>
      </c>
      <c r="G578" s="7" t="s">
        <v>1171</v>
      </c>
      <c r="H578" s="23" t="s">
        <v>9935</v>
      </c>
      <c r="I578" s="23" t="s">
        <v>10091</v>
      </c>
      <c r="J578" s="10" t="s">
        <v>542</v>
      </c>
      <c r="K578" s="9" t="s">
        <v>10725</v>
      </c>
      <c r="L578" s="9" t="s">
        <v>10726</v>
      </c>
      <c r="M578" s="8" t="s">
        <v>282</v>
      </c>
      <c r="N578" s="9">
        <v>1978697.0799999998</v>
      </c>
      <c r="O578" s="9">
        <v>875541.95</v>
      </c>
      <c r="P578" s="9">
        <v>656656.46250000002</v>
      </c>
      <c r="Q578" s="15">
        <v>0.75000000000000011</v>
      </c>
      <c r="R578" s="8" t="s">
        <v>382</v>
      </c>
    </row>
    <row r="579" spans="1:18" x14ac:dyDescent="0.3">
      <c r="A579" s="25" t="s">
        <v>276</v>
      </c>
      <c r="B579" s="26">
        <v>2</v>
      </c>
      <c r="C579" s="26">
        <v>3</v>
      </c>
      <c r="D579" s="26" t="s">
        <v>28</v>
      </c>
      <c r="E579" s="8" t="s">
        <v>107</v>
      </c>
      <c r="F579" s="7" t="s">
        <v>999</v>
      </c>
      <c r="G579" s="7" t="s">
        <v>1171</v>
      </c>
      <c r="H579" s="23" t="s">
        <v>9935</v>
      </c>
      <c r="I579" s="23" t="s">
        <v>10091</v>
      </c>
      <c r="J579" s="10" t="s">
        <v>7869</v>
      </c>
      <c r="K579" s="9" t="s">
        <v>10728</v>
      </c>
      <c r="L579" s="9" t="s">
        <v>10726</v>
      </c>
      <c r="M579" s="8" t="s">
        <v>473</v>
      </c>
      <c r="N579" s="9">
        <v>1978697.0799999998</v>
      </c>
      <c r="O579" s="9">
        <v>205180.32</v>
      </c>
      <c r="P579" s="9">
        <v>153885.24</v>
      </c>
      <c r="Q579" s="15">
        <v>0.74999999999999989</v>
      </c>
      <c r="R579" s="8" t="s">
        <v>382</v>
      </c>
    </row>
    <row r="580" spans="1:18" x14ac:dyDescent="0.3">
      <c r="A580" s="25" t="s">
        <v>276</v>
      </c>
      <c r="B580" s="26">
        <v>2</v>
      </c>
      <c r="C580" s="26">
        <v>3</v>
      </c>
      <c r="D580" s="26" t="s">
        <v>28</v>
      </c>
      <c r="E580" s="8" t="s">
        <v>107</v>
      </c>
      <c r="F580" s="7" t="s">
        <v>999</v>
      </c>
      <c r="G580" s="7" t="s">
        <v>1171</v>
      </c>
      <c r="H580" s="23" t="s">
        <v>9935</v>
      </c>
      <c r="I580" s="23" t="s">
        <v>10091</v>
      </c>
      <c r="J580" s="10" t="s">
        <v>377</v>
      </c>
      <c r="K580" s="9" t="s">
        <v>10728</v>
      </c>
      <c r="L580" s="9" t="s">
        <v>10726</v>
      </c>
      <c r="M580" s="8" t="s">
        <v>286</v>
      </c>
      <c r="N580" s="9">
        <v>1978697.0799999998</v>
      </c>
      <c r="O580" s="9">
        <v>236047.48</v>
      </c>
      <c r="P580" s="9">
        <v>177035.61</v>
      </c>
      <c r="Q580" s="15">
        <v>0.74999999999999989</v>
      </c>
      <c r="R580" s="8" t="s">
        <v>382</v>
      </c>
    </row>
    <row r="581" spans="1:18" x14ac:dyDescent="0.3">
      <c r="A581" s="25" t="s">
        <v>276</v>
      </c>
      <c r="B581" s="26">
        <v>2</v>
      </c>
      <c r="C581" s="26">
        <v>3</v>
      </c>
      <c r="D581" s="26" t="s">
        <v>28</v>
      </c>
      <c r="E581" s="8" t="s">
        <v>107</v>
      </c>
      <c r="F581" s="7" t="s">
        <v>999</v>
      </c>
      <c r="G581" s="7" t="s">
        <v>1171</v>
      </c>
      <c r="H581" s="23" t="s">
        <v>9935</v>
      </c>
      <c r="I581" s="23" t="s">
        <v>10091</v>
      </c>
      <c r="J581" s="10" t="s">
        <v>236</v>
      </c>
      <c r="K581" s="9" t="s">
        <v>10728</v>
      </c>
      <c r="L581" s="9" t="s">
        <v>10727</v>
      </c>
      <c r="M581" s="8" t="s">
        <v>284</v>
      </c>
      <c r="N581" s="9">
        <v>1978697.0799999998</v>
      </c>
      <c r="O581" s="9">
        <v>13495.18</v>
      </c>
      <c r="P581" s="9">
        <v>10121.385</v>
      </c>
      <c r="Q581" s="15">
        <v>0.75</v>
      </c>
      <c r="R581" s="8" t="s">
        <v>382</v>
      </c>
    </row>
    <row r="582" spans="1:18" x14ac:dyDescent="0.3">
      <c r="A582" s="25" t="s">
        <v>276</v>
      </c>
      <c r="B582" s="26">
        <v>2</v>
      </c>
      <c r="C582" s="26">
        <v>3</v>
      </c>
      <c r="D582" s="26" t="s">
        <v>28</v>
      </c>
      <c r="E582" s="8" t="s">
        <v>107</v>
      </c>
      <c r="F582" s="7" t="s">
        <v>999</v>
      </c>
      <c r="G582" s="7" t="s">
        <v>1171</v>
      </c>
      <c r="H582" s="23" t="s">
        <v>9935</v>
      </c>
      <c r="I582" s="23" t="s">
        <v>10091</v>
      </c>
      <c r="J582" s="10" t="s">
        <v>494</v>
      </c>
      <c r="K582" s="9" t="s">
        <v>10728</v>
      </c>
      <c r="L582" s="9" t="s">
        <v>10726</v>
      </c>
      <c r="M582" s="8" t="s">
        <v>495</v>
      </c>
      <c r="N582" s="9">
        <v>1978697.0799999998</v>
      </c>
      <c r="O582" s="9">
        <v>104147.84</v>
      </c>
      <c r="P582" s="9">
        <v>78110.880000000005</v>
      </c>
      <c r="Q582" s="15">
        <v>0.75000000000000011</v>
      </c>
      <c r="R582" s="8" t="s">
        <v>382</v>
      </c>
    </row>
    <row r="583" spans="1:18" x14ac:dyDescent="0.3">
      <c r="A583" s="25" t="s">
        <v>276</v>
      </c>
      <c r="B583" s="26">
        <v>2</v>
      </c>
      <c r="C583" s="26">
        <v>3</v>
      </c>
      <c r="D583" s="26" t="s">
        <v>28</v>
      </c>
      <c r="E583" s="8" t="s">
        <v>107</v>
      </c>
      <c r="F583" s="7" t="s">
        <v>999</v>
      </c>
      <c r="G583" s="7" t="s">
        <v>1171</v>
      </c>
      <c r="H583" s="23" t="s">
        <v>9935</v>
      </c>
      <c r="I583" s="23" t="s">
        <v>10091</v>
      </c>
      <c r="J583" s="10" t="s">
        <v>518</v>
      </c>
      <c r="K583" s="9" t="s">
        <v>10728</v>
      </c>
      <c r="L583" s="9" t="s">
        <v>10727</v>
      </c>
      <c r="M583" s="8" t="s">
        <v>440</v>
      </c>
      <c r="N583" s="9">
        <v>1978697.0799999998</v>
      </c>
      <c r="O583" s="9">
        <v>208160.15</v>
      </c>
      <c r="P583" s="9">
        <v>156120.11249999999</v>
      </c>
      <c r="Q583" s="15">
        <v>0.75</v>
      </c>
      <c r="R583" s="8" t="s">
        <v>382</v>
      </c>
    </row>
    <row r="584" spans="1:18" x14ac:dyDescent="0.3">
      <c r="A584" s="25" t="s">
        <v>276</v>
      </c>
      <c r="B584" s="26">
        <v>2</v>
      </c>
      <c r="C584" s="26">
        <v>3</v>
      </c>
      <c r="D584" s="26" t="s">
        <v>28</v>
      </c>
      <c r="E584" s="8" t="s">
        <v>107</v>
      </c>
      <c r="F584" s="7" t="s">
        <v>999</v>
      </c>
      <c r="G584" s="7" t="s">
        <v>1171</v>
      </c>
      <c r="H584" s="23" t="s">
        <v>9935</v>
      </c>
      <c r="I584" s="23" t="s">
        <v>10091</v>
      </c>
      <c r="J584" s="10" t="s">
        <v>659</v>
      </c>
      <c r="K584" s="9" t="s">
        <v>10728</v>
      </c>
      <c r="L584" s="9" t="s">
        <v>10726</v>
      </c>
      <c r="M584" s="8" t="s">
        <v>282</v>
      </c>
      <c r="N584" s="9">
        <v>1978697.0799999998</v>
      </c>
      <c r="O584" s="9">
        <v>28687.89</v>
      </c>
      <c r="P584" s="9">
        <v>21515.9175</v>
      </c>
      <c r="Q584" s="15">
        <v>0.75</v>
      </c>
      <c r="R584" s="8" t="s">
        <v>382</v>
      </c>
    </row>
    <row r="585" spans="1:18" x14ac:dyDescent="0.3">
      <c r="A585" s="25" t="s">
        <v>276</v>
      </c>
      <c r="B585" s="26">
        <v>2</v>
      </c>
      <c r="C585" s="26">
        <v>3</v>
      </c>
      <c r="D585" s="26" t="s">
        <v>28</v>
      </c>
      <c r="E585" s="8" t="s">
        <v>107</v>
      </c>
      <c r="F585" s="7" t="s">
        <v>999</v>
      </c>
      <c r="G585" s="7" t="s">
        <v>1171</v>
      </c>
      <c r="H585" s="23" t="s">
        <v>9935</v>
      </c>
      <c r="I585" s="23" t="s">
        <v>10091</v>
      </c>
      <c r="J585" s="10" t="s">
        <v>543</v>
      </c>
      <c r="K585" s="9" t="s">
        <v>10728</v>
      </c>
      <c r="L585" s="9" t="s">
        <v>10727</v>
      </c>
      <c r="M585" s="8" t="s">
        <v>301</v>
      </c>
      <c r="N585" s="9">
        <v>1978697.0799999998</v>
      </c>
      <c r="O585" s="9">
        <v>83527</v>
      </c>
      <c r="P585" s="9">
        <v>62645.25</v>
      </c>
      <c r="Q585" s="15">
        <v>0.75</v>
      </c>
      <c r="R585" s="8" t="s">
        <v>382</v>
      </c>
    </row>
    <row r="586" spans="1:18" x14ac:dyDescent="0.3">
      <c r="A586" s="25" t="s">
        <v>276</v>
      </c>
      <c r="B586" s="26">
        <v>2</v>
      </c>
      <c r="C586" s="26">
        <v>3</v>
      </c>
      <c r="D586" s="26" t="s">
        <v>28</v>
      </c>
      <c r="E586" s="8" t="s">
        <v>107</v>
      </c>
      <c r="F586" s="7" t="s">
        <v>999</v>
      </c>
      <c r="G586" s="7" t="s">
        <v>1171</v>
      </c>
      <c r="H586" s="23" t="s">
        <v>9935</v>
      </c>
      <c r="I586" s="23" t="s">
        <v>10091</v>
      </c>
      <c r="J586" s="10" t="s">
        <v>660</v>
      </c>
      <c r="K586" s="9" t="s">
        <v>10728</v>
      </c>
      <c r="L586" s="9" t="s">
        <v>10726</v>
      </c>
      <c r="M586" s="8" t="s">
        <v>499</v>
      </c>
      <c r="N586" s="9">
        <v>1978697.0799999998</v>
      </c>
      <c r="O586" s="9">
        <v>105188.28</v>
      </c>
      <c r="P586" s="9">
        <v>78891.210000000006</v>
      </c>
      <c r="Q586" s="15">
        <v>0.75000000000000011</v>
      </c>
      <c r="R586" s="8" t="s">
        <v>382</v>
      </c>
    </row>
    <row r="587" spans="1:18" x14ac:dyDescent="0.3">
      <c r="A587" s="25" t="s">
        <v>276</v>
      </c>
      <c r="B587" s="26">
        <v>2</v>
      </c>
      <c r="C587" s="26">
        <v>3</v>
      </c>
      <c r="D587" s="26" t="s">
        <v>28</v>
      </c>
      <c r="E587" s="8" t="s">
        <v>107</v>
      </c>
      <c r="F587" s="7" t="s">
        <v>999</v>
      </c>
      <c r="G587" s="7" t="s">
        <v>1171</v>
      </c>
      <c r="H587" s="23" t="s">
        <v>9935</v>
      </c>
      <c r="I587" s="23" t="s">
        <v>10091</v>
      </c>
      <c r="J587" s="10" t="s">
        <v>661</v>
      </c>
      <c r="K587" s="9" t="s">
        <v>10728</v>
      </c>
      <c r="L587" s="9" t="s">
        <v>10727</v>
      </c>
      <c r="M587" s="8" t="s">
        <v>370</v>
      </c>
      <c r="N587" s="9">
        <v>1978697.0799999998</v>
      </c>
      <c r="O587" s="9">
        <v>118720.99</v>
      </c>
      <c r="P587" s="9">
        <v>89040.742499999993</v>
      </c>
      <c r="Q587" s="15">
        <v>0.74999999999999989</v>
      </c>
      <c r="R587" s="8" t="s">
        <v>382</v>
      </c>
    </row>
    <row r="588" spans="1:18" x14ac:dyDescent="0.3">
      <c r="A588" s="25" t="s">
        <v>276</v>
      </c>
      <c r="B588" s="26">
        <v>3</v>
      </c>
      <c r="C588" s="26">
        <v>6</v>
      </c>
      <c r="D588" s="26" t="s">
        <v>19</v>
      </c>
      <c r="E588" s="8" t="s">
        <v>18</v>
      </c>
      <c r="F588" s="7" t="s">
        <v>1000</v>
      </c>
      <c r="G588" s="7" t="s">
        <v>1172</v>
      </c>
      <c r="H588" s="23" t="s">
        <v>9947</v>
      </c>
      <c r="I588" s="23" t="s">
        <v>9954</v>
      </c>
      <c r="J588" s="10" t="s">
        <v>172</v>
      </c>
      <c r="K588" s="9" t="s">
        <v>10725</v>
      </c>
      <c r="L588" s="9" t="s">
        <v>10726</v>
      </c>
      <c r="M588" s="8" t="s">
        <v>282</v>
      </c>
      <c r="N588" s="9">
        <v>1224532.33</v>
      </c>
      <c r="O588" s="9">
        <v>365353.78</v>
      </c>
      <c r="P588" s="9">
        <v>274015.33500000002</v>
      </c>
      <c r="Q588" s="15">
        <v>0.75</v>
      </c>
      <c r="R588" s="8" t="s">
        <v>10599</v>
      </c>
    </row>
    <row r="589" spans="1:18" x14ac:dyDescent="0.3">
      <c r="A589" s="25" t="s">
        <v>276</v>
      </c>
      <c r="B589" s="26">
        <v>3</v>
      </c>
      <c r="C589" s="26">
        <v>6</v>
      </c>
      <c r="D589" s="26" t="s">
        <v>19</v>
      </c>
      <c r="E589" s="8" t="s">
        <v>18</v>
      </c>
      <c r="F589" s="7" t="s">
        <v>1000</v>
      </c>
      <c r="G589" s="7" t="s">
        <v>1172</v>
      </c>
      <c r="H589" s="23" t="s">
        <v>9947</v>
      </c>
      <c r="I589" s="23" t="s">
        <v>9954</v>
      </c>
      <c r="J589" s="10" t="s">
        <v>498</v>
      </c>
      <c r="K589" s="9" t="s">
        <v>10728</v>
      </c>
      <c r="L589" s="9" t="s">
        <v>10726</v>
      </c>
      <c r="M589" s="8" t="s">
        <v>499</v>
      </c>
      <c r="N589" s="9">
        <v>1224532.33</v>
      </c>
      <c r="O589" s="9">
        <v>54297.69</v>
      </c>
      <c r="P589" s="9">
        <v>40723.267500000002</v>
      </c>
      <c r="Q589" s="15">
        <v>0.75</v>
      </c>
      <c r="R589" s="8" t="s">
        <v>10599</v>
      </c>
    </row>
    <row r="590" spans="1:18" x14ac:dyDescent="0.3">
      <c r="A590" s="25" t="s">
        <v>276</v>
      </c>
      <c r="B590" s="26">
        <v>3</v>
      </c>
      <c r="C590" s="26">
        <v>6</v>
      </c>
      <c r="D590" s="26" t="s">
        <v>19</v>
      </c>
      <c r="E590" s="8" t="s">
        <v>18</v>
      </c>
      <c r="F590" s="7" t="s">
        <v>1000</v>
      </c>
      <c r="G590" s="7" t="s">
        <v>1172</v>
      </c>
      <c r="H590" s="23" t="s">
        <v>9947</v>
      </c>
      <c r="I590" s="23" t="s">
        <v>9954</v>
      </c>
      <c r="J590" s="10" t="s">
        <v>664</v>
      </c>
      <c r="K590" s="9" t="s">
        <v>10728</v>
      </c>
      <c r="L590" s="9" t="s">
        <v>10727</v>
      </c>
      <c r="M590" s="8" t="s">
        <v>289</v>
      </c>
      <c r="N590" s="9">
        <v>1224532.33</v>
      </c>
      <c r="O590" s="9">
        <v>141961.16</v>
      </c>
      <c r="P590" s="9">
        <v>70980.58</v>
      </c>
      <c r="Q590" s="15">
        <v>0.5</v>
      </c>
      <c r="R590" s="8" t="s">
        <v>10599</v>
      </c>
    </row>
    <row r="591" spans="1:18" x14ac:dyDescent="0.3">
      <c r="A591" s="25" t="s">
        <v>276</v>
      </c>
      <c r="B591" s="26">
        <v>3</v>
      </c>
      <c r="C591" s="26">
        <v>6</v>
      </c>
      <c r="D591" s="26" t="s">
        <v>19</v>
      </c>
      <c r="E591" s="8" t="s">
        <v>18</v>
      </c>
      <c r="F591" s="7" t="s">
        <v>1000</v>
      </c>
      <c r="G591" s="7" t="s">
        <v>1172</v>
      </c>
      <c r="H591" s="23" t="s">
        <v>9947</v>
      </c>
      <c r="I591" s="23" t="s">
        <v>9954</v>
      </c>
      <c r="J591" s="10" t="s">
        <v>662</v>
      </c>
      <c r="K591" s="9" t="s">
        <v>10728</v>
      </c>
      <c r="L591" s="9" t="s">
        <v>10727</v>
      </c>
      <c r="M591" s="8" t="s">
        <v>292</v>
      </c>
      <c r="N591" s="9">
        <v>1224532.33</v>
      </c>
      <c r="O591" s="9">
        <v>0</v>
      </c>
      <c r="P591" s="9">
        <v>0</v>
      </c>
      <c r="Q591" s="15">
        <v>0</v>
      </c>
      <c r="R591" s="8" t="s">
        <v>10599</v>
      </c>
    </row>
    <row r="592" spans="1:18" x14ac:dyDescent="0.3">
      <c r="A592" s="25" t="s">
        <v>276</v>
      </c>
      <c r="B592" s="26">
        <v>3</v>
      </c>
      <c r="C592" s="26">
        <v>6</v>
      </c>
      <c r="D592" s="26" t="s">
        <v>19</v>
      </c>
      <c r="E592" s="8" t="s">
        <v>18</v>
      </c>
      <c r="F592" s="7" t="s">
        <v>1000</v>
      </c>
      <c r="G592" s="7" t="s">
        <v>1172</v>
      </c>
      <c r="H592" s="23" t="s">
        <v>9947</v>
      </c>
      <c r="I592" s="23" t="s">
        <v>9954</v>
      </c>
      <c r="J592" s="10" t="s">
        <v>463</v>
      </c>
      <c r="K592" s="9" t="s">
        <v>10728</v>
      </c>
      <c r="L592" s="9" t="s">
        <v>10727</v>
      </c>
      <c r="M592" s="8" t="s">
        <v>289</v>
      </c>
      <c r="N592" s="9">
        <v>1224532.33</v>
      </c>
      <c r="O592" s="9">
        <v>221473.68</v>
      </c>
      <c r="P592" s="9">
        <v>166105.26</v>
      </c>
      <c r="Q592" s="15">
        <v>0.75000000000000011</v>
      </c>
      <c r="R592" s="8" t="s">
        <v>10599</v>
      </c>
    </row>
    <row r="593" spans="1:18" x14ac:dyDescent="0.3">
      <c r="A593" s="25" t="s">
        <v>276</v>
      </c>
      <c r="B593" s="26">
        <v>3</v>
      </c>
      <c r="C593" s="26">
        <v>6</v>
      </c>
      <c r="D593" s="26" t="s">
        <v>19</v>
      </c>
      <c r="E593" s="8" t="s">
        <v>18</v>
      </c>
      <c r="F593" s="7" t="s">
        <v>1000</v>
      </c>
      <c r="G593" s="7" t="s">
        <v>1172</v>
      </c>
      <c r="H593" s="23" t="s">
        <v>9947</v>
      </c>
      <c r="I593" s="23" t="s">
        <v>9954</v>
      </c>
      <c r="J593" s="10" t="s">
        <v>663</v>
      </c>
      <c r="K593" s="9" t="s">
        <v>10728</v>
      </c>
      <c r="L593" s="9" t="s">
        <v>10726</v>
      </c>
      <c r="M593" s="8" t="s">
        <v>282</v>
      </c>
      <c r="N593" s="9">
        <v>1224532.33</v>
      </c>
      <c r="O593" s="9">
        <v>208318.09</v>
      </c>
      <c r="P593" s="9">
        <v>104159.045</v>
      </c>
      <c r="Q593" s="15">
        <v>0.5</v>
      </c>
      <c r="R593" s="8" t="s">
        <v>10599</v>
      </c>
    </row>
    <row r="594" spans="1:18" x14ac:dyDescent="0.3">
      <c r="A594" s="25" t="s">
        <v>276</v>
      </c>
      <c r="B594" s="26">
        <v>3</v>
      </c>
      <c r="C594" s="26">
        <v>6</v>
      </c>
      <c r="D594" s="26" t="s">
        <v>19</v>
      </c>
      <c r="E594" s="8" t="s">
        <v>18</v>
      </c>
      <c r="F594" s="7" t="s">
        <v>1000</v>
      </c>
      <c r="G594" s="7" t="s">
        <v>1172</v>
      </c>
      <c r="H594" s="23" t="s">
        <v>9947</v>
      </c>
      <c r="I594" s="23" t="s">
        <v>9954</v>
      </c>
      <c r="J594" s="10" t="s">
        <v>447</v>
      </c>
      <c r="K594" s="9" t="s">
        <v>10728</v>
      </c>
      <c r="L594" s="9" t="s">
        <v>10726</v>
      </c>
      <c r="M594" s="8" t="s">
        <v>282</v>
      </c>
      <c r="N594" s="9">
        <v>1224532.33</v>
      </c>
      <c r="O594" s="9">
        <v>233127.93</v>
      </c>
      <c r="P594" s="9">
        <v>174845.94750000001</v>
      </c>
      <c r="Q594" s="15">
        <v>0.75000000000000011</v>
      </c>
      <c r="R594" s="8" t="s">
        <v>10599</v>
      </c>
    </row>
    <row r="595" spans="1:18" x14ac:dyDescent="0.3">
      <c r="A595" s="25" t="s">
        <v>276</v>
      </c>
      <c r="B595" s="26">
        <v>1</v>
      </c>
      <c r="C595" s="26">
        <v>1</v>
      </c>
      <c r="D595" s="26" t="s">
        <v>4</v>
      </c>
      <c r="E595" s="8" t="s">
        <v>20</v>
      </c>
      <c r="F595" s="7" t="s">
        <v>1001</v>
      </c>
      <c r="G595" s="7" t="s">
        <v>1173</v>
      </c>
      <c r="H595" s="23" t="s">
        <v>9947</v>
      </c>
      <c r="I595" s="23" t="s">
        <v>9954</v>
      </c>
      <c r="J595" s="10" t="s">
        <v>447</v>
      </c>
      <c r="K595" s="9" t="s">
        <v>10725</v>
      </c>
      <c r="L595" s="9" t="s">
        <v>10726</v>
      </c>
      <c r="M595" s="8" t="s">
        <v>282</v>
      </c>
      <c r="N595" s="9">
        <v>2366673.5299999998</v>
      </c>
      <c r="O595" s="9">
        <v>681877.72</v>
      </c>
      <c r="P595" s="9">
        <v>511408.29</v>
      </c>
      <c r="Q595" s="15">
        <v>0.75</v>
      </c>
      <c r="R595" s="8" t="s">
        <v>10572</v>
      </c>
    </row>
    <row r="596" spans="1:18" x14ac:dyDescent="0.3">
      <c r="A596" s="25" t="s">
        <v>276</v>
      </c>
      <c r="B596" s="26">
        <v>1</v>
      </c>
      <c r="C596" s="26">
        <v>1</v>
      </c>
      <c r="D596" s="26" t="s">
        <v>4</v>
      </c>
      <c r="E596" s="8" t="s">
        <v>20</v>
      </c>
      <c r="F596" s="7" t="s">
        <v>1001</v>
      </c>
      <c r="G596" s="7" t="s">
        <v>1173</v>
      </c>
      <c r="H596" s="23" t="s">
        <v>9947</v>
      </c>
      <c r="I596" s="23" t="s">
        <v>9954</v>
      </c>
      <c r="J596" s="10" t="s">
        <v>666</v>
      </c>
      <c r="K596" s="9" t="s">
        <v>10728</v>
      </c>
      <c r="L596" s="9" t="s">
        <v>10726</v>
      </c>
      <c r="M596" s="8" t="s">
        <v>282</v>
      </c>
      <c r="N596" s="9">
        <v>2366673.5299999998</v>
      </c>
      <c r="O596" s="9">
        <v>766888.24</v>
      </c>
      <c r="P596" s="9">
        <v>575166.18000000005</v>
      </c>
      <c r="Q596" s="15">
        <v>0.75000000000000011</v>
      </c>
      <c r="R596" s="8" t="s">
        <v>10572</v>
      </c>
    </row>
    <row r="597" spans="1:18" x14ac:dyDescent="0.3">
      <c r="A597" s="25" t="s">
        <v>276</v>
      </c>
      <c r="B597" s="26">
        <v>1</v>
      </c>
      <c r="C597" s="26">
        <v>1</v>
      </c>
      <c r="D597" s="26" t="s">
        <v>4</v>
      </c>
      <c r="E597" s="8" t="s">
        <v>20</v>
      </c>
      <c r="F597" s="7" t="s">
        <v>1001</v>
      </c>
      <c r="G597" s="7" t="s">
        <v>1173</v>
      </c>
      <c r="H597" s="23" t="s">
        <v>9947</v>
      </c>
      <c r="I597" s="23" t="s">
        <v>9954</v>
      </c>
      <c r="J597" s="10" t="s">
        <v>151</v>
      </c>
      <c r="K597" s="9" t="s">
        <v>10728</v>
      </c>
      <c r="L597" s="9" t="s">
        <v>10727</v>
      </c>
      <c r="M597" s="8" t="s">
        <v>292</v>
      </c>
      <c r="N597" s="9">
        <v>2366673.5299999998</v>
      </c>
      <c r="O597" s="9">
        <v>180573</v>
      </c>
      <c r="P597" s="9">
        <v>135429.75</v>
      </c>
      <c r="Q597" s="15">
        <v>0.75</v>
      </c>
      <c r="R597" s="8" t="s">
        <v>10572</v>
      </c>
    </row>
    <row r="598" spans="1:18" x14ac:dyDescent="0.3">
      <c r="A598" s="25" t="s">
        <v>276</v>
      </c>
      <c r="B598" s="26">
        <v>1</v>
      </c>
      <c r="C598" s="26">
        <v>1</v>
      </c>
      <c r="D598" s="26" t="s">
        <v>4</v>
      </c>
      <c r="E598" s="8" t="s">
        <v>20</v>
      </c>
      <c r="F598" s="7" t="s">
        <v>1001</v>
      </c>
      <c r="G598" s="7" t="s">
        <v>1173</v>
      </c>
      <c r="H598" s="23" t="s">
        <v>9947</v>
      </c>
      <c r="I598" s="23" t="s">
        <v>9954</v>
      </c>
      <c r="J598" s="10" t="s">
        <v>668</v>
      </c>
      <c r="K598" s="9" t="s">
        <v>10728</v>
      </c>
      <c r="L598" s="9" t="s">
        <v>10726</v>
      </c>
      <c r="M598" s="8" t="s">
        <v>499</v>
      </c>
      <c r="N598" s="9">
        <v>2366673.5299999998</v>
      </c>
      <c r="O598" s="9">
        <v>361848.23</v>
      </c>
      <c r="P598" s="9">
        <v>271386.17249999999</v>
      </c>
      <c r="Q598" s="15">
        <v>0.75</v>
      </c>
      <c r="R598" s="8" t="s">
        <v>10572</v>
      </c>
    </row>
    <row r="599" spans="1:18" x14ac:dyDescent="0.3">
      <c r="A599" s="25" t="s">
        <v>276</v>
      </c>
      <c r="B599" s="26">
        <v>1</v>
      </c>
      <c r="C599" s="26">
        <v>1</v>
      </c>
      <c r="D599" s="26" t="s">
        <v>4</v>
      </c>
      <c r="E599" s="8" t="s">
        <v>20</v>
      </c>
      <c r="F599" s="7" t="s">
        <v>1001</v>
      </c>
      <c r="G599" s="7" t="s">
        <v>1173</v>
      </c>
      <c r="H599" s="23" t="s">
        <v>9947</v>
      </c>
      <c r="I599" s="23" t="s">
        <v>9954</v>
      </c>
      <c r="J599" s="10" t="s">
        <v>667</v>
      </c>
      <c r="K599" s="9" t="s">
        <v>10728</v>
      </c>
      <c r="L599" s="9" t="s">
        <v>10726</v>
      </c>
      <c r="M599" s="8" t="s">
        <v>499</v>
      </c>
      <c r="N599" s="9">
        <v>2366673.5299999998</v>
      </c>
      <c r="O599" s="9">
        <v>141579.32</v>
      </c>
      <c r="P599" s="9">
        <v>106184.49</v>
      </c>
      <c r="Q599" s="15">
        <v>0.75</v>
      </c>
      <c r="R599" s="8" t="s">
        <v>10572</v>
      </c>
    </row>
    <row r="600" spans="1:18" x14ac:dyDescent="0.3">
      <c r="A600" s="25" t="s">
        <v>276</v>
      </c>
      <c r="B600" s="26">
        <v>1</v>
      </c>
      <c r="C600" s="26">
        <v>1</v>
      </c>
      <c r="D600" s="26" t="s">
        <v>4</v>
      </c>
      <c r="E600" s="8" t="s">
        <v>20</v>
      </c>
      <c r="F600" s="7" t="s">
        <v>1001</v>
      </c>
      <c r="G600" s="7" t="s">
        <v>1173</v>
      </c>
      <c r="H600" s="23" t="s">
        <v>9947</v>
      </c>
      <c r="I600" s="23" t="s">
        <v>9954</v>
      </c>
      <c r="J600" s="10" t="s">
        <v>665</v>
      </c>
      <c r="K600" s="9" t="s">
        <v>10728</v>
      </c>
      <c r="L600" s="9" t="s">
        <v>10727</v>
      </c>
      <c r="M600" s="8" t="s">
        <v>284</v>
      </c>
      <c r="N600" s="9">
        <v>2366673.5299999998</v>
      </c>
      <c r="O600" s="9">
        <v>233907.02</v>
      </c>
      <c r="P600" s="9">
        <v>175430.26500000001</v>
      </c>
      <c r="Q600" s="15">
        <v>0.75000000000000011</v>
      </c>
      <c r="R600" s="8" t="s">
        <v>10572</v>
      </c>
    </row>
    <row r="601" spans="1:18" x14ac:dyDescent="0.3">
      <c r="A601" s="25" t="s">
        <v>276</v>
      </c>
      <c r="B601" s="26">
        <v>4</v>
      </c>
      <c r="C601" s="26">
        <v>11</v>
      </c>
      <c r="D601" s="26" t="s">
        <v>7</v>
      </c>
      <c r="E601" s="8" t="s">
        <v>77</v>
      </c>
      <c r="F601" s="7" t="s">
        <v>9198</v>
      </c>
      <c r="G601" s="7" t="s">
        <v>1174</v>
      </c>
      <c r="H601" s="23" t="s">
        <v>9935</v>
      </c>
      <c r="I601" s="23" t="s">
        <v>9958</v>
      </c>
      <c r="J601" s="10" t="s">
        <v>266</v>
      </c>
      <c r="K601" s="9" t="s">
        <v>10725</v>
      </c>
      <c r="L601" s="9" t="s">
        <v>10727</v>
      </c>
      <c r="M601" s="8" t="s">
        <v>307</v>
      </c>
      <c r="N601" s="9">
        <v>329300.3</v>
      </c>
      <c r="O601" s="9">
        <v>28102.52</v>
      </c>
      <c r="P601" s="9">
        <v>21076.89</v>
      </c>
      <c r="Q601" s="15">
        <v>0.75</v>
      </c>
      <c r="R601" s="8" t="s">
        <v>540</v>
      </c>
    </row>
    <row r="602" spans="1:18" x14ac:dyDescent="0.3">
      <c r="A602" s="25" t="s">
        <v>276</v>
      </c>
      <c r="B602" s="26">
        <v>4</v>
      </c>
      <c r="C602" s="26">
        <v>11</v>
      </c>
      <c r="D602" s="26" t="s">
        <v>7</v>
      </c>
      <c r="E602" s="8" t="s">
        <v>77</v>
      </c>
      <c r="F602" s="7" t="s">
        <v>9198</v>
      </c>
      <c r="G602" s="7" t="s">
        <v>1174</v>
      </c>
      <c r="H602" s="23" t="s">
        <v>9935</v>
      </c>
      <c r="I602" s="23" t="s">
        <v>9958</v>
      </c>
      <c r="J602" s="10" t="s">
        <v>306</v>
      </c>
      <c r="K602" s="9" t="s">
        <v>10728</v>
      </c>
      <c r="L602" s="9" t="s">
        <v>10727</v>
      </c>
      <c r="M602" s="8" t="s">
        <v>307</v>
      </c>
      <c r="N602" s="9">
        <v>329300.3</v>
      </c>
      <c r="O602" s="9">
        <v>80792.259999999995</v>
      </c>
      <c r="P602" s="9">
        <v>60594.195</v>
      </c>
      <c r="Q602" s="15">
        <v>0.75</v>
      </c>
      <c r="R602" s="8" t="s">
        <v>540</v>
      </c>
    </row>
    <row r="603" spans="1:18" x14ac:dyDescent="0.3">
      <c r="A603" s="25" t="s">
        <v>276</v>
      </c>
      <c r="B603" s="26">
        <v>4</v>
      </c>
      <c r="C603" s="26">
        <v>11</v>
      </c>
      <c r="D603" s="26" t="s">
        <v>7</v>
      </c>
      <c r="E603" s="8" t="s">
        <v>77</v>
      </c>
      <c r="F603" s="7" t="s">
        <v>9198</v>
      </c>
      <c r="G603" s="7" t="s">
        <v>1174</v>
      </c>
      <c r="H603" s="23" t="s">
        <v>9935</v>
      </c>
      <c r="I603" s="23" t="s">
        <v>9958</v>
      </c>
      <c r="J603" s="10" t="s">
        <v>586</v>
      </c>
      <c r="K603" s="9" t="s">
        <v>10728</v>
      </c>
      <c r="L603" s="9" t="s">
        <v>10727</v>
      </c>
      <c r="M603" s="8" t="s">
        <v>307</v>
      </c>
      <c r="N603" s="9">
        <v>329300.3</v>
      </c>
      <c r="O603" s="9">
        <v>94925.52</v>
      </c>
      <c r="P603" s="9">
        <v>71194.14</v>
      </c>
      <c r="Q603" s="15">
        <v>0.75</v>
      </c>
      <c r="R603" s="8" t="s">
        <v>540</v>
      </c>
    </row>
    <row r="604" spans="1:18" x14ac:dyDescent="0.3">
      <c r="A604" s="25" t="s">
        <v>276</v>
      </c>
      <c r="B604" s="26">
        <v>4</v>
      </c>
      <c r="C604" s="26">
        <v>11</v>
      </c>
      <c r="D604" s="26" t="s">
        <v>7</v>
      </c>
      <c r="E604" s="8" t="s">
        <v>77</v>
      </c>
      <c r="F604" s="7" t="s">
        <v>9198</v>
      </c>
      <c r="G604" s="7" t="s">
        <v>1174</v>
      </c>
      <c r="H604" s="23" t="s">
        <v>9935</v>
      </c>
      <c r="I604" s="23" t="s">
        <v>9958</v>
      </c>
      <c r="J604" s="10" t="s">
        <v>669</v>
      </c>
      <c r="K604" s="9" t="s">
        <v>10728</v>
      </c>
      <c r="L604" s="9" t="s">
        <v>10726</v>
      </c>
      <c r="M604" s="8" t="s">
        <v>311</v>
      </c>
      <c r="N604" s="9">
        <v>329300.3</v>
      </c>
      <c r="O604" s="9">
        <v>125480</v>
      </c>
      <c r="P604" s="9">
        <v>94110</v>
      </c>
      <c r="Q604" s="15">
        <v>0.75</v>
      </c>
      <c r="R604" s="8" t="s">
        <v>540</v>
      </c>
    </row>
    <row r="605" spans="1:18" x14ac:dyDescent="0.3">
      <c r="A605" s="25" t="s">
        <v>276</v>
      </c>
      <c r="B605" s="26">
        <v>3</v>
      </c>
      <c r="C605" s="26">
        <v>6</v>
      </c>
      <c r="D605" s="26" t="s">
        <v>54</v>
      </c>
      <c r="E605" s="8" t="s">
        <v>114</v>
      </c>
      <c r="F605" s="7" t="s">
        <v>1002</v>
      </c>
      <c r="G605" s="7" t="s">
        <v>1175</v>
      </c>
      <c r="H605" s="23" t="s">
        <v>9935</v>
      </c>
      <c r="I605" s="23" t="s">
        <v>9954</v>
      </c>
      <c r="J605" s="10" t="s">
        <v>9785</v>
      </c>
      <c r="K605" s="9" t="s">
        <v>10725</v>
      </c>
      <c r="L605" s="9" t="s">
        <v>10726</v>
      </c>
      <c r="M605" s="8" t="s">
        <v>279</v>
      </c>
      <c r="N605" s="9">
        <v>1276365.6500000001</v>
      </c>
      <c r="O605" s="9">
        <v>500000</v>
      </c>
      <c r="P605" s="9">
        <v>375000</v>
      </c>
      <c r="Q605" s="15">
        <v>0.75</v>
      </c>
      <c r="R605" s="8" t="s">
        <v>670</v>
      </c>
    </row>
    <row r="606" spans="1:18" x14ac:dyDescent="0.3">
      <c r="A606" s="25" t="s">
        <v>276</v>
      </c>
      <c r="B606" s="26">
        <v>3</v>
      </c>
      <c r="C606" s="26">
        <v>6</v>
      </c>
      <c r="D606" s="26" t="s">
        <v>54</v>
      </c>
      <c r="E606" s="8" t="s">
        <v>114</v>
      </c>
      <c r="F606" s="7" t="s">
        <v>1002</v>
      </c>
      <c r="G606" s="7" t="s">
        <v>1175</v>
      </c>
      <c r="H606" s="23" t="s">
        <v>9935</v>
      </c>
      <c r="I606" s="23" t="s">
        <v>9954</v>
      </c>
      <c r="J606" s="10" t="s">
        <v>673</v>
      </c>
      <c r="K606" s="9" t="s">
        <v>10728</v>
      </c>
      <c r="L606" s="9" t="s">
        <v>10726</v>
      </c>
      <c r="M606" s="8" t="s">
        <v>279</v>
      </c>
      <c r="N606" s="9">
        <v>1276365.6500000001</v>
      </c>
      <c r="O606" s="9">
        <v>100000</v>
      </c>
      <c r="P606" s="9">
        <v>75000</v>
      </c>
      <c r="Q606" s="15">
        <v>0.75</v>
      </c>
      <c r="R606" s="8" t="s">
        <v>670</v>
      </c>
    </row>
    <row r="607" spans="1:18" x14ac:dyDescent="0.3">
      <c r="A607" s="25" t="s">
        <v>276</v>
      </c>
      <c r="B607" s="26">
        <v>3</v>
      </c>
      <c r="C607" s="26">
        <v>6</v>
      </c>
      <c r="D607" s="26" t="s">
        <v>54</v>
      </c>
      <c r="E607" s="8" t="s">
        <v>114</v>
      </c>
      <c r="F607" s="7" t="s">
        <v>1002</v>
      </c>
      <c r="G607" s="7" t="s">
        <v>1175</v>
      </c>
      <c r="H607" s="23" t="s">
        <v>9935</v>
      </c>
      <c r="I607" s="23" t="s">
        <v>9954</v>
      </c>
      <c r="J607" s="10" t="s">
        <v>672</v>
      </c>
      <c r="K607" s="9" t="s">
        <v>10728</v>
      </c>
      <c r="L607" s="9" t="s">
        <v>10727</v>
      </c>
      <c r="M607" s="8" t="s">
        <v>501</v>
      </c>
      <c r="N607" s="9">
        <v>1276365.6500000001</v>
      </c>
      <c r="O607" s="9">
        <v>96171.6</v>
      </c>
      <c r="P607" s="9">
        <v>72128.7</v>
      </c>
      <c r="Q607" s="15">
        <v>0.74999999999999989</v>
      </c>
      <c r="R607" s="8" t="s">
        <v>670</v>
      </c>
    </row>
    <row r="608" spans="1:18" x14ac:dyDescent="0.3">
      <c r="A608" s="25" t="s">
        <v>276</v>
      </c>
      <c r="B608" s="26">
        <v>3</v>
      </c>
      <c r="C608" s="26">
        <v>6</v>
      </c>
      <c r="D608" s="26" t="s">
        <v>54</v>
      </c>
      <c r="E608" s="8" t="s">
        <v>114</v>
      </c>
      <c r="F608" s="7" t="s">
        <v>1002</v>
      </c>
      <c r="G608" s="7" t="s">
        <v>1175</v>
      </c>
      <c r="H608" s="23" t="s">
        <v>9935</v>
      </c>
      <c r="I608" s="23" t="s">
        <v>9954</v>
      </c>
      <c r="J608" s="10" t="s">
        <v>3049</v>
      </c>
      <c r="K608" s="9" t="s">
        <v>10728</v>
      </c>
      <c r="L608" s="9" t="s">
        <v>10726</v>
      </c>
      <c r="M608" s="8" t="s">
        <v>342</v>
      </c>
      <c r="N608" s="9">
        <v>1276365.6500000001</v>
      </c>
      <c r="O608" s="9">
        <v>480000</v>
      </c>
      <c r="P608" s="9">
        <v>360000</v>
      </c>
      <c r="Q608" s="15">
        <v>0.75</v>
      </c>
      <c r="R608" s="8" t="s">
        <v>670</v>
      </c>
    </row>
    <row r="609" spans="1:18" x14ac:dyDescent="0.3">
      <c r="A609" s="25" t="s">
        <v>276</v>
      </c>
      <c r="B609" s="26">
        <v>3</v>
      </c>
      <c r="C609" s="26">
        <v>6</v>
      </c>
      <c r="D609" s="26" t="s">
        <v>54</v>
      </c>
      <c r="E609" s="8" t="s">
        <v>114</v>
      </c>
      <c r="F609" s="7" t="s">
        <v>1002</v>
      </c>
      <c r="G609" s="7" t="s">
        <v>1175</v>
      </c>
      <c r="H609" s="23" t="s">
        <v>9935</v>
      </c>
      <c r="I609" s="23" t="s">
        <v>9954</v>
      </c>
      <c r="J609" s="10" t="s">
        <v>671</v>
      </c>
      <c r="K609" s="9" t="s">
        <v>10728</v>
      </c>
      <c r="L609" s="9" t="s">
        <v>10727</v>
      </c>
      <c r="M609" s="8" t="s">
        <v>501</v>
      </c>
      <c r="N609" s="9">
        <v>1276365.6500000001</v>
      </c>
      <c r="O609" s="9">
        <v>100194.05</v>
      </c>
      <c r="P609" s="9">
        <v>75145.537500000006</v>
      </c>
      <c r="Q609" s="15">
        <v>0.75</v>
      </c>
      <c r="R609" s="8" t="s">
        <v>670</v>
      </c>
    </row>
    <row r="610" spans="1:18" x14ac:dyDescent="0.3">
      <c r="A610" s="25" t="s">
        <v>276</v>
      </c>
      <c r="B610" s="26">
        <v>1</v>
      </c>
      <c r="C610" s="26">
        <v>1</v>
      </c>
      <c r="D610" s="26" t="s">
        <v>4</v>
      </c>
      <c r="E610" s="8" t="s">
        <v>87</v>
      </c>
      <c r="F610" s="7" t="s">
        <v>1003</v>
      </c>
      <c r="G610" s="7" t="s">
        <v>1176</v>
      </c>
      <c r="H610" s="23" t="s">
        <v>9982</v>
      </c>
      <c r="I610" s="23" t="s">
        <v>9954</v>
      </c>
      <c r="J610" s="10" t="s">
        <v>507</v>
      </c>
      <c r="K610" s="9" t="s">
        <v>10725</v>
      </c>
      <c r="L610" s="9" t="s">
        <v>10727</v>
      </c>
      <c r="M610" s="8" t="s">
        <v>340</v>
      </c>
      <c r="N610" s="9">
        <v>1013028.77</v>
      </c>
      <c r="O610" s="9">
        <v>1013028.77</v>
      </c>
      <c r="P610" s="9">
        <v>759771.57750000001</v>
      </c>
      <c r="Q610" s="15">
        <v>0.75</v>
      </c>
      <c r="R610" s="8" t="s">
        <v>9594</v>
      </c>
    </row>
    <row r="611" spans="1:18" x14ac:dyDescent="0.3">
      <c r="A611" s="25" t="s">
        <v>276</v>
      </c>
      <c r="B611" s="26">
        <v>1</v>
      </c>
      <c r="C611" s="26">
        <v>1</v>
      </c>
      <c r="D611" s="26" t="s">
        <v>13</v>
      </c>
      <c r="E611" s="8" t="s">
        <v>33</v>
      </c>
      <c r="F611" s="7" t="s">
        <v>1004</v>
      </c>
      <c r="G611" s="7" t="s">
        <v>1177</v>
      </c>
      <c r="H611" s="23" t="s">
        <v>9947</v>
      </c>
      <c r="I611" s="23" t="s">
        <v>9954</v>
      </c>
      <c r="J611" s="10" t="s">
        <v>505</v>
      </c>
      <c r="K611" s="9" t="s">
        <v>10725</v>
      </c>
      <c r="L611" s="9" t="s">
        <v>10727</v>
      </c>
      <c r="M611" s="8" t="s">
        <v>340</v>
      </c>
      <c r="N611" s="9">
        <v>2823934.63</v>
      </c>
      <c r="O611" s="9">
        <v>418881.91</v>
      </c>
      <c r="P611" s="9">
        <v>314161.43249999994</v>
      </c>
      <c r="Q611" s="15">
        <v>0.74999999999999989</v>
      </c>
      <c r="R611" s="8" t="s">
        <v>516</v>
      </c>
    </row>
    <row r="612" spans="1:18" x14ac:dyDescent="0.3">
      <c r="A612" s="25" t="s">
        <v>276</v>
      </c>
      <c r="B612" s="26">
        <v>1</v>
      </c>
      <c r="C612" s="26">
        <v>1</v>
      </c>
      <c r="D612" s="26" t="s">
        <v>13</v>
      </c>
      <c r="E612" s="8" t="s">
        <v>33</v>
      </c>
      <c r="F612" s="7" t="s">
        <v>1004</v>
      </c>
      <c r="G612" s="7" t="s">
        <v>1177</v>
      </c>
      <c r="H612" s="23" t="s">
        <v>9947</v>
      </c>
      <c r="I612" s="23" t="s">
        <v>9954</v>
      </c>
      <c r="J612" s="10" t="s">
        <v>678</v>
      </c>
      <c r="K612" s="9" t="s">
        <v>10728</v>
      </c>
      <c r="L612" s="9" t="s">
        <v>10727</v>
      </c>
      <c r="M612" s="8" t="s">
        <v>284</v>
      </c>
      <c r="N612" s="9">
        <v>2823934.63</v>
      </c>
      <c r="O612" s="9">
        <v>88957.5</v>
      </c>
      <c r="P612" s="9">
        <v>66718.125</v>
      </c>
      <c r="Q612" s="15">
        <v>0.75</v>
      </c>
      <c r="R612" s="8" t="s">
        <v>516</v>
      </c>
    </row>
    <row r="613" spans="1:18" x14ac:dyDescent="0.3">
      <c r="A613" s="25" t="s">
        <v>276</v>
      </c>
      <c r="B613" s="26">
        <v>1</v>
      </c>
      <c r="C613" s="26">
        <v>1</v>
      </c>
      <c r="D613" s="26" t="s">
        <v>13</v>
      </c>
      <c r="E613" s="8" t="s">
        <v>33</v>
      </c>
      <c r="F613" s="7" t="s">
        <v>1004</v>
      </c>
      <c r="G613" s="7" t="s">
        <v>1177</v>
      </c>
      <c r="H613" s="23" t="s">
        <v>9947</v>
      </c>
      <c r="I613" s="23" t="s">
        <v>9954</v>
      </c>
      <c r="J613" s="10" t="s">
        <v>679</v>
      </c>
      <c r="K613" s="9" t="s">
        <v>10728</v>
      </c>
      <c r="L613" s="9" t="s">
        <v>10727</v>
      </c>
      <c r="M613" s="8" t="s">
        <v>520</v>
      </c>
      <c r="N613" s="9">
        <v>2823934.63</v>
      </c>
      <c r="O613" s="9">
        <v>134968.76</v>
      </c>
      <c r="P613" s="9">
        <v>101226.57</v>
      </c>
      <c r="Q613" s="15">
        <v>0.75</v>
      </c>
      <c r="R613" s="8" t="s">
        <v>516</v>
      </c>
    </row>
    <row r="614" spans="1:18" x14ac:dyDescent="0.3">
      <c r="A614" s="25" t="s">
        <v>276</v>
      </c>
      <c r="B614" s="26">
        <v>1</v>
      </c>
      <c r="C614" s="26">
        <v>1</v>
      </c>
      <c r="D614" s="26" t="s">
        <v>13</v>
      </c>
      <c r="E614" s="8" t="s">
        <v>33</v>
      </c>
      <c r="F614" s="7" t="s">
        <v>1004</v>
      </c>
      <c r="G614" s="7" t="s">
        <v>1177</v>
      </c>
      <c r="H614" s="23" t="s">
        <v>9947</v>
      </c>
      <c r="I614" s="23" t="s">
        <v>9954</v>
      </c>
      <c r="J614" s="10" t="s">
        <v>246</v>
      </c>
      <c r="K614" s="9" t="s">
        <v>10728</v>
      </c>
      <c r="L614" s="9" t="s">
        <v>10726</v>
      </c>
      <c r="M614" s="8" t="s">
        <v>342</v>
      </c>
      <c r="N614" s="9">
        <v>2823934.63</v>
      </c>
      <c r="O614" s="9">
        <v>148639.96</v>
      </c>
      <c r="P614" s="9">
        <v>111479.97</v>
      </c>
      <c r="Q614" s="15">
        <v>0.75</v>
      </c>
      <c r="R614" s="8" t="s">
        <v>516</v>
      </c>
    </row>
    <row r="615" spans="1:18" x14ac:dyDescent="0.3">
      <c r="A615" s="25" t="s">
        <v>276</v>
      </c>
      <c r="B615" s="26">
        <v>1</v>
      </c>
      <c r="C615" s="26">
        <v>1</v>
      </c>
      <c r="D615" s="26" t="s">
        <v>13</v>
      </c>
      <c r="E615" s="8" t="s">
        <v>33</v>
      </c>
      <c r="F615" s="7" t="s">
        <v>1004</v>
      </c>
      <c r="G615" s="7" t="s">
        <v>1177</v>
      </c>
      <c r="H615" s="23" t="s">
        <v>9947</v>
      </c>
      <c r="I615" s="23" t="s">
        <v>9954</v>
      </c>
      <c r="J615" s="10" t="s">
        <v>380</v>
      </c>
      <c r="K615" s="9" t="s">
        <v>10728</v>
      </c>
      <c r="L615" s="9" t="s">
        <v>10727</v>
      </c>
      <c r="M615" s="8" t="s">
        <v>284</v>
      </c>
      <c r="N615" s="9">
        <v>2823934.63</v>
      </c>
      <c r="O615" s="9">
        <v>149829.26999999999</v>
      </c>
      <c r="P615" s="9">
        <v>112371.9525</v>
      </c>
      <c r="Q615" s="15">
        <v>0.75</v>
      </c>
      <c r="R615" s="8" t="s">
        <v>516</v>
      </c>
    </row>
    <row r="616" spans="1:18" x14ac:dyDescent="0.3">
      <c r="A616" s="25" t="s">
        <v>276</v>
      </c>
      <c r="B616" s="26">
        <v>1</v>
      </c>
      <c r="C616" s="26">
        <v>1</v>
      </c>
      <c r="D616" s="26" t="s">
        <v>13</v>
      </c>
      <c r="E616" s="8" t="s">
        <v>33</v>
      </c>
      <c r="F616" s="7" t="s">
        <v>1004</v>
      </c>
      <c r="G616" s="7" t="s">
        <v>1177</v>
      </c>
      <c r="H616" s="23" t="s">
        <v>9947</v>
      </c>
      <c r="I616" s="23" t="s">
        <v>9954</v>
      </c>
      <c r="J616" s="10" t="s">
        <v>507</v>
      </c>
      <c r="K616" s="9" t="s">
        <v>10728</v>
      </c>
      <c r="L616" s="9" t="s">
        <v>10727</v>
      </c>
      <c r="M616" s="8" t="s">
        <v>340</v>
      </c>
      <c r="N616" s="9">
        <v>2823934.63</v>
      </c>
      <c r="O616" s="9">
        <v>287316.34000000003</v>
      </c>
      <c r="P616" s="9">
        <v>215487.25500000003</v>
      </c>
      <c r="Q616" s="15">
        <v>0.75</v>
      </c>
      <c r="R616" s="8" t="s">
        <v>516</v>
      </c>
    </row>
    <row r="617" spans="1:18" x14ac:dyDescent="0.3">
      <c r="A617" s="25" t="s">
        <v>276</v>
      </c>
      <c r="B617" s="26">
        <v>1</v>
      </c>
      <c r="C617" s="26">
        <v>1</v>
      </c>
      <c r="D617" s="26" t="s">
        <v>13</v>
      </c>
      <c r="E617" s="8" t="s">
        <v>33</v>
      </c>
      <c r="F617" s="7" t="s">
        <v>1004</v>
      </c>
      <c r="G617" s="7" t="s">
        <v>1177</v>
      </c>
      <c r="H617" s="23" t="s">
        <v>9947</v>
      </c>
      <c r="I617" s="23" t="s">
        <v>9954</v>
      </c>
      <c r="J617" s="10" t="s">
        <v>674</v>
      </c>
      <c r="K617" s="9" t="s">
        <v>10728</v>
      </c>
      <c r="L617" s="9" t="s">
        <v>10726</v>
      </c>
      <c r="M617" s="8" t="s">
        <v>353</v>
      </c>
      <c r="N617" s="9">
        <v>2823934.63</v>
      </c>
      <c r="O617" s="9">
        <v>117436</v>
      </c>
      <c r="P617" s="9">
        <v>88077</v>
      </c>
      <c r="Q617" s="15">
        <v>0.75</v>
      </c>
      <c r="R617" s="8" t="s">
        <v>516</v>
      </c>
    </row>
    <row r="618" spans="1:18" x14ac:dyDescent="0.3">
      <c r="A618" s="25" t="s">
        <v>276</v>
      </c>
      <c r="B618" s="26">
        <v>1</v>
      </c>
      <c r="C618" s="26">
        <v>1</v>
      </c>
      <c r="D618" s="26" t="s">
        <v>13</v>
      </c>
      <c r="E618" s="8" t="s">
        <v>33</v>
      </c>
      <c r="F618" s="7" t="s">
        <v>1004</v>
      </c>
      <c r="G618" s="7" t="s">
        <v>1177</v>
      </c>
      <c r="H618" s="23" t="s">
        <v>9947</v>
      </c>
      <c r="I618" s="23" t="s">
        <v>9954</v>
      </c>
      <c r="J618" s="10" t="s">
        <v>339</v>
      </c>
      <c r="K618" s="9" t="s">
        <v>10728</v>
      </c>
      <c r="L618" s="9" t="s">
        <v>10726</v>
      </c>
      <c r="M618" s="8" t="s">
        <v>279</v>
      </c>
      <c r="N618" s="9">
        <v>2823934.63</v>
      </c>
      <c r="O618" s="9">
        <v>260337.75</v>
      </c>
      <c r="P618" s="9">
        <v>195253.3125</v>
      </c>
      <c r="Q618" s="15">
        <v>0.75</v>
      </c>
      <c r="R618" s="8" t="s">
        <v>516</v>
      </c>
    </row>
    <row r="619" spans="1:18" x14ac:dyDescent="0.3">
      <c r="A619" s="25" t="s">
        <v>276</v>
      </c>
      <c r="B619" s="26">
        <v>1</v>
      </c>
      <c r="C619" s="26">
        <v>1</v>
      </c>
      <c r="D619" s="26" t="s">
        <v>13</v>
      </c>
      <c r="E619" s="8" t="s">
        <v>33</v>
      </c>
      <c r="F619" s="7" t="s">
        <v>1004</v>
      </c>
      <c r="G619" s="7" t="s">
        <v>1177</v>
      </c>
      <c r="H619" s="23" t="s">
        <v>9947</v>
      </c>
      <c r="I619" s="23" t="s">
        <v>9954</v>
      </c>
      <c r="J619" s="10" t="s">
        <v>675</v>
      </c>
      <c r="K619" s="9" t="s">
        <v>10728</v>
      </c>
      <c r="L619" s="9" t="s">
        <v>10726</v>
      </c>
      <c r="M619" s="8" t="s">
        <v>353</v>
      </c>
      <c r="N619" s="9">
        <v>2823934.63</v>
      </c>
      <c r="O619" s="9">
        <v>96372.19</v>
      </c>
      <c r="P619" s="9">
        <v>72279.142500000002</v>
      </c>
      <c r="Q619" s="15">
        <v>0.75</v>
      </c>
      <c r="R619" s="8" t="s">
        <v>516</v>
      </c>
    </row>
    <row r="620" spans="1:18" x14ac:dyDescent="0.3">
      <c r="A620" s="25" t="s">
        <v>276</v>
      </c>
      <c r="B620" s="26">
        <v>1</v>
      </c>
      <c r="C620" s="26">
        <v>1</v>
      </c>
      <c r="D620" s="26" t="s">
        <v>13</v>
      </c>
      <c r="E620" s="8" t="s">
        <v>33</v>
      </c>
      <c r="F620" s="7" t="s">
        <v>1004</v>
      </c>
      <c r="G620" s="7" t="s">
        <v>1177</v>
      </c>
      <c r="H620" s="23" t="s">
        <v>9947</v>
      </c>
      <c r="I620" s="23" t="s">
        <v>9954</v>
      </c>
      <c r="J620" s="10" t="s">
        <v>624</v>
      </c>
      <c r="K620" s="9" t="s">
        <v>10728</v>
      </c>
      <c r="L620" s="9" t="s">
        <v>10727</v>
      </c>
      <c r="M620" s="8" t="s">
        <v>284</v>
      </c>
      <c r="N620" s="9">
        <v>2823934.63</v>
      </c>
      <c r="O620" s="9">
        <v>110367.7</v>
      </c>
      <c r="P620" s="9">
        <v>82775.774999999994</v>
      </c>
      <c r="Q620" s="15">
        <v>0.75</v>
      </c>
      <c r="R620" s="8" t="s">
        <v>516</v>
      </c>
    </row>
    <row r="621" spans="1:18" x14ac:dyDescent="0.3">
      <c r="A621" s="25" t="s">
        <v>276</v>
      </c>
      <c r="B621" s="26">
        <v>1</v>
      </c>
      <c r="C621" s="26">
        <v>1</v>
      </c>
      <c r="D621" s="26" t="s">
        <v>13</v>
      </c>
      <c r="E621" s="8" t="s">
        <v>33</v>
      </c>
      <c r="F621" s="7" t="s">
        <v>1004</v>
      </c>
      <c r="G621" s="7" t="s">
        <v>1177</v>
      </c>
      <c r="H621" s="23" t="s">
        <v>9947</v>
      </c>
      <c r="I621" s="23" t="s">
        <v>9954</v>
      </c>
      <c r="J621" s="10" t="s">
        <v>354</v>
      </c>
      <c r="K621" s="9" t="s">
        <v>10728</v>
      </c>
      <c r="L621" s="9" t="s">
        <v>10727</v>
      </c>
      <c r="M621" s="8" t="s">
        <v>284</v>
      </c>
      <c r="N621" s="9">
        <v>2823934.63</v>
      </c>
      <c r="O621" s="9">
        <v>116702.95</v>
      </c>
      <c r="P621" s="9">
        <v>87527.212499999994</v>
      </c>
      <c r="Q621" s="15">
        <v>0.75</v>
      </c>
      <c r="R621" s="8" t="s">
        <v>516</v>
      </c>
    </row>
    <row r="622" spans="1:18" x14ac:dyDescent="0.3">
      <c r="A622" s="25" t="s">
        <v>276</v>
      </c>
      <c r="B622" s="26">
        <v>1</v>
      </c>
      <c r="C622" s="26">
        <v>1</v>
      </c>
      <c r="D622" s="26" t="s">
        <v>13</v>
      </c>
      <c r="E622" s="8" t="s">
        <v>33</v>
      </c>
      <c r="F622" s="7" t="s">
        <v>1004</v>
      </c>
      <c r="G622" s="7" t="s">
        <v>1177</v>
      </c>
      <c r="H622" s="23" t="s">
        <v>9947</v>
      </c>
      <c r="I622" s="23" t="s">
        <v>9954</v>
      </c>
      <c r="J622" s="10" t="s">
        <v>676</v>
      </c>
      <c r="K622" s="9" t="s">
        <v>10728</v>
      </c>
      <c r="L622" s="9" t="s">
        <v>10727</v>
      </c>
      <c r="M622" s="8" t="s">
        <v>340</v>
      </c>
      <c r="N622" s="9">
        <v>2823934.63</v>
      </c>
      <c r="O622" s="9">
        <v>64226.23</v>
      </c>
      <c r="P622" s="9">
        <v>48169.672500000001</v>
      </c>
      <c r="Q622" s="15">
        <v>0.75</v>
      </c>
      <c r="R622" s="8" t="s">
        <v>516</v>
      </c>
    </row>
    <row r="623" spans="1:18" x14ac:dyDescent="0.3">
      <c r="A623" s="25" t="s">
        <v>276</v>
      </c>
      <c r="B623" s="26">
        <v>1</v>
      </c>
      <c r="C623" s="26">
        <v>1</v>
      </c>
      <c r="D623" s="26" t="s">
        <v>13</v>
      </c>
      <c r="E623" s="8" t="s">
        <v>33</v>
      </c>
      <c r="F623" s="7" t="s">
        <v>1004</v>
      </c>
      <c r="G623" s="7" t="s">
        <v>1177</v>
      </c>
      <c r="H623" s="23" t="s">
        <v>9947</v>
      </c>
      <c r="I623" s="23" t="s">
        <v>9954</v>
      </c>
      <c r="J623" s="10" t="s">
        <v>665</v>
      </c>
      <c r="K623" s="9" t="s">
        <v>10728</v>
      </c>
      <c r="L623" s="9" t="s">
        <v>10727</v>
      </c>
      <c r="M623" s="8" t="s">
        <v>284</v>
      </c>
      <c r="N623" s="9">
        <v>2823934.63</v>
      </c>
      <c r="O623" s="9">
        <v>118710.17</v>
      </c>
      <c r="P623" s="9">
        <v>89032.627500000002</v>
      </c>
      <c r="Q623" s="15">
        <v>0.75</v>
      </c>
      <c r="R623" s="8" t="s">
        <v>516</v>
      </c>
    </row>
    <row r="624" spans="1:18" x14ac:dyDescent="0.3">
      <c r="A624" s="25" t="s">
        <v>276</v>
      </c>
      <c r="B624" s="26">
        <v>1</v>
      </c>
      <c r="C624" s="26">
        <v>1</v>
      </c>
      <c r="D624" s="26" t="s">
        <v>13</v>
      </c>
      <c r="E624" s="8" t="s">
        <v>33</v>
      </c>
      <c r="F624" s="7" t="s">
        <v>1004</v>
      </c>
      <c r="G624" s="7" t="s">
        <v>1177</v>
      </c>
      <c r="H624" s="23" t="s">
        <v>9947</v>
      </c>
      <c r="I624" s="23" t="s">
        <v>9954</v>
      </c>
      <c r="J624" s="10" t="s">
        <v>677</v>
      </c>
      <c r="K624" s="9" t="s">
        <v>10728</v>
      </c>
      <c r="L624" s="9" t="s">
        <v>10726</v>
      </c>
      <c r="M624" s="8" t="s">
        <v>279</v>
      </c>
      <c r="N624" s="9">
        <v>2823934.63</v>
      </c>
      <c r="O624" s="9">
        <v>190216.88</v>
      </c>
      <c r="P624" s="9">
        <v>142662.66</v>
      </c>
      <c r="Q624" s="15">
        <v>0.75</v>
      </c>
      <c r="R624" s="8" t="s">
        <v>516</v>
      </c>
    </row>
    <row r="625" spans="1:18" x14ac:dyDescent="0.3">
      <c r="A625" s="25" t="s">
        <v>276</v>
      </c>
      <c r="B625" s="26">
        <v>1</v>
      </c>
      <c r="C625" s="26">
        <v>1</v>
      </c>
      <c r="D625" s="26" t="s">
        <v>13</v>
      </c>
      <c r="E625" s="8" t="s">
        <v>33</v>
      </c>
      <c r="F625" s="7" t="s">
        <v>1004</v>
      </c>
      <c r="G625" s="7" t="s">
        <v>1177</v>
      </c>
      <c r="H625" s="23" t="s">
        <v>9947</v>
      </c>
      <c r="I625" s="23" t="s">
        <v>9954</v>
      </c>
      <c r="J625" s="10" t="s">
        <v>623</v>
      </c>
      <c r="K625" s="9" t="s">
        <v>10728</v>
      </c>
      <c r="L625" s="9" t="s">
        <v>10726</v>
      </c>
      <c r="M625" s="8" t="s">
        <v>279</v>
      </c>
      <c r="N625" s="9">
        <v>2823934.63</v>
      </c>
      <c r="O625" s="9">
        <v>434011.95</v>
      </c>
      <c r="P625" s="9">
        <v>325508.96250000002</v>
      </c>
      <c r="Q625" s="15">
        <v>0.75</v>
      </c>
      <c r="R625" s="8" t="s">
        <v>516</v>
      </c>
    </row>
    <row r="626" spans="1:18" x14ac:dyDescent="0.3">
      <c r="A626" s="25" t="s">
        <v>276</v>
      </c>
      <c r="B626" s="26">
        <v>1</v>
      </c>
      <c r="C626" s="26">
        <v>1</v>
      </c>
      <c r="D626" s="26" t="s">
        <v>13</v>
      </c>
      <c r="E626" s="8" t="s">
        <v>33</v>
      </c>
      <c r="F626" s="7" t="s">
        <v>1004</v>
      </c>
      <c r="G626" s="7" t="s">
        <v>1177</v>
      </c>
      <c r="H626" s="23" t="s">
        <v>9947</v>
      </c>
      <c r="I626" s="23" t="s">
        <v>9954</v>
      </c>
      <c r="J626" s="10" t="s">
        <v>396</v>
      </c>
      <c r="K626" s="9" t="s">
        <v>10728</v>
      </c>
      <c r="L626" s="9" t="s">
        <v>10726</v>
      </c>
      <c r="M626" s="8" t="s">
        <v>279</v>
      </c>
      <c r="N626" s="9">
        <v>2823934.63</v>
      </c>
      <c r="O626" s="9">
        <v>86959.07</v>
      </c>
      <c r="P626" s="9">
        <v>65219.302500000013</v>
      </c>
      <c r="Q626" s="15">
        <v>0.75000000000000011</v>
      </c>
      <c r="R626" s="8" t="s">
        <v>516</v>
      </c>
    </row>
    <row r="627" spans="1:18" x14ac:dyDescent="0.3">
      <c r="A627" s="25" t="s">
        <v>276</v>
      </c>
      <c r="B627" s="26">
        <v>3</v>
      </c>
      <c r="C627" s="26">
        <v>5</v>
      </c>
      <c r="D627" s="26" t="s">
        <v>47</v>
      </c>
      <c r="E627" s="8" t="s">
        <v>84</v>
      </c>
      <c r="F627" s="7" t="s">
        <v>1005</v>
      </c>
      <c r="G627" s="7" t="s">
        <v>1221</v>
      </c>
      <c r="H627" s="23" t="s">
        <v>9957</v>
      </c>
      <c r="I627" s="23" t="s">
        <v>9958</v>
      </c>
      <c r="J627" s="10" t="s">
        <v>306</v>
      </c>
      <c r="K627" s="9" t="s">
        <v>10725</v>
      </c>
      <c r="L627" s="9" t="s">
        <v>10727</v>
      </c>
      <c r="M627" s="8" t="s">
        <v>307</v>
      </c>
      <c r="N627" s="9">
        <v>536278.9</v>
      </c>
      <c r="O627" s="9">
        <v>114004.69</v>
      </c>
      <c r="P627" s="9">
        <v>85503.517500000002</v>
      </c>
      <c r="Q627" s="15">
        <v>0.75</v>
      </c>
      <c r="R627" s="8" t="s">
        <v>680</v>
      </c>
    </row>
    <row r="628" spans="1:18" x14ac:dyDescent="0.3">
      <c r="A628" s="25" t="s">
        <v>276</v>
      </c>
      <c r="B628" s="26">
        <v>3</v>
      </c>
      <c r="C628" s="26">
        <v>5</v>
      </c>
      <c r="D628" s="26" t="s">
        <v>47</v>
      </c>
      <c r="E628" s="8" t="s">
        <v>84</v>
      </c>
      <c r="F628" s="7" t="s">
        <v>1005</v>
      </c>
      <c r="G628" s="7" t="s">
        <v>1221</v>
      </c>
      <c r="H628" s="23" t="s">
        <v>9957</v>
      </c>
      <c r="I628" s="23" t="s">
        <v>9958</v>
      </c>
      <c r="J628" s="10" t="s">
        <v>682</v>
      </c>
      <c r="K628" s="9" t="s">
        <v>10728</v>
      </c>
      <c r="L628" s="9" t="s">
        <v>10726</v>
      </c>
      <c r="M628" s="8" t="s">
        <v>311</v>
      </c>
      <c r="N628" s="9">
        <v>536278.9</v>
      </c>
      <c r="O628" s="9">
        <v>6750.99</v>
      </c>
      <c r="P628" s="9">
        <v>5063.2425000000003</v>
      </c>
      <c r="Q628" s="15">
        <v>0.75000000000000011</v>
      </c>
      <c r="R628" s="8" t="s">
        <v>680</v>
      </c>
    </row>
    <row r="629" spans="1:18" x14ac:dyDescent="0.3">
      <c r="A629" s="25" t="s">
        <v>276</v>
      </c>
      <c r="B629" s="26">
        <v>3</v>
      </c>
      <c r="C629" s="26">
        <v>5</v>
      </c>
      <c r="D629" s="26" t="s">
        <v>47</v>
      </c>
      <c r="E629" s="8" t="s">
        <v>84</v>
      </c>
      <c r="F629" s="7" t="s">
        <v>1005</v>
      </c>
      <c r="G629" s="7" t="s">
        <v>1221</v>
      </c>
      <c r="H629" s="23" t="s">
        <v>9957</v>
      </c>
      <c r="I629" s="23" t="s">
        <v>9958</v>
      </c>
      <c r="J629" s="10" t="s">
        <v>681</v>
      </c>
      <c r="K629" s="9" t="s">
        <v>10728</v>
      </c>
      <c r="L629" s="9" t="s">
        <v>10727</v>
      </c>
      <c r="M629" s="8" t="s">
        <v>307</v>
      </c>
      <c r="N629" s="9">
        <v>536278.9</v>
      </c>
      <c r="O629" s="9">
        <v>57324.35</v>
      </c>
      <c r="P629" s="9">
        <v>42993.262499999997</v>
      </c>
      <c r="Q629" s="15">
        <v>0.75</v>
      </c>
      <c r="R629" s="8" t="s">
        <v>680</v>
      </c>
    </row>
    <row r="630" spans="1:18" x14ac:dyDescent="0.3">
      <c r="A630" s="25" t="s">
        <v>276</v>
      </c>
      <c r="B630" s="26">
        <v>3</v>
      </c>
      <c r="C630" s="26">
        <v>5</v>
      </c>
      <c r="D630" s="26" t="s">
        <v>47</v>
      </c>
      <c r="E630" s="8" t="s">
        <v>84</v>
      </c>
      <c r="F630" s="7" t="s">
        <v>1005</v>
      </c>
      <c r="G630" s="7" t="s">
        <v>1221</v>
      </c>
      <c r="H630" s="23" t="s">
        <v>9957</v>
      </c>
      <c r="I630" s="23" t="s">
        <v>9958</v>
      </c>
      <c r="J630" s="10" t="s">
        <v>464</v>
      </c>
      <c r="K630" s="9" t="s">
        <v>10728</v>
      </c>
      <c r="L630" s="9" t="s">
        <v>10726</v>
      </c>
      <c r="M630" s="8" t="s">
        <v>311</v>
      </c>
      <c r="N630" s="9">
        <v>536278.9</v>
      </c>
      <c r="O630" s="9">
        <v>347679.99</v>
      </c>
      <c r="P630" s="9">
        <v>260759.99249999999</v>
      </c>
      <c r="Q630" s="15">
        <v>0.75</v>
      </c>
      <c r="R630" s="8" t="s">
        <v>680</v>
      </c>
    </row>
    <row r="631" spans="1:18" x14ac:dyDescent="0.3">
      <c r="A631" s="25" t="s">
        <v>276</v>
      </c>
      <c r="B631" s="26">
        <v>3</v>
      </c>
      <c r="C631" s="26">
        <v>5</v>
      </c>
      <c r="D631" s="26" t="s">
        <v>47</v>
      </c>
      <c r="E631" s="8" t="s">
        <v>84</v>
      </c>
      <c r="F631" s="7" t="s">
        <v>1005</v>
      </c>
      <c r="G631" s="7" t="s">
        <v>1221</v>
      </c>
      <c r="H631" s="23" t="s">
        <v>9957</v>
      </c>
      <c r="I631" s="23" t="s">
        <v>9958</v>
      </c>
      <c r="J631" s="10" t="s">
        <v>683</v>
      </c>
      <c r="K631" s="9" t="s">
        <v>10728</v>
      </c>
      <c r="L631" s="9" t="s">
        <v>10727</v>
      </c>
      <c r="M631" s="8" t="s">
        <v>315</v>
      </c>
      <c r="N631" s="9">
        <v>536278.9</v>
      </c>
      <c r="O631" s="9">
        <v>10518.88</v>
      </c>
      <c r="P631" s="9">
        <v>7889.1599999999989</v>
      </c>
      <c r="Q631" s="15">
        <v>0.75</v>
      </c>
      <c r="R631" s="8" t="s">
        <v>680</v>
      </c>
    </row>
    <row r="632" spans="1:18" x14ac:dyDescent="0.3">
      <c r="A632" s="25" t="s">
        <v>276</v>
      </c>
      <c r="B632" s="26">
        <v>3</v>
      </c>
      <c r="C632" s="26">
        <v>6</v>
      </c>
      <c r="D632" s="26" t="s">
        <v>43</v>
      </c>
      <c r="E632" s="8" t="s">
        <v>42</v>
      </c>
      <c r="F632" s="7" t="s">
        <v>1006</v>
      </c>
      <c r="G632" s="7" t="s">
        <v>1222</v>
      </c>
      <c r="H632" s="23" t="s">
        <v>9952</v>
      </c>
      <c r="I632" s="23" t="s">
        <v>10082</v>
      </c>
      <c r="J632" s="10" t="s">
        <v>684</v>
      </c>
      <c r="K632" s="9" t="s">
        <v>10725</v>
      </c>
      <c r="L632" s="9" t="s">
        <v>10727</v>
      </c>
      <c r="M632" s="8" t="s">
        <v>305</v>
      </c>
      <c r="N632" s="9">
        <v>1371374.7999999998</v>
      </c>
      <c r="O632" s="9">
        <v>73317.789999999994</v>
      </c>
      <c r="P632" s="9">
        <v>54988.342499999992</v>
      </c>
      <c r="Q632" s="15">
        <v>0.75</v>
      </c>
      <c r="R632" s="8" t="s">
        <v>556</v>
      </c>
    </row>
    <row r="633" spans="1:18" x14ac:dyDescent="0.3">
      <c r="A633" s="25" t="s">
        <v>276</v>
      </c>
      <c r="B633" s="26">
        <v>3</v>
      </c>
      <c r="C633" s="26">
        <v>6</v>
      </c>
      <c r="D633" s="26" t="s">
        <v>43</v>
      </c>
      <c r="E633" s="8" t="s">
        <v>42</v>
      </c>
      <c r="F633" s="7" t="s">
        <v>1006</v>
      </c>
      <c r="G633" s="7" t="s">
        <v>1222</v>
      </c>
      <c r="H633" s="23" t="s">
        <v>9952</v>
      </c>
      <c r="I633" s="23" t="s">
        <v>10082</v>
      </c>
      <c r="J633" s="10" t="s">
        <v>689</v>
      </c>
      <c r="K633" s="9" t="s">
        <v>10728</v>
      </c>
      <c r="L633" s="9" t="s">
        <v>10727</v>
      </c>
      <c r="M633" s="8" t="s">
        <v>305</v>
      </c>
      <c r="N633" s="9">
        <v>1371374.7999999998</v>
      </c>
      <c r="O633" s="9">
        <v>100000</v>
      </c>
      <c r="P633" s="9">
        <v>75000</v>
      </c>
      <c r="Q633" s="15">
        <v>0.75</v>
      </c>
      <c r="R633" s="8" t="s">
        <v>556</v>
      </c>
    </row>
    <row r="634" spans="1:18" x14ac:dyDescent="0.3">
      <c r="A634" s="25" t="s">
        <v>276</v>
      </c>
      <c r="B634" s="26">
        <v>3</v>
      </c>
      <c r="C634" s="26">
        <v>6</v>
      </c>
      <c r="D634" s="26" t="s">
        <v>43</v>
      </c>
      <c r="E634" s="8" t="s">
        <v>42</v>
      </c>
      <c r="F634" s="7" t="s">
        <v>1006</v>
      </c>
      <c r="G634" s="7" t="s">
        <v>1222</v>
      </c>
      <c r="H634" s="23" t="s">
        <v>9952</v>
      </c>
      <c r="I634" s="23" t="s">
        <v>10082</v>
      </c>
      <c r="J634" s="10" t="s">
        <v>688</v>
      </c>
      <c r="K634" s="9" t="s">
        <v>10728</v>
      </c>
      <c r="L634" s="9" t="s">
        <v>10726</v>
      </c>
      <c r="M634" s="8" t="s">
        <v>291</v>
      </c>
      <c r="N634" s="9">
        <v>1371374.7999999998</v>
      </c>
      <c r="O634" s="9">
        <v>228266.5</v>
      </c>
      <c r="P634" s="9">
        <v>171199.875</v>
      </c>
      <c r="Q634" s="15">
        <v>0.75</v>
      </c>
      <c r="R634" s="8" t="s">
        <v>556</v>
      </c>
    </row>
    <row r="635" spans="1:18" x14ac:dyDescent="0.3">
      <c r="A635" s="25" t="s">
        <v>276</v>
      </c>
      <c r="B635" s="26">
        <v>3</v>
      </c>
      <c r="C635" s="26">
        <v>6</v>
      </c>
      <c r="D635" s="26" t="s">
        <v>43</v>
      </c>
      <c r="E635" s="8" t="s">
        <v>42</v>
      </c>
      <c r="F635" s="7" t="s">
        <v>1006</v>
      </c>
      <c r="G635" s="7" t="s">
        <v>1222</v>
      </c>
      <c r="H635" s="23" t="s">
        <v>9952</v>
      </c>
      <c r="I635" s="23" t="s">
        <v>10082</v>
      </c>
      <c r="J635" s="10" t="s">
        <v>366</v>
      </c>
      <c r="K635" s="9" t="s">
        <v>10728</v>
      </c>
      <c r="L635" s="9" t="s">
        <v>10727</v>
      </c>
      <c r="M635" s="8" t="s">
        <v>307</v>
      </c>
      <c r="N635" s="9">
        <v>1371374.7999999998</v>
      </c>
      <c r="O635" s="9">
        <v>79530.37</v>
      </c>
      <c r="P635" s="9">
        <v>59647.777499999997</v>
      </c>
      <c r="Q635" s="15">
        <v>0.75</v>
      </c>
      <c r="R635" s="8" t="s">
        <v>556</v>
      </c>
    </row>
    <row r="636" spans="1:18" x14ac:dyDescent="0.3">
      <c r="A636" s="25" t="s">
        <v>276</v>
      </c>
      <c r="B636" s="26">
        <v>3</v>
      </c>
      <c r="C636" s="26">
        <v>6</v>
      </c>
      <c r="D636" s="26" t="s">
        <v>43</v>
      </c>
      <c r="E636" s="8" t="s">
        <v>42</v>
      </c>
      <c r="F636" s="7" t="s">
        <v>1006</v>
      </c>
      <c r="G636" s="7" t="s">
        <v>1222</v>
      </c>
      <c r="H636" s="23" t="s">
        <v>9952</v>
      </c>
      <c r="I636" s="23" t="s">
        <v>10082</v>
      </c>
      <c r="J636" s="10" t="s">
        <v>317</v>
      </c>
      <c r="K636" s="9" t="s">
        <v>10728</v>
      </c>
      <c r="L636" s="9" t="s">
        <v>10726</v>
      </c>
      <c r="M636" s="8" t="s">
        <v>297</v>
      </c>
      <c r="N636" s="9">
        <v>1371374.7999999998</v>
      </c>
      <c r="O636" s="9">
        <v>631000</v>
      </c>
      <c r="P636" s="9">
        <v>473250</v>
      </c>
      <c r="Q636" s="15">
        <v>0.75</v>
      </c>
      <c r="R636" s="8" t="s">
        <v>556</v>
      </c>
    </row>
    <row r="637" spans="1:18" x14ac:dyDescent="0.3">
      <c r="A637" s="25" t="s">
        <v>276</v>
      </c>
      <c r="B637" s="26">
        <v>3</v>
      </c>
      <c r="C637" s="26">
        <v>6</v>
      </c>
      <c r="D637" s="26" t="s">
        <v>43</v>
      </c>
      <c r="E637" s="8" t="s">
        <v>42</v>
      </c>
      <c r="F637" s="7" t="s">
        <v>1006</v>
      </c>
      <c r="G637" s="7" t="s">
        <v>1222</v>
      </c>
      <c r="H637" s="23" t="s">
        <v>9952</v>
      </c>
      <c r="I637" s="23" t="s">
        <v>10082</v>
      </c>
      <c r="J637" s="10" t="s">
        <v>686</v>
      </c>
      <c r="K637" s="9" t="s">
        <v>10728</v>
      </c>
      <c r="L637" s="9" t="s">
        <v>10727</v>
      </c>
      <c r="M637" s="8" t="s">
        <v>305</v>
      </c>
      <c r="N637" s="9">
        <v>1371374.7999999998</v>
      </c>
      <c r="O637" s="9">
        <v>100000</v>
      </c>
      <c r="P637" s="9">
        <v>75000</v>
      </c>
      <c r="Q637" s="15">
        <v>0.75</v>
      </c>
      <c r="R637" s="8" t="s">
        <v>556</v>
      </c>
    </row>
    <row r="638" spans="1:18" x14ac:dyDescent="0.3">
      <c r="A638" s="25" t="s">
        <v>276</v>
      </c>
      <c r="B638" s="26">
        <v>3</v>
      </c>
      <c r="C638" s="26">
        <v>6</v>
      </c>
      <c r="D638" s="26" t="s">
        <v>43</v>
      </c>
      <c r="E638" s="8" t="s">
        <v>42</v>
      </c>
      <c r="F638" s="7" t="s">
        <v>1006</v>
      </c>
      <c r="G638" s="7" t="s">
        <v>1222</v>
      </c>
      <c r="H638" s="23" t="s">
        <v>9952</v>
      </c>
      <c r="I638" s="23" t="s">
        <v>10082</v>
      </c>
      <c r="J638" s="10" t="s">
        <v>687</v>
      </c>
      <c r="K638" s="9" t="s">
        <v>10728</v>
      </c>
      <c r="L638" s="9" t="s">
        <v>10726</v>
      </c>
      <c r="M638" s="8" t="s">
        <v>291</v>
      </c>
      <c r="N638" s="9">
        <v>1371374.7999999998</v>
      </c>
      <c r="O638" s="9">
        <v>159260.14000000001</v>
      </c>
      <c r="P638" s="9">
        <v>119445.10500000003</v>
      </c>
      <c r="Q638" s="15">
        <v>0.75000000000000011</v>
      </c>
      <c r="R638" s="8" t="s">
        <v>556</v>
      </c>
    </row>
    <row r="639" spans="1:18" x14ac:dyDescent="0.3">
      <c r="A639" s="25" t="s">
        <v>276</v>
      </c>
      <c r="B639" s="26">
        <v>2</v>
      </c>
      <c r="C639" s="26">
        <v>3</v>
      </c>
      <c r="D639" s="26" t="s">
        <v>28</v>
      </c>
      <c r="E639" s="8" t="s">
        <v>83</v>
      </c>
      <c r="F639" s="7" t="s">
        <v>1007</v>
      </c>
      <c r="G639" s="7" t="s">
        <v>1178</v>
      </c>
      <c r="H639" s="23" t="s">
        <v>9959</v>
      </c>
      <c r="I639" s="23" t="s">
        <v>10080</v>
      </c>
      <c r="J639" s="10" t="s">
        <v>690</v>
      </c>
      <c r="K639" s="9" t="s">
        <v>10725</v>
      </c>
      <c r="L639" s="9" t="s">
        <v>10726</v>
      </c>
      <c r="M639" s="8" t="s">
        <v>286</v>
      </c>
      <c r="N639" s="9">
        <v>1645333.33</v>
      </c>
      <c r="O639" s="9">
        <v>1645333.33</v>
      </c>
      <c r="P639" s="9">
        <v>1233999.9975000001</v>
      </c>
      <c r="Q639" s="15">
        <v>0.75</v>
      </c>
      <c r="R639" s="8" t="s">
        <v>9232</v>
      </c>
    </row>
    <row r="640" spans="1:18" x14ac:dyDescent="0.3">
      <c r="A640" s="25" t="s">
        <v>276</v>
      </c>
      <c r="B640" s="26">
        <v>1</v>
      </c>
      <c r="C640" s="26">
        <v>1</v>
      </c>
      <c r="D640" s="26" t="s">
        <v>4</v>
      </c>
      <c r="E640" s="8" t="s">
        <v>93</v>
      </c>
      <c r="F640" s="7" t="s">
        <v>1008</v>
      </c>
      <c r="G640" s="7" t="s">
        <v>1179</v>
      </c>
      <c r="H640" s="23" t="s">
        <v>10166</v>
      </c>
      <c r="I640" s="23" t="s">
        <v>10089</v>
      </c>
      <c r="J640" s="10" t="s">
        <v>691</v>
      </c>
      <c r="K640" s="9" t="s">
        <v>10725</v>
      </c>
      <c r="L640" s="9" t="s">
        <v>10727</v>
      </c>
      <c r="M640" s="8" t="s">
        <v>520</v>
      </c>
      <c r="N640" s="9">
        <v>2378778.4699999997</v>
      </c>
      <c r="O640" s="9">
        <v>763577.86</v>
      </c>
      <c r="P640" s="9">
        <v>572683.39500000002</v>
      </c>
      <c r="Q640" s="15">
        <v>0.75</v>
      </c>
      <c r="R640" s="8" t="s">
        <v>724</v>
      </c>
    </row>
    <row r="641" spans="1:18" x14ac:dyDescent="0.3">
      <c r="A641" s="25" t="s">
        <v>276</v>
      </c>
      <c r="B641" s="26">
        <v>1</v>
      </c>
      <c r="C641" s="26">
        <v>1</v>
      </c>
      <c r="D641" s="26" t="s">
        <v>4</v>
      </c>
      <c r="E641" s="8" t="s">
        <v>93</v>
      </c>
      <c r="F641" s="7" t="s">
        <v>1008</v>
      </c>
      <c r="G641" s="7" t="s">
        <v>1179</v>
      </c>
      <c r="H641" s="23" t="s">
        <v>10166</v>
      </c>
      <c r="I641" s="23" t="s">
        <v>10089</v>
      </c>
      <c r="J641" s="10" t="s">
        <v>524</v>
      </c>
      <c r="K641" s="9" t="s">
        <v>10728</v>
      </c>
      <c r="L641" s="9" t="s">
        <v>10726</v>
      </c>
      <c r="M641" s="8" t="s">
        <v>279</v>
      </c>
      <c r="N641" s="9">
        <v>2378778.4699999997</v>
      </c>
      <c r="O641" s="9">
        <v>764202.91</v>
      </c>
      <c r="P641" s="9">
        <v>573152.1825</v>
      </c>
      <c r="Q641" s="15">
        <v>0.75</v>
      </c>
      <c r="R641" s="8" t="s">
        <v>724</v>
      </c>
    </row>
    <row r="642" spans="1:18" x14ac:dyDescent="0.3">
      <c r="A642" s="25" t="s">
        <v>276</v>
      </c>
      <c r="B642" s="26">
        <v>1</v>
      </c>
      <c r="C642" s="26">
        <v>1</v>
      </c>
      <c r="D642" s="26" t="s">
        <v>4</v>
      </c>
      <c r="E642" s="8" t="s">
        <v>93</v>
      </c>
      <c r="F642" s="7" t="s">
        <v>1008</v>
      </c>
      <c r="G642" s="7" t="s">
        <v>1179</v>
      </c>
      <c r="H642" s="23" t="s">
        <v>10166</v>
      </c>
      <c r="I642" s="23" t="s">
        <v>10089</v>
      </c>
      <c r="J642" s="10" t="s">
        <v>2780</v>
      </c>
      <c r="K642" s="9" t="s">
        <v>10728</v>
      </c>
      <c r="L642" s="9" t="s">
        <v>10726</v>
      </c>
      <c r="M642" s="8" t="s">
        <v>342</v>
      </c>
      <c r="N642" s="9">
        <v>2378778.4699999997</v>
      </c>
      <c r="O642" s="9">
        <v>850997.7</v>
      </c>
      <c r="P642" s="9">
        <v>638248.27500000002</v>
      </c>
      <c r="Q642" s="15">
        <v>0.75000000000000011</v>
      </c>
      <c r="R642" s="8" t="s">
        <v>724</v>
      </c>
    </row>
    <row r="643" spans="1:18" x14ac:dyDescent="0.3">
      <c r="A643" s="25" t="s">
        <v>276</v>
      </c>
      <c r="B643" s="26">
        <v>3</v>
      </c>
      <c r="C643" s="26">
        <v>6</v>
      </c>
      <c r="D643" s="26" t="s">
        <v>19</v>
      </c>
      <c r="E643" s="8" t="s">
        <v>136</v>
      </c>
      <c r="F643" s="7" t="s">
        <v>1009</v>
      </c>
      <c r="G643" s="7" t="s">
        <v>1180</v>
      </c>
      <c r="H643" s="23" t="s">
        <v>9947</v>
      </c>
      <c r="I643" s="23" t="s">
        <v>9954</v>
      </c>
      <c r="J643" s="10" t="s">
        <v>219</v>
      </c>
      <c r="K643" s="9" t="s">
        <v>10725</v>
      </c>
      <c r="L643" s="9" t="s">
        <v>10726</v>
      </c>
      <c r="M643" s="8" t="s">
        <v>291</v>
      </c>
      <c r="N643" s="9">
        <v>3572170.71</v>
      </c>
      <c r="O643" s="9">
        <v>695562.5</v>
      </c>
      <c r="P643" s="9">
        <v>521671.875</v>
      </c>
      <c r="Q643" s="15">
        <v>0.75</v>
      </c>
      <c r="R643" s="8" t="s">
        <v>4122</v>
      </c>
    </row>
    <row r="644" spans="1:18" x14ac:dyDescent="0.3">
      <c r="A644" s="25" t="s">
        <v>276</v>
      </c>
      <c r="B644" s="26">
        <v>3</v>
      </c>
      <c r="C644" s="26">
        <v>6</v>
      </c>
      <c r="D644" s="26" t="s">
        <v>19</v>
      </c>
      <c r="E644" s="8" t="s">
        <v>136</v>
      </c>
      <c r="F644" s="7" t="s">
        <v>1009</v>
      </c>
      <c r="G644" s="7" t="s">
        <v>1180</v>
      </c>
      <c r="H644" s="23" t="s">
        <v>9947</v>
      </c>
      <c r="I644" s="23" t="s">
        <v>9954</v>
      </c>
      <c r="J644" s="10" t="s">
        <v>695</v>
      </c>
      <c r="K644" s="9" t="s">
        <v>10728</v>
      </c>
      <c r="L644" s="9" t="s">
        <v>10727</v>
      </c>
      <c r="M644" s="8" t="s">
        <v>294</v>
      </c>
      <c r="N644" s="9">
        <v>3572170.71</v>
      </c>
      <c r="O644" s="9">
        <v>86666.67</v>
      </c>
      <c r="P644" s="9">
        <v>65000.002500000002</v>
      </c>
      <c r="Q644" s="15">
        <v>0.75</v>
      </c>
      <c r="R644" s="8" t="s">
        <v>4122</v>
      </c>
    </row>
    <row r="645" spans="1:18" x14ac:dyDescent="0.3">
      <c r="A645" s="25" t="s">
        <v>276</v>
      </c>
      <c r="B645" s="26">
        <v>3</v>
      </c>
      <c r="C645" s="26">
        <v>6</v>
      </c>
      <c r="D645" s="26" t="s">
        <v>19</v>
      </c>
      <c r="E645" s="8" t="s">
        <v>136</v>
      </c>
      <c r="F645" s="7" t="s">
        <v>1009</v>
      </c>
      <c r="G645" s="7" t="s">
        <v>1180</v>
      </c>
      <c r="H645" s="23" t="s">
        <v>9947</v>
      </c>
      <c r="I645" s="23" t="s">
        <v>9954</v>
      </c>
      <c r="J645" s="10" t="s">
        <v>700</v>
      </c>
      <c r="K645" s="9" t="s">
        <v>10728</v>
      </c>
      <c r="L645" s="9" t="s">
        <v>10726</v>
      </c>
      <c r="M645" s="8" t="s">
        <v>291</v>
      </c>
      <c r="N645" s="9">
        <v>3572170.71</v>
      </c>
      <c r="O645" s="9">
        <v>258349.05</v>
      </c>
      <c r="P645" s="9">
        <v>193761.78750000001</v>
      </c>
      <c r="Q645" s="15">
        <v>0.75000000000000011</v>
      </c>
      <c r="R645" s="8" t="s">
        <v>4122</v>
      </c>
    </row>
    <row r="646" spans="1:18" x14ac:dyDescent="0.3">
      <c r="A646" s="25" t="s">
        <v>276</v>
      </c>
      <c r="B646" s="26">
        <v>3</v>
      </c>
      <c r="C646" s="26">
        <v>6</v>
      </c>
      <c r="D646" s="26" t="s">
        <v>19</v>
      </c>
      <c r="E646" s="8" t="s">
        <v>136</v>
      </c>
      <c r="F646" s="7" t="s">
        <v>1009</v>
      </c>
      <c r="G646" s="7" t="s">
        <v>1180</v>
      </c>
      <c r="H646" s="23" t="s">
        <v>9947</v>
      </c>
      <c r="I646" s="23" t="s">
        <v>9954</v>
      </c>
      <c r="J646" s="10" t="s">
        <v>359</v>
      </c>
      <c r="K646" s="9" t="s">
        <v>10728</v>
      </c>
      <c r="L646" s="9" t="s">
        <v>10727</v>
      </c>
      <c r="M646" s="8" t="s">
        <v>322</v>
      </c>
      <c r="N646" s="9">
        <v>3572170.71</v>
      </c>
      <c r="O646" s="9">
        <v>53333.08</v>
      </c>
      <c r="P646" s="9">
        <v>39999.81</v>
      </c>
      <c r="Q646" s="15">
        <v>0.74999999999999989</v>
      </c>
      <c r="R646" s="8" t="s">
        <v>4122</v>
      </c>
    </row>
    <row r="647" spans="1:18" x14ac:dyDescent="0.3">
      <c r="A647" s="25" t="s">
        <v>276</v>
      </c>
      <c r="B647" s="26">
        <v>3</v>
      </c>
      <c r="C647" s="26">
        <v>6</v>
      </c>
      <c r="D647" s="26" t="s">
        <v>19</v>
      </c>
      <c r="E647" s="8" t="s">
        <v>136</v>
      </c>
      <c r="F647" s="7" t="s">
        <v>1009</v>
      </c>
      <c r="G647" s="7" t="s">
        <v>1180</v>
      </c>
      <c r="H647" s="23" t="s">
        <v>9947</v>
      </c>
      <c r="I647" s="23" t="s">
        <v>9954</v>
      </c>
      <c r="J647" s="10" t="s">
        <v>699</v>
      </c>
      <c r="K647" s="9" t="s">
        <v>10728</v>
      </c>
      <c r="L647" s="9" t="s">
        <v>10727</v>
      </c>
      <c r="M647" s="8" t="s">
        <v>370</v>
      </c>
      <c r="N647" s="9">
        <v>3572170.71</v>
      </c>
      <c r="O647" s="9">
        <v>54805</v>
      </c>
      <c r="P647" s="9">
        <v>41103.75</v>
      </c>
      <c r="Q647" s="15">
        <v>0.75</v>
      </c>
      <c r="R647" s="8" t="s">
        <v>4122</v>
      </c>
    </row>
    <row r="648" spans="1:18" x14ac:dyDescent="0.3">
      <c r="A648" s="25" t="s">
        <v>276</v>
      </c>
      <c r="B648" s="26">
        <v>3</v>
      </c>
      <c r="C648" s="26">
        <v>6</v>
      </c>
      <c r="D648" s="26" t="s">
        <v>19</v>
      </c>
      <c r="E648" s="8" t="s">
        <v>136</v>
      </c>
      <c r="F648" s="7" t="s">
        <v>1009</v>
      </c>
      <c r="G648" s="7" t="s">
        <v>1180</v>
      </c>
      <c r="H648" s="23" t="s">
        <v>9947</v>
      </c>
      <c r="I648" s="23" t="s">
        <v>9954</v>
      </c>
      <c r="J648" s="10" t="s">
        <v>694</v>
      </c>
      <c r="K648" s="9" t="s">
        <v>10728</v>
      </c>
      <c r="L648" s="9" t="s">
        <v>10727</v>
      </c>
      <c r="M648" s="8" t="s">
        <v>370</v>
      </c>
      <c r="N648" s="9">
        <v>3572170.71</v>
      </c>
      <c r="O648" s="9">
        <v>52200</v>
      </c>
      <c r="P648" s="9">
        <v>39150</v>
      </c>
      <c r="Q648" s="15">
        <v>0.75</v>
      </c>
      <c r="R648" s="8" t="s">
        <v>4122</v>
      </c>
    </row>
    <row r="649" spans="1:18" x14ac:dyDescent="0.3">
      <c r="A649" s="25" t="s">
        <v>276</v>
      </c>
      <c r="B649" s="26">
        <v>3</v>
      </c>
      <c r="C649" s="26">
        <v>6</v>
      </c>
      <c r="D649" s="26" t="s">
        <v>19</v>
      </c>
      <c r="E649" s="8" t="s">
        <v>136</v>
      </c>
      <c r="F649" s="7" t="s">
        <v>1009</v>
      </c>
      <c r="G649" s="7" t="s">
        <v>1180</v>
      </c>
      <c r="H649" s="23" t="s">
        <v>9947</v>
      </c>
      <c r="I649" s="23" t="s">
        <v>9954</v>
      </c>
      <c r="J649" s="10" t="s">
        <v>698</v>
      </c>
      <c r="K649" s="9" t="s">
        <v>10728</v>
      </c>
      <c r="L649" s="9" t="s">
        <v>10727</v>
      </c>
      <c r="M649" s="8" t="s">
        <v>322</v>
      </c>
      <c r="N649" s="9">
        <v>3572170.71</v>
      </c>
      <c r="O649" s="9">
        <v>86666.68</v>
      </c>
      <c r="P649" s="9">
        <v>65000.009999999987</v>
      </c>
      <c r="Q649" s="15">
        <v>0.74999999999999989</v>
      </c>
      <c r="R649" s="8" t="s">
        <v>4122</v>
      </c>
    </row>
    <row r="650" spans="1:18" x14ac:dyDescent="0.3">
      <c r="A650" s="25" t="s">
        <v>276</v>
      </c>
      <c r="B650" s="26">
        <v>3</v>
      </c>
      <c r="C650" s="26">
        <v>6</v>
      </c>
      <c r="D650" s="26" t="s">
        <v>19</v>
      </c>
      <c r="E650" s="8" t="s">
        <v>136</v>
      </c>
      <c r="F650" s="7" t="s">
        <v>1009</v>
      </c>
      <c r="G650" s="7" t="s">
        <v>1180</v>
      </c>
      <c r="H650" s="23" t="s">
        <v>9947</v>
      </c>
      <c r="I650" s="23" t="s">
        <v>9954</v>
      </c>
      <c r="J650" s="10" t="s">
        <v>324</v>
      </c>
      <c r="K650" s="9" t="s">
        <v>10728</v>
      </c>
      <c r="L650" s="9" t="s">
        <v>10726</v>
      </c>
      <c r="M650" s="8" t="s">
        <v>291</v>
      </c>
      <c r="N650" s="9">
        <v>3572170.71</v>
      </c>
      <c r="O650" s="9">
        <v>286245</v>
      </c>
      <c r="P650" s="9">
        <v>214683.75</v>
      </c>
      <c r="Q650" s="15">
        <v>0.75</v>
      </c>
      <c r="R650" s="8" t="s">
        <v>4122</v>
      </c>
    </row>
    <row r="651" spans="1:18" x14ac:dyDescent="0.3">
      <c r="A651" s="25" t="s">
        <v>276</v>
      </c>
      <c r="B651" s="26">
        <v>3</v>
      </c>
      <c r="C651" s="26">
        <v>6</v>
      </c>
      <c r="D651" s="26" t="s">
        <v>19</v>
      </c>
      <c r="E651" s="8" t="s">
        <v>136</v>
      </c>
      <c r="F651" s="7" t="s">
        <v>1009</v>
      </c>
      <c r="G651" s="7" t="s">
        <v>1180</v>
      </c>
      <c r="H651" s="23" t="s">
        <v>9947</v>
      </c>
      <c r="I651" s="23" t="s">
        <v>9954</v>
      </c>
      <c r="J651" s="10" t="s">
        <v>696</v>
      </c>
      <c r="K651" s="9" t="s">
        <v>10728</v>
      </c>
      <c r="L651" s="9" t="s">
        <v>10727</v>
      </c>
      <c r="M651" s="8" t="s">
        <v>563</v>
      </c>
      <c r="N651" s="9">
        <v>3572170.71</v>
      </c>
      <c r="O651" s="9">
        <v>54000</v>
      </c>
      <c r="P651" s="9">
        <v>40500</v>
      </c>
      <c r="Q651" s="15">
        <v>0.75</v>
      </c>
      <c r="R651" s="8" t="s">
        <v>4122</v>
      </c>
    </row>
    <row r="652" spans="1:18" x14ac:dyDescent="0.3">
      <c r="A652" s="25" t="s">
        <v>276</v>
      </c>
      <c r="B652" s="26">
        <v>3</v>
      </c>
      <c r="C652" s="26">
        <v>6</v>
      </c>
      <c r="D652" s="26" t="s">
        <v>19</v>
      </c>
      <c r="E652" s="8" t="s">
        <v>136</v>
      </c>
      <c r="F652" s="7" t="s">
        <v>1009</v>
      </c>
      <c r="G652" s="7" t="s">
        <v>1180</v>
      </c>
      <c r="H652" s="23" t="s">
        <v>9947</v>
      </c>
      <c r="I652" s="23" t="s">
        <v>9954</v>
      </c>
      <c r="J652" s="10" t="s">
        <v>229</v>
      </c>
      <c r="K652" s="9" t="s">
        <v>10728</v>
      </c>
      <c r="L652" s="9" t="s">
        <v>10726</v>
      </c>
      <c r="M652" s="8" t="s">
        <v>297</v>
      </c>
      <c r="N652" s="9">
        <v>3572170.71</v>
      </c>
      <c r="O652" s="9">
        <v>285149.5</v>
      </c>
      <c r="P652" s="9">
        <v>213862.125</v>
      </c>
      <c r="Q652" s="15">
        <v>0.75</v>
      </c>
      <c r="R652" s="8" t="s">
        <v>4122</v>
      </c>
    </row>
    <row r="653" spans="1:18" x14ac:dyDescent="0.3">
      <c r="A653" s="25" t="s">
        <v>276</v>
      </c>
      <c r="B653" s="26">
        <v>3</v>
      </c>
      <c r="C653" s="26">
        <v>6</v>
      </c>
      <c r="D653" s="26" t="s">
        <v>19</v>
      </c>
      <c r="E653" s="8" t="s">
        <v>136</v>
      </c>
      <c r="F653" s="7" t="s">
        <v>1009</v>
      </c>
      <c r="G653" s="7" t="s">
        <v>1180</v>
      </c>
      <c r="H653" s="23" t="s">
        <v>9947</v>
      </c>
      <c r="I653" s="23" t="s">
        <v>9954</v>
      </c>
      <c r="J653" s="10" t="s">
        <v>489</v>
      </c>
      <c r="K653" s="9" t="s">
        <v>10728</v>
      </c>
      <c r="L653" s="9" t="s">
        <v>10727</v>
      </c>
      <c r="M653" s="8" t="s">
        <v>322</v>
      </c>
      <c r="N653" s="9">
        <v>3572170.71</v>
      </c>
      <c r="O653" s="9">
        <v>53333.33</v>
      </c>
      <c r="P653" s="9">
        <v>39999.997499999998</v>
      </c>
      <c r="Q653" s="15">
        <v>0.74999999999999989</v>
      </c>
      <c r="R653" s="8" t="s">
        <v>4122</v>
      </c>
    </row>
    <row r="654" spans="1:18" x14ac:dyDescent="0.3">
      <c r="A654" s="25" t="s">
        <v>276</v>
      </c>
      <c r="B654" s="26">
        <v>3</v>
      </c>
      <c r="C654" s="26">
        <v>6</v>
      </c>
      <c r="D654" s="26" t="s">
        <v>19</v>
      </c>
      <c r="E654" s="8" t="s">
        <v>136</v>
      </c>
      <c r="F654" s="7" t="s">
        <v>1009</v>
      </c>
      <c r="G654" s="7" t="s">
        <v>1180</v>
      </c>
      <c r="H654" s="23" t="s">
        <v>9947</v>
      </c>
      <c r="I654" s="23" t="s">
        <v>9954</v>
      </c>
      <c r="J654" s="10" t="s">
        <v>295</v>
      </c>
      <c r="K654" s="9" t="s">
        <v>10728</v>
      </c>
      <c r="L654" s="9" t="s">
        <v>10726</v>
      </c>
      <c r="M654" s="8" t="s">
        <v>291</v>
      </c>
      <c r="N654" s="9">
        <v>3572170.71</v>
      </c>
      <c r="O654" s="9">
        <v>283999.5</v>
      </c>
      <c r="P654" s="9">
        <v>212999.625</v>
      </c>
      <c r="Q654" s="15">
        <v>0.75</v>
      </c>
      <c r="R654" s="8" t="s">
        <v>4122</v>
      </c>
    </row>
    <row r="655" spans="1:18" x14ac:dyDescent="0.3">
      <c r="A655" s="25" t="s">
        <v>276</v>
      </c>
      <c r="B655" s="26">
        <v>3</v>
      </c>
      <c r="C655" s="26">
        <v>6</v>
      </c>
      <c r="D655" s="26" t="s">
        <v>19</v>
      </c>
      <c r="E655" s="8" t="s">
        <v>136</v>
      </c>
      <c r="F655" s="7" t="s">
        <v>1009</v>
      </c>
      <c r="G655" s="7" t="s">
        <v>1180</v>
      </c>
      <c r="H655" s="23" t="s">
        <v>9947</v>
      </c>
      <c r="I655" s="23" t="s">
        <v>9954</v>
      </c>
      <c r="J655" s="10" t="s">
        <v>701</v>
      </c>
      <c r="K655" s="9" t="s">
        <v>10728</v>
      </c>
      <c r="L655" s="9" t="s">
        <v>10726</v>
      </c>
      <c r="M655" s="8" t="s">
        <v>291</v>
      </c>
      <c r="N655" s="9">
        <v>3572170.71</v>
      </c>
      <c r="O655" s="9">
        <v>307251.05</v>
      </c>
      <c r="P655" s="9">
        <v>230438.28750000001</v>
      </c>
      <c r="Q655" s="15">
        <v>0.75</v>
      </c>
      <c r="R655" s="8" t="s">
        <v>4122</v>
      </c>
    </row>
    <row r="656" spans="1:18" x14ac:dyDescent="0.3">
      <c r="A656" s="25" t="s">
        <v>276</v>
      </c>
      <c r="B656" s="26">
        <v>3</v>
      </c>
      <c r="C656" s="26">
        <v>6</v>
      </c>
      <c r="D656" s="26" t="s">
        <v>19</v>
      </c>
      <c r="E656" s="8" t="s">
        <v>136</v>
      </c>
      <c r="F656" s="7" t="s">
        <v>1009</v>
      </c>
      <c r="G656" s="7" t="s">
        <v>1180</v>
      </c>
      <c r="H656" s="23" t="s">
        <v>9947</v>
      </c>
      <c r="I656" s="23" t="s">
        <v>9954</v>
      </c>
      <c r="J656" s="10" t="s">
        <v>296</v>
      </c>
      <c r="K656" s="9" t="s">
        <v>10728</v>
      </c>
      <c r="L656" s="9" t="s">
        <v>10726</v>
      </c>
      <c r="M656" s="8" t="s">
        <v>297</v>
      </c>
      <c r="N656" s="9">
        <v>3572170.71</v>
      </c>
      <c r="O656" s="9">
        <v>314866</v>
      </c>
      <c r="P656" s="9">
        <v>236149.5</v>
      </c>
      <c r="Q656" s="15">
        <v>0.75</v>
      </c>
      <c r="R656" s="8" t="s">
        <v>4122</v>
      </c>
    </row>
    <row r="657" spans="1:18" x14ac:dyDescent="0.3">
      <c r="A657" s="25" t="s">
        <v>276</v>
      </c>
      <c r="B657" s="26">
        <v>3</v>
      </c>
      <c r="C657" s="26">
        <v>6</v>
      </c>
      <c r="D657" s="26" t="s">
        <v>19</v>
      </c>
      <c r="E657" s="8" t="s">
        <v>136</v>
      </c>
      <c r="F657" s="7" t="s">
        <v>1009</v>
      </c>
      <c r="G657" s="7" t="s">
        <v>1180</v>
      </c>
      <c r="H657" s="23" t="s">
        <v>9947</v>
      </c>
      <c r="I657" s="23" t="s">
        <v>9954</v>
      </c>
      <c r="J657" s="10" t="s">
        <v>702</v>
      </c>
      <c r="K657" s="9" t="s">
        <v>10728</v>
      </c>
      <c r="L657" s="9" t="s">
        <v>10726</v>
      </c>
      <c r="M657" s="8" t="s">
        <v>297</v>
      </c>
      <c r="N657" s="9">
        <v>3572170.71</v>
      </c>
      <c r="O657" s="9">
        <v>281371</v>
      </c>
      <c r="P657" s="9">
        <v>211028.25</v>
      </c>
      <c r="Q657" s="15">
        <v>0.75</v>
      </c>
      <c r="R657" s="8" t="s">
        <v>4122</v>
      </c>
    </row>
    <row r="658" spans="1:18" x14ac:dyDescent="0.3">
      <c r="A658" s="25" t="s">
        <v>276</v>
      </c>
      <c r="B658" s="26">
        <v>3</v>
      </c>
      <c r="C658" s="26">
        <v>6</v>
      </c>
      <c r="D658" s="26" t="s">
        <v>19</v>
      </c>
      <c r="E658" s="8" t="s">
        <v>136</v>
      </c>
      <c r="F658" s="7" t="s">
        <v>1009</v>
      </c>
      <c r="G658" s="7" t="s">
        <v>1180</v>
      </c>
      <c r="H658" s="23" t="s">
        <v>9947</v>
      </c>
      <c r="I658" s="23" t="s">
        <v>9954</v>
      </c>
      <c r="J658" s="10" t="s">
        <v>693</v>
      </c>
      <c r="K658" s="9" t="s">
        <v>10728</v>
      </c>
      <c r="L658" s="9" t="s">
        <v>10726</v>
      </c>
      <c r="M658" s="8" t="s">
        <v>291</v>
      </c>
      <c r="N658" s="9">
        <v>3572170.71</v>
      </c>
      <c r="O658" s="9">
        <v>102000</v>
      </c>
      <c r="P658" s="9">
        <v>76500</v>
      </c>
      <c r="Q658" s="15">
        <v>0.75</v>
      </c>
      <c r="R658" s="8" t="s">
        <v>4122</v>
      </c>
    </row>
    <row r="659" spans="1:18" x14ac:dyDescent="0.3">
      <c r="A659" s="25" t="s">
        <v>276</v>
      </c>
      <c r="B659" s="26">
        <v>3</v>
      </c>
      <c r="C659" s="26">
        <v>6</v>
      </c>
      <c r="D659" s="26" t="s">
        <v>19</v>
      </c>
      <c r="E659" s="8" t="s">
        <v>136</v>
      </c>
      <c r="F659" s="7" t="s">
        <v>1009</v>
      </c>
      <c r="G659" s="7" t="s">
        <v>1180</v>
      </c>
      <c r="H659" s="23" t="s">
        <v>9947</v>
      </c>
      <c r="I659" s="23" t="s">
        <v>9954</v>
      </c>
      <c r="J659" s="10" t="s">
        <v>697</v>
      </c>
      <c r="K659" s="9" t="s">
        <v>10728</v>
      </c>
      <c r="L659" s="9" t="s">
        <v>10727</v>
      </c>
      <c r="M659" s="8" t="s">
        <v>289</v>
      </c>
      <c r="N659" s="9">
        <v>3572170.71</v>
      </c>
      <c r="O659" s="9">
        <v>54225</v>
      </c>
      <c r="P659" s="9">
        <v>40668.75</v>
      </c>
      <c r="Q659" s="15">
        <v>0.75</v>
      </c>
      <c r="R659" s="8" t="s">
        <v>4122</v>
      </c>
    </row>
    <row r="660" spans="1:18" x14ac:dyDescent="0.3">
      <c r="A660" s="25" t="s">
        <v>276</v>
      </c>
      <c r="B660" s="26">
        <v>3</v>
      </c>
      <c r="C660" s="26">
        <v>6</v>
      </c>
      <c r="D660" s="26" t="s">
        <v>19</v>
      </c>
      <c r="E660" s="8" t="s">
        <v>136</v>
      </c>
      <c r="F660" s="7" t="s">
        <v>1009</v>
      </c>
      <c r="G660" s="7" t="s">
        <v>1180</v>
      </c>
      <c r="H660" s="23" t="s">
        <v>9947</v>
      </c>
      <c r="I660" s="23" t="s">
        <v>9954</v>
      </c>
      <c r="J660" s="10" t="s">
        <v>703</v>
      </c>
      <c r="K660" s="9" t="s">
        <v>10728</v>
      </c>
      <c r="L660" s="9" t="s">
        <v>10726</v>
      </c>
      <c r="M660" s="8" t="s">
        <v>291</v>
      </c>
      <c r="N660" s="9">
        <v>3572170.71</v>
      </c>
      <c r="O660" s="9">
        <v>262147.34999999998</v>
      </c>
      <c r="P660" s="9">
        <v>196610.51250000001</v>
      </c>
      <c r="Q660" s="15">
        <v>0.75000000000000011</v>
      </c>
      <c r="R660" s="8" t="s">
        <v>4122</v>
      </c>
    </row>
    <row r="661" spans="1:18" x14ac:dyDescent="0.3">
      <c r="A661" s="25" t="s">
        <v>276</v>
      </c>
      <c r="B661" s="26">
        <v>1</v>
      </c>
      <c r="C661" s="26">
        <v>1</v>
      </c>
      <c r="D661" s="26" t="s">
        <v>13</v>
      </c>
      <c r="E661" s="8" t="s">
        <v>49</v>
      </c>
      <c r="F661" s="7" t="s">
        <v>1010</v>
      </c>
      <c r="G661" s="7" t="s">
        <v>1181</v>
      </c>
      <c r="H661" s="23" t="s">
        <v>9947</v>
      </c>
      <c r="I661" s="23" t="s">
        <v>10088</v>
      </c>
      <c r="J661" s="10" t="s">
        <v>219</v>
      </c>
      <c r="K661" s="9" t="s">
        <v>10725</v>
      </c>
      <c r="L661" s="9" t="s">
        <v>10726</v>
      </c>
      <c r="M661" s="8" t="s">
        <v>291</v>
      </c>
      <c r="N661" s="9">
        <v>3934417.7299999995</v>
      </c>
      <c r="O661" s="9">
        <v>765500</v>
      </c>
      <c r="P661" s="9">
        <v>574125</v>
      </c>
      <c r="Q661" s="15">
        <v>0.75</v>
      </c>
      <c r="R661" s="8" t="s">
        <v>704</v>
      </c>
    </row>
    <row r="662" spans="1:18" x14ac:dyDescent="0.3">
      <c r="A662" s="25" t="s">
        <v>276</v>
      </c>
      <c r="B662" s="26">
        <v>1</v>
      </c>
      <c r="C662" s="26">
        <v>1</v>
      </c>
      <c r="D662" s="26" t="s">
        <v>13</v>
      </c>
      <c r="E662" s="8" t="s">
        <v>49</v>
      </c>
      <c r="F662" s="7" t="s">
        <v>1010</v>
      </c>
      <c r="G662" s="7" t="s">
        <v>1181</v>
      </c>
      <c r="H662" s="23" t="s">
        <v>9947</v>
      </c>
      <c r="I662" s="23" t="s">
        <v>10088</v>
      </c>
      <c r="J662" s="10" t="s">
        <v>434</v>
      </c>
      <c r="K662" s="9" t="s">
        <v>10728</v>
      </c>
      <c r="L662" s="9" t="s">
        <v>10727</v>
      </c>
      <c r="M662" s="8" t="s">
        <v>294</v>
      </c>
      <c r="N662" s="9">
        <v>3934417.7299999995</v>
      </c>
      <c r="O662" s="9">
        <v>53336</v>
      </c>
      <c r="P662" s="9">
        <v>40002</v>
      </c>
      <c r="Q662" s="15">
        <v>0.75</v>
      </c>
      <c r="R662" s="8" t="s">
        <v>704</v>
      </c>
    </row>
    <row r="663" spans="1:18" x14ac:dyDescent="0.3">
      <c r="A663" s="25" t="s">
        <v>276</v>
      </c>
      <c r="B663" s="26">
        <v>1</v>
      </c>
      <c r="C663" s="26">
        <v>1</v>
      </c>
      <c r="D663" s="26" t="s">
        <v>13</v>
      </c>
      <c r="E663" s="8" t="s">
        <v>49</v>
      </c>
      <c r="F663" s="7" t="s">
        <v>1010</v>
      </c>
      <c r="G663" s="7" t="s">
        <v>1181</v>
      </c>
      <c r="H663" s="23" t="s">
        <v>9947</v>
      </c>
      <c r="I663" s="23" t="s">
        <v>10088</v>
      </c>
      <c r="J663" s="10" t="s">
        <v>221</v>
      </c>
      <c r="K663" s="9" t="s">
        <v>10728</v>
      </c>
      <c r="L663" s="9" t="s">
        <v>10726</v>
      </c>
      <c r="M663" s="8" t="s">
        <v>291</v>
      </c>
      <c r="N663" s="9">
        <v>3934417.7299999995</v>
      </c>
      <c r="O663" s="9">
        <v>629911.24</v>
      </c>
      <c r="P663" s="9">
        <v>472433.43</v>
      </c>
      <c r="Q663" s="15">
        <v>0.75</v>
      </c>
      <c r="R663" s="8" t="s">
        <v>704</v>
      </c>
    </row>
    <row r="664" spans="1:18" x14ac:dyDescent="0.3">
      <c r="A664" s="25" t="s">
        <v>276</v>
      </c>
      <c r="B664" s="26">
        <v>1</v>
      </c>
      <c r="C664" s="26">
        <v>1</v>
      </c>
      <c r="D664" s="26" t="s">
        <v>13</v>
      </c>
      <c r="E664" s="8" t="s">
        <v>49</v>
      </c>
      <c r="F664" s="7" t="s">
        <v>1010</v>
      </c>
      <c r="G664" s="7" t="s">
        <v>1181</v>
      </c>
      <c r="H664" s="23" t="s">
        <v>9947</v>
      </c>
      <c r="I664" s="23" t="s">
        <v>10088</v>
      </c>
      <c r="J664" s="10" t="s">
        <v>710</v>
      </c>
      <c r="K664" s="9" t="s">
        <v>10728</v>
      </c>
      <c r="L664" s="9" t="s">
        <v>10726</v>
      </c>
      <c r="M664" s="8" t="s">
        <v>291</v>
      </c>
      <c r="N664" s="9">
        <v>3934417.7299999995</v>
      </c>
      <c r="O664" s="9">
        <v>88179.59</v>
      </c>
      <c r="P664" s="9">
        <v>66134.692500000005</v>
      </c>
      <c r="Q664" s="15">
        <v>0.75000000000000011</v>
      </c>
      <c r="R664" s="8" t="s">
        <v>704</v>
      </c>
    </row>
    <row r="665" spans="1:18" x14ac:dyDescent="0.3">
      <c r="A665" s="25" t="s">
        <v>276</v>
      </c>
      <c r="B665" s="26">
        <v>1</v>
      </c>
      <c r="C665" s="26">
        <v>1</v>
      </c>
      <c r="D665" s="26" t="s">
        <v>13</v>
      </c>
      <c r="E665" s="8" t="s">
        <v>49</v>
      </c>
      <c r="F665" s="7" t="s">
        <v>1010</v>
      </c>
      <c r="G665" s="7" t="s">
        <v>1181</v>
      </c>
      <c r="H665" s="23" t="s">
        <v>9947</v>
      </c>
      <c r="I665" s="23" t="s">
        <v>10088</v>
      </c>
      <c r="J665" s="10" t="s">
        <v>709</v>
      </c>
      <c r="K665" s="9" t="s">
        <v>10728</v>
      </c>
      <c r="L665" s="9" t="s">
        <v>10726</v>
      </c>
      <c r="M665" s="8" t="s">
        <v>291</v>
      </c>
      <c r="N665" s="9">
        <v>3934417.7299999995</v>
      </c>
      <c r="O665" s="9">
        <v>258169.01</v>
      </c>
      <c r="P665" s="9">
        <v>193626.75750000001</v>
      </c>
      <c r="Q665" s="15">
        <v>0.75</v>
      </c>
      <c r="R665" s="8" t="s">
        <v>704</v>
      </c>
    </row>
    <row r="666" spans="1:18" x14ac:dyDescent="0.3">
      <c r="A666" s="25" t="s">
        <v>276</v>
      </c>
      <c r="B666" s="26">
        <v>1</v>
      </c>
      <c r="C666" s="26">
        <v>1</v>
      </c>
      <c r="D666" s="26" t="s">
        <v>13</v>
      </c>
      <c r="E666" s="8" t="s">
        <v>49</v>
      </c>
      <c r="F666" s="7" t="s">
        <v>1010</v>
      </c>
      <c r="G666" s="7" t="s">
        <v>1181</v>
      </c>
      <c r="H666" s="23" t="s">
        <v>9947</v>
      </c>
      <c r="I666" s="23" t="s">
        <v>10088</v>
      </c>
      <c r="J666" s="10" t="s">
        <v>405</v>
      </c>
      <c r="K666" s="9" t="s">
        <v>10728</v>
      </c>
      <c r="L666" s="9" t="s">
        <v>10726</v>
      </c>
      <c r="M666" s="8" t="s">
        <v>291</v>
      </c>
      <c r="N666" s="9">
        <v>3934417.7299999995</v>
      </c>
      <c r="O666" s="9">
        <v>546525</v>
      </c>
      <c r="P666" s="9">
        <v>409893.75</v>
      </c>
      <c r="Q666" s="15">
        <v>0.75</v>
      </c>
      <c r="R666" s="8" t="s">
        <v>704</v>
      </c>
    </row>
    <row r="667" spans="1:18" x14ac:dyDescent="0.3">
      <c r="A667" s="25" t="s">
        <v>276</v>
      </c>
      <c r="B667" s="26">
        <v>1</v>
      </c>
      <c r="C667" s="26">
        <v>1</v>
      </c>
      <c r="D667" s="26" t="s">
        <v>13</v>
      </c>
      <c r="E667" s="8" t="s">
        <v>49</v>
      </c>
      <c r="F667" s="7" t="s">
        <v>1010</v>
      </c>
      <c r="G667" s="7" t="s">
        <v>1181</v>
      </c>
      <c r="H667" s="23" t="s">
        <v>9947</v>
      </c>
      <c r="I667" s="23" t="s">
        <v>10088</v>
      </c>
      <c r="J667" s="10" t="s">
        <v>707</v>
      </c>
      <c r="K667" s="9" t="s">
        <v>10728</v>
      </c>
      <c r="L667" s="9" t="s">
        <v>10727</v>
      </c>
      <c r="M667" s="8" t="s">
        <v>708</v>
      </c>
      <c r="N667" s="9">
        <v>3934417.7299999995</v>
      </c>
      <c r="O667" s="9">
        <v>48155.57</v>
      </c>
      <c r="P667" s="9">
        <v>36116.677499999998</v>
      </c>
      <c r="Q667" s="15">
        <v>0.75</v>
      </c>
      <c r="R667" s="8" t="s">
        <v>704</v>
      </c>
    </row>
    <row r="668" spans="1:18" x14ac:dyDescent="0.3">
      <c r="A668" s="25" t="s">
        <v>276</v>
      </c>
      <c r="B668" s="26">
        <v>1</v>
      </c>
      <c r="C668" s="26">
        <v>1</v>
      </c>
      <c r="D668" s="26" t="s">
        <v>13</v>
      </c>
      <c r="E668" s="8" t="s">
        <v>49</v>
      </c>
      <c r="F668" s="7" t="s">
        <v>1010</v>
      </c>
      <c r="G668" s="7" t="s">
        <v>1181</v>
      </c>
      <c r="H668" s="23" t="s">
        <v>9947</v>
      </c>
      <c r="I668" s="23" t="s">
        <v>10088</v>
      </c>
      <c r="J668" s="10" t="s">
        <v>5005</v>
      </c>
      <c r="K668" s="9" t="s">
        <v>10728</v>
      </c>
      <c r="L668" s="9" t="s">
        <v>10726</v>
      </c>
      <c r="M668" s="8" t="s">
        <v>291</v>
      </c>
      <c r="N668" s="9">
        <v>3934417.7299999995</v>
      </c>
      <c r="O668" s="9">
        <v>407009.21</v>
      </c>
      <c r="P668" s="9">
        <v>305256.90749999997</v>
      </c>
      <c r="Q668" s="15">
        <v>0.74999999999999989</v>
      </c>
      <c r="R668" s="8" t="s">
        <v>704</v>
      </c>
    </row>
    <row r="669" spans="1:18" x14ac:dyDescent="0.3">
      <c r="A669" s="25" t="s">
        <v>276</v>
      </c>
      <c r="B669" s="26">
        <v>1</v>
      </c>
      <c r="C669" s="26">
        <v>1</v>
      </c>
      <c r="D669" s="26" t="s">
        <v>13</v>
      </c>
      <c r="E669" s="8" t="s">
        <v>49</v>
      </c>
      <c r="F669" s="7" t="s">
        <v>1010</v>
      </c>
      <c r="G669" s="7" t="s">
        <v>1181</v>
      </c>
      <c r="H669" s="23" t="s">
        <v>9947</v>
      </c>
      <c r="I669" s="23" t="s">
        <v>10088</v>
      </c>
      <c r="J669" s="10" t="s">
        <v>321</v>
      </c>
      <c r="K669" s="9" t="s">
        <v>10728</v>
      </c>
      <c r="L669" s="9" t="s">
        <v>10727</v>
      </c>
      <c r="M669" s="8" t="s">
        <v>322</v>
      </c>
      <c r="N669" s="9">
        <v>3934417.7299999995</v>
      </c>
      <c r="O669" s="9">
        <v>66666.67</v>
      </c>
      <c r="P669" s="9">
        <v>50000.002500000002</v>
      </c>
      <c r="Q669" s="15">
        <v>0.75</v>
      </c>
      <c r="R669" s="8" t="s">
        <v>704</v>
      </c>
    </row>
    <row r="670" spans="1:18" x14ac:dyDescent="0.3">
      <c r="A670" s="25" t="s">
        <v>276</v>
      </c>
      <c r="B670" s="26">
        <v>1</v>
      </c>
      <c r="C670" s="26">
        <v>1</v>
      </c>
      <c r="D670" s="26" t="s">
        <v>13</v>
      </c>
      <c r="E670" s="8" t="s">
        <v>49</v>
      </c>
      <c r="F670" s="7" t="s">
        <v>1010</v>
      </c>
      <c r="G670" s="7" t="s">
        <v>1181</v>
      </c>
      <c r="H670" s="23" t="s">
        <v>9947</v>
      </c>
      <c r="I670" s="23" t="s">
        <v>10088</v>
      </c>
      <c r="J670" s="10" t="s">
        <v>711</v>
      </c>
      <c r="K670" s="9" t="s">
        <v>10728</v>
      </c>
      <c r="L670" s="9" t="s">
        <v>10727</v>
      </c>
      <c r="M670" s="8" t="s">
        <v>563</v>
      </c>
      <c r="N670" s="9">
        <v>3934417.7299999995</v>
      </c>
      <c r="O670" s="9">
        <v>82218</v>
      </c>
      <c r="P670" s="9">
        <v>61663.5</v>
      </c>
      <c r="Q670" s="15">
        <v>0.75</v>
      </c>
      <c r="R670" s="8" t="s">
        <v>704</v>
      </c>
    </row>
    <row r="671" spans="1:18" x14ac:dyDescent="0.3">
      <c r="A671" s="25" t="s">
        <v>276</v>
      </c>
      <c r="B671" s="26">
        <v>1</v>
      </c>
      <c r="C671" s="26">
        <v>1</v>
      </c>
      <c r="D671" s="26" t="s">
        <v>13</v>
      </c>
      <c r="E671" s="8" t="s">
        <v>49</v>
      </c>
      <c r="F671" s="7" t="s">
        <v>1010</v>
      </c>
      <c r="G671" s="7" t="s">
        <v>1181</v>
      </c>
      <c r="H671" s="23" t="s">
        <v>9947</v>
      </c>
      <c r="I671" s="23" t="s">
        <v>10088</v>
      </c>
      <c r="J671" s="10" t="s">
        <v>326</v>
      </c>
      <c r="K671" s="9" t="s">
        <v>10728</v>
      </c>
      <c r="L671" s="9" t="s">
        <v>10726</v>
      </c>
      <c r="M671" s="8" t="s">
        <v>291</v>
      </c>
      <c r="N671" s="9">
        <v>3934417.7299999995</v>
      </c>
      <c r="O671" s="9">
        <v>255499.99</v>
      </c>
      <c r="P671" s="9">
        <v>191624.99249999999</v>
      </c>
      <c r="Q671" s="15">
        <v>0.75</v>
      </c>
      <c r="R671" s="8" t="s">
        <v>704</v>
      </c>
    </row>
    <row r="672" spans="1:18" x14ac:dyDescent="0.3">
      <c r="A672" s="25" t="s">
        <v>276</v>
      </c>
      <c r="B672" s="26">
        <v>1</v>
      </c>
      <c r="C672" s="26">
        <v>1</v>
      </c>
      <c r="D672" s="26" t="s">
        <v>13</v>
      </c>
      <c r="E672" s="8" t="s">
        <v>49</v>
      </c>
      <c r="F672" s="7" t="s">
        <v>1010</v>
      </c>
      <c r="G672" s="7" t="s">
        <v>1181</v>
      </c>
      <c r="H672" s="23" t="s">
        <v>9947</v>
      </c>
      <c r="I672" s="23" t="s">
        <v>10088</v>
      </c>
      <c r="J672" s="10" t="s">
        <v>705</v>
      </c>
      <c r="K672" s="9" t="s">
        <v>10728</v>
      </c>
      <c r="L672" s="9" t="s">
        <v>10726</v>
      </c>
      <c r="M672" s="8" t="s">
        <v>364</v>
      </c>
      <c r="N672" s="9">
        <v>3934417.7299999995</v>
      </c>
      <c r="O672" s="9">
        <v>311561.88</v>
      </c>
      <c r="P672" s="9">
        <v>233671.41</v>
      </c>
      <c r="Q672" s="15">
        <v>0.75</v>
      </c>
      <c r="R672" s="8" t="s">
        <v>704</v>
      </c>
    </row>
    <row r="673" spans="1:18" x14ac:dyDescent="0.3">
      <c r="A673" s="25" t="s">
        <v>276</v>
      </c>
      <c r="B673" s="26">
        <v>1</v>
      </c>
      <c r="C673" s="26">
        <v>1</v>
      </c>
      <c r="D673" s="26" t="s">
        <v>13</v>
      </c>
      <c r="E673" s="8" t="s">
        <v>49</v>
      </c>
      <c r="F673" s="7" t="s">
        <v>1010</v>
      </c>
      <c r="G673" s="7" t="s">
        <v>1181</v>
      </c>
      <c r="H673" s="23" t="s">
        <v>9947</v>
      </c>
      <c r="I673" s="23" t="s">
        <v>10088</v>
      </c>
      <c r="J673" s="10" t="s">
        <v>220</v>
      </c>
      <c r="K673" s="9" t="s">
        <v>10728</v>
      </c>
      <c r="L673" s="9" t="s">
        <v>10726</v>
      </c>
      <c r="M673" s="8" t="s">
        <v>291</v>
      </c>
      <c r="N673" s="9">
        <v>3934417.7299999995</v>
      </c>
      <c r="O673" s="9">
        <v>81499.990000000005</v>
      </c>
      <c r="P673" s="9">
        <v>61124.9925</v>
      </c>
      <c r="Q673" s="15">
        <v>0.75</v>
      </c>
      <c r="R673" s="8" t="s">
        <v>704</v>
      </c>
    </row>
    <row r="674" spans="1:18" x14ac:dyDescent="0.3">
      <c r="A674" s="25" t="s">
        <v>276</v>
      </c>
      <c r="B674" s="26">
        <v>1</v>
      </c>
      <c r="C674" s="26">
        <v>1</v>
      </c>
      <c r="D674" s="26" t="s">
        <v>13</v>
      </c>
      <c r="E674" s="8" t="s">
        <v>49</v>
      </c>
      <c r="F674" s="7" t="s">
        <v>1010</v>
      </c>
      <c r="G674" s="7" t="s">
        <v>1181</v>
      </c>
      <c r="H674" s="23" t="s">
        <v>9947</v>
      </c>
      <c r="I674" s="23" t="s">
        <v>10088</v>
      </c>
      <c r="J674" s="10" t="s">
        <v>706</v>
      </c>
      <c r="K674" s="9" t="s">
        <v>10728</v>
      </c>
      <c r="L674" s="9" t="s">
        <v>10727</v>
      </c>
      <c r="M674" s="8" t="s">
        <v>301</v>
      </c>
      <c r="N674" s="9">
        <v>3934417.7299999995</v>
      </c>
      <c r="O674" s="9">
        <v>55256.25</v>
      </c>
      <c r="P674" s="9">
        <v>41442.1875</v>
      </c>
      <c r="Q674" s="15">
        <v>0.75</v>
      </c>
      <c r="R674" s="8" t="s">
        <v>704</v>
      </c>
    </row>
    <row r="675" spans="1:18" x14ac:dyDescent="0.3">
      <c r="A675" s="25" t="s">
        <v>276</v>
      </c>
      <c r="B675" s="26">
        <v>1</v>
      </c>
      <c r="C675" s="26">
        <v>1</v>
      </c>
      <c r="D675" s="26" t="s">
        <v>13</v>
      </c>
      <c r="E675" s="8" t="s">
        <v>49</v>
      </c>
      <c r="F675" s="7" t="s">
        <v>1010</v>
      </c>
      <c r="G675" s="7" t="s">
        <v>1181</v>
      </c>
      <c r="H675" s="23" t="s">
        <v>9947</v>
      </c>
      <c r="I675" s="23" t="s">
        <v>10088</v>
      </c>
      <c r="J675" s="10" t="s">
        <v>407</v>
      </c>
      <c r="K675" s="9" t="s">
        <v>10728</v>
      </c>
      <c r="L675" s="9" t="s">
        <v>10727</v>
      </c>
      <c r="M675" s="8" t="s">
        <v>305</v>
      </c>
      <c r="N675" s="9">
        <v>3934417.7299999995</v>
      </c>
      <c r="O675" s="9">
        <v>53333.33</v>
      </c>
      <c r="P675" s="9">
        <v>39999.997499999998</v>
      </c>
      <c r="Q675" s="15">
        <v>0.74999999999999989</v>
      </c>
      <c r="R675" s="8" t="s">
        <v>704</v>
      </c>
    </row>
    <row r="676" spans="1:18" x14ac:dyDescent="0.3">
      <c r="A676" s="25" t="s">
        <v>276</v>
      </c>
      <c r="B676" s="26">
        <v>1</v>
      </c>
      <c r="C676" s="26">
        <v>1</v>
      </c>
      <c r="D676" s="26" t="s">
        <v>13</v>
      </c>
      <c r="E676" s="8" t="s">
        <v>49</v>
      </c>
      <c r="F676" s="7" t="s">
        <v>1010</v>
      </c>
      <c r="G676" s="7" t="s">
        <v>1181</v>
      </c>
      <c r="H676" s="23" t="s">
        <v>9947</v>
      </c>
      <c r="I676" s="23" t="s">
        <v>10088</v>
      </c>
      <c r="J676" s="10" t="s">
        <v>323</v>
      </c>
      <c r="K676" s="9" t="s">
        <v>10728</v>
      </c>
      <c r="L676" s="9" t="s">
        <v>10726</v>
      </c>
      <c r="M676" s="8" t="s">
        <v>291</v>
      </c>
      <c r="N676" s="9">
        <v>3934417.7299999995</v>
      </c>
      <c r="O676" s="9">
        <v>178263</v>
      </c>
      <c r="P676" s="9">
        <v>133697.25</v>
      </c>
      <c r="Q676" s="15">
        <v>0.75</v>
      </c>
      <c r="R676" s="8" t="s">
        <v>704</v>
      </c>
    </row>
    <row r="677" spans="1:18" x14ac:dyDescent="0.3">
      <c r="A677" s="25" t="s">
        <v>276</v>
      </c>
      <c r="B677" s="26">
        <v>1</v>
      </c>
      <c r="C677" s="26">
        <v>1</v>
      </c>
      <c r="D677" s="26" t="s">
        <v>13</v>
      </c>
      <c r="E677" s="8" t="s">
        <v>49</v>
      </c>
      <c r="F677" s="7" t="s">
        <v>1010</v>
      </c>
      <c r="G677" s="7" t="s">
        <v>1181</v>
      </c>
      <c r="H677" s="23" t="s">
        <v>9947</v>
      </c>
      <c r="I677" s="23" t="s">
        <v>10088</v>
      </c>
      <c r="J677" s="10" t="s">
        <v>319</v>
      </c>
      <c r="K677" s="9" t="s">
        <v>10728</v>
      </c>
      <c r="L677" s="9" t="s">
        <v>10727</v>
      </c>
      <c r="M677" s="8" t="s">
        <v>294</v>
      </c>
      <c r="N677" s="9">
        <v>3934417.7299999995</v>
      </c>
      <c r="O677" s="9">
        <v>53333</v>
      </c>
      <c r="P677" s="9">
        <v>39999.75</v>
      </c>
      <c r="Q677" s="15">
        <v>0.75</v>
      </c>
      <c r="R677" s="8" t="s">
        <v>704</v>
      </c>
    </row>
    <row r="678" spans="1:18" x14ac:dyDescent="0.3">
      <c r="A678" s="25" t="s">
        <v>276</v>
      </c>
      <c r="B678" s="26">
        <v>4</v>
      </c>
      <c r="C678" s="26">
        <v>11</v>
      </c>
      <c r="D678" s="26" t="s">
        <v>7</v>
      </c>
      <c r="E678" s="8" t="s">
        <v>69</v>
      </c>
      <c r="F678" s="7" t="s">
        <v>1011</v>
      </c>
      <c r="G678" s="7" t="s">
        <v>1182</v>
      </c>
      <c r="H678" s="23" t="s">
        <v>9959</v>
      </c>
      <c r="I678" s="23" t="s">
        <v>10086</v>
      </c>
      <c r="J678" s="10" t="s">
        <v>712</v>
      </c>
      <c r="K678" s="9" t="s">
        <v>10725</v>
      </c>
      <c r="L678" s="9" t="s">
        <v>10726</v>
      </c>
      <c r="M678" s="8" t="s">
        <v>311</v>
      </c>
      <c r="N678" s="9">
        <v>611570.99</v>
      </c>
      <c r="O678" s="9">
        <v>332599.44</v>
      </c>
      <c r="P678" s="9">
        <v>249449.58</v>
      </c>
      <c r="Q678" s="15">
        <v>0.75</v>
      </c>
      <c r="R678" s="8" t="s">
        <v>280</v>
      </c>
    </row>
    <row r="679" spans="1:18" x14ac:dyDescent="0.3">
      <c r="A679" s="25" t="s">
        <v>276</v>
      </c>
      <c r="B679" s="26">
        <v>4</v>
      </c>
      <c r="C679" s="26">
        <v>11</v>
      </c>
      <c r="D679" s="26" t="s">
        <v>7</v>
      </c>
      <c r="E679" s="8" t="s">
        <v>69</v>
      </c>
      <c r="F679" s="7" t="s">
        <v>1011</v>
      </c>
      <c r="G679" s="7" t="s">
        <v>1182</v>
      </c>
      <c r="H679" s="23" t="s">
        <v>9959</v>
      </c>
      <c r="I679" s="23" t="s">
        <v>10086</v>
      </c>
      <c r="J679" s="10" t="s">
        <v>266</v>
      </c>
      <c r="K679" s="9" t="s">
        <v>10728</v>
      </c>
      <c r="L679" s="9" t="s">
        <v>10727</v>
      </c>
      <c r="M679" s="8" t="s">
        <v>307</v>
      </c>
      <c r="N679" s="9">
        <v>611570.99</v>
      </c>
      <c r="O679" s="9">
        <v>110736.05</v>
      </c>
      <c r="P679" s="9">
        <v>83052.037500000006</v>
      </c>
      <c r="Q679" s="15">
        <v>0.75</v>
      </c>
      <c r="R679" s="8" t="s">
        <v>280</v>
      </c>
    </row>
    <row r="680" spans="1:18" x14ac:dyDescent="0.3">
      <c r="A680" s="25" t="s">
        <v>276</v>
      </c>
      <c r="B680" s="26">
        <v>4</v>
      </c>
      <c r="C680" s="26">
        <v>11</v>
      </c>
      <c r="D680" s="26" t="s">
        <v>7</v>
      </c>
      <c r="E680" s="8" t="s">
        <v>69</v>
      </c>
      <c r="F680" s="7" t="s">
        <v>1011</v>
      </c>
      <c r="G680" s="7" t="s">
        <v>1182</v>
      </c>
      <c r="H680" s="23" t="s">
        <v>9959</v>
      </c>
      <c r="I680" s="23" t="s">
        <v>10086</v>
      </c>
      <c r="J680" s="10" t="s">
        <v>267</v>
      </c>
      <c r="K680" s="9" t="s">
        <v>10728</v>
      </c>
      <c r="L680" s="9" t="s">
        <v>10727</v>
      </c>
      <c r="M680" s="8" t="s">
        <v>294</v>
      </c>
      <c r="N680" s="9">
        <v>611570.99</v>
      </c>
      <c r="O680" s="9">
        <v>168235.5</v>
      </c>
      <c r="P680" s="9">
        <v>126176.625</v>
      </c>
      <c r="Q680" s="15">
        <v>0.75</v>
      </c>
      <c r="R680" s="8" t="s">
        <v>280</v>
      </c>
    </row>
    <row r="681" spans="1:18" x14ac:dyDescent="0.3">
      <c r="A681" s="25" t="s">
        <v>276</v>
      </c>
      <c r="B681" s="26">
        <v>1</v>
      </c>
      <c r="C681" s="26">
        <v>1</v>
      </c>
      <c r="D681" s="26" t="s">
        <v>13</v>
      </c>
      <c r="E681" s="8" t="s">
        <v>144</v>
      </c>
      <c r="F681" s="7" t="s">
        <v>1012</v>
      </c>
      <c r="G681" s="7" t="s">
        <v>1183</v>
      </c>
      <c r="H681" s="23" t="s">
        <v>9956</v>
      </c>
      <c r="I681" s="23" t="s">
        <v>9954</v>
      </c>
      <c r="J681" s="10" t="s">
        <v>417</v>
      </c>
      <c r="K681" s="9" t="s">
        <v>10725</v>
      </c>
      <c r="L681" s="9" t="s">
        <v>10726</v>
      </c>
      <c r="M681" s="8" t="s">
        <v>286</v>
      </c>
      <c r="N681" s="9">
        <v>1313551.54</v>
      </c>
      <c r="O681" s="9">
        <v>203017.28</v>
      </c>
      <c r="P681" s="9">
        <v>152262.96</v>
      </c>
      <c r="Q681" s="15">
        <v>0.75</v>
      </c>
      <c r="R681" s="8" t="s">
        <v>713</v>
      </c>
    </row>
    <row r="682" spans="1:18" x14ac:dyDescent="0.3">
      <c r="A682" s="25" t="s">
        <v>276</v>
      </c>
      <c r="B682" s="26">
        <v>1</v>
      </c>
      <c r="C682" s="26">
        <v>1</v>
      </c>
      <c r="D682" s="26" t="s">
        <v>13</v>
      </c>
      <c r="E682" s="8" t="s">
        <v>144</v>
      </c>
      <c r="F682" s="7" t="s">
        <v>1012</v>
      </c>
      <c r="G682" s="7" t="s">
        <v>1183</v>
      </c>
      <c r="H682" s="23" t="s">
        <v>9956</v>
      </c>
      <c r="I682" s="23" t="s">
        <v>9954</v>
      </c>
      <c r="J682" s="10" t="s">
        <v>714</v>
      </c>
      <c r="K682" s="9" t="s">
        <v>10728</v>
      </c>
      <c r="L682" s="9" t="s">
        <v>10726</v>
      </c>
      <c r="M682" s="8" t="s">
        <v>286</v>
      </c>
      <c r="N682" s="9">
        <v>1313551.54</v>
      </c>
      <c r="O682" s="9">
        <v>266666</v>
      </c>
      <c r="P682" s="9">
        <v>199999.5</v>
      </c>
      <c r="Q682" s="15">
        <v>0.75</v>
      </c>
      <c r="R682" s="8" t="s">
        <v>713</v>
      </c>
    </row>
    <row r="683" spans="1:18" x14ac:dyDescent="0.3">
      <c r="A683" s="25" t="s">
        <v>276</v>
      </c>
      <c r="B683" s="26">
        <v>1</v>
      </c>
      <c r="C683" s="26">
        <v>1</v>
      </c>
      <c r="D683" s="26" t="s">
        <v>13</v>
      </c>
      <c r="E683" s="8" t="s">
        <v>144</v>
      </c>
      <c r="F683" s="7" t="s">
        <v>1012</v>
      </c>
      <c r="G683" s="7" t="s">
        <v>1183</v>
      </c>
      <c r="H683" s="23" t="s">
        <v>9956</v>
      </c>
      <c r="I683" s="23" t="s">
        <v>9954</v>
      </c>
      <c r="J683" s="10" t="s">
        <v>389</v>
      </c>
      <c r="K683" s="9" t="s">
        <v>10728</v>
      </c>
      <c r="L683" s="9" t="s">
        <v>10727</v>
      </c>
      <c r="M683" s="8" t="s">
        <v>292</v>
      </c>
      <c r="N683" s="9">
        <v>1313551.54</v>
      </c>
      <c r="O683" s="9">
        <v>88978.87</v>
      </c>
      <c r="P683" s="9">
        <v>66734.152499999997</v>
      </c>
      <c r="Q683" s="15">
        <v>0.75</v>
      </c>
      <c r="R683" s="8" t="s">
        <v>713</v>
      </c>
    </row>
    <row r="684" spans="1:18" x14ac:dyDescent="0.3">
      <c r="A684" s="25" t="s">
        <v>276</v>
      </c>
      <c r="B684" s="26">
        <v>1</v>
      </c>
      <c r="C684" s="26">
        <v>1</v>
      </c>
      <c r="D684" s="26" t="s">
        <v>13</v>
      </c>
      <c r="E684" s="8" t="s">
        <v>144</v>
      </c>
      <c r="F684" s="7" t="s">
        <v>1012</v>
      </c>
      <c r="G684" s="7" t="s">
        <v>1183</v>
      </c>
      <c r="H684" s="23" t="s">
        <v>9956</v>
      </c>
      <c r="I684" s="23" t="s">
        <v>9954</v>
      </c>
      <c r="J684" s="10" t="s">
        <v>716</v>
      </c>
      <c r="K684" s="9" t="s">
        <v>10728</v>
      </c>
      <c r="L684" s="9" t="s">
        <v>10727</v>
      </c>
      <c r="M684" s="8" t="s">
        <v>292</v>
      </c>
      <c r="N684" s="9">
        <v>1313551.54</v>
      </c>
      <c r="O684" s="9">
        <v>118998.26</v>
      </c>
      <c r="P684" s="9">
        <v>89248.695000000007</v>
      </c>
      <c r="Q684" s="15">
        <v>0.75000000000000011</v>
      </c>
      <c r="R684" s="8" t="s">
        <v>713</v>
      </c>
    </row>
    <row r="685" spans="1:18" x14ac:dyDescent="0.3">
      <c r="A685" s="25" t="s">
        <v>276</v>
      </c>
      <c r="B685" s="26">
        <v>1</v>
      </c>
      <c r="C685" s="26">
        <v>1</v>
      </c>
      <c r="D685" s="26" t="s">
        <v>13</v>
      </c>
      <c r="E685" s="8" t="s">
        <v>144</v>
      </c>
      <c r="F685" s="7" t="s">
        <v>1012</v>
      </c>
      <c r="G685" s="7" t="s">
        <v>1183</v>
      </c>
      <c r="H685" s="23" t="s">
        <v>9956</v>
      </c>
      <c r="I685" s="23" t="s">
        <v>9954</v>
      </c>
      <c r="J685" s="10" t="s">
        <v>543</v>
      </c>
      <c r="K685" s="9" t="s">
        <v>10728</v>
      </c>
      <c r="L685" s="9" t="s">
        <v>10727</v>
      </c>
      <c r="M685" s="8" t="s">
        <v>301</v>
      </c>
      <c r="N685" s="9">
        <v>1313551.54</v>
      </c>
      <c r="O685" s="9">
        <v>41003.39</v>
      </c>
      <c r="P685" s="9">
        <v>30752.5425</v>
      </c>
      <c r="Q685" s="15">
        <v>0.75</v>
      </c>
      <c r="R685" s="8" t="s">
        <v>713</v>
      </c>
    </row>
    <row r="686" spans="1:18" x14ac:dyDescent="0.3">
      <c r="A686" s="25" t="s">
        <v>276</v>
      </c>
      <c r="B686" s="26">
        <v>1</v>
      </c>
      <c r="C686" s="26">
        <v>1</v>
      </c>
      <c r="D686" s="26" t="s">
        <v>13</v>
      </c>
      <c r="E686" s="8" t="s">
        <v>144</v>
      </c>
      <c r="F686" s="7" t="s">
        <v>1012</v>
      </c>
      <c r="G686" s="7" t="s">
        <v>1183</v>
      </c>
      <c r="H686" s="23" t="s">
        <v>9956</v>
      </c>
      <c r="I686" s="23" t="s">
        <v>9954</v>
      </c>
      <c r="J686" s="10" t="s">
        <v>390</v>
      </c>
      <c r="K686" s="9" t="s">
        <v>10728</v>
      </c>
      <c r="L686" s="9" t="s">
        <v>10727</v>
      </c>
      <c r="M686" s="8" t="s">
        <v>301</v>
      </c>
      <c r="N686" s="9">
        <v>1313551.54</v>
      </c>
      <c r="O686" s="9">
        <v>142139.87</v>
      </c>
      <c r="P686" s="9">
        <v>106604.9025</v>
      </c>
      <c r="Q686" s="15">
        <v>0.75</v>
      </c>
      <c r="R686" s="8" t="s">
        <v>713</v>
      </c>
    </row>
    <row r="687" spans="1:18" x14ac:dyDescent="0.3">
      <c r="A687" s="25" t="s">
        <v>276</v>
      </c>
      <c r="B687" s="26">
        <v>1</v>
      </c>
      <c r="C687" s="26">
        <v>1</v>
      </c>
      <c r="D687" s="26" t="s">
        <v>13</v>
      </c>
      <c r="E687" s="8" t="s">
        <v>144</v>
      </c>
      <c r="F687" s="7" t="s">
        <v>1012</v>
      </c>
      <c r="G687" s="7" t="s">
        <v>1183</v>
      </c>
      <c r="H687" s="23" t="s">
        <v>9956</v>
      </c>
      <c r="I687" s="23" t="s">
        <v>9954</v>
      </c>
      <c r="J687" s="10" t="s">
        <v>715</v>
      </c>
      <c r="K687" s="9" t="s">
        <v>10728</v>
      </c>
      <c r="L687" s="9" t="s">
        <v>10726</v>
      </c>
      <c r="M687" s="8" t="s">
        <v>282</v>
      </c>
      <c r="N687" s="9">
        <v>1313551.54</v>
      </c>
      <c r="O687" s="9">
        <v>186081.21</v>
      </c>
      <c r="P687" s="9">
        <v>139560.9075</v>
      </c>
      <c r="Q687" s="15">
        <v>0.75</v>
      </c>
      <c r="R687" s="8" t="s">
        <v>713</v>
      </c>
    </row>
    <row r="688" spans="1:18" x14ac:dyDescent="0.3">
      <c r="A688" s="25" t="s">
        <v>276</v>
      </c>
      <c r="B688" s="26">
        <v>1</v>
      </c>
      <c r="C688" s="26">
        <v>1</v>
      </c>
      <c r="D688" s="26" t="s">
        <v>13</v>
      </c>
      <c r="E688" s="8" t="s">
        <v>144</v>
      </c>
      <c r="F688" s="7" t="s">
        <v>1012</v>
      </c>
      <c r="G688" s="7" t="s">
        <v>1183</v>
      </c>
      <c r="H688" s="23" t="s">
        <v>9956</v>
      </c>
      <c r="I688" s="23" t="s">
        <v>9954</v>
      </c>
      <c r="J688" s="10" t="s">
        <v>717</v>
      </c>
      <c r="K688" s="9" t="s">
        <v>10728</v>
      </c>
      <c r="L688" s="9" t="s">
        <v>10726</v>
      </c>
      <c r="M688" s="8" t="s">
        <v>286</v>
      </c>
      <c r="N688" s="9">
        <v>1313551.54</v>
      </c>
      <c r="O688" s="9">
        <v>266666.65999999997</v>
      </c>
      <c r="P688" s="9">
        <v>199999.99499999997</v>
      </c>
      <c r="Q688" s="15">
        <v>0.75</v>
      </c>
      <c r="R688" s="8" t="s">
        <v>713</v>
      </c>
    </row>
    <row r="689" spans="1:18" x14ac:dyDescent="0.3">
      <c r="A689" s="25" t="s">
        <v>276</v>
      </c>
      <c r="B689" s="26">
        <v>4</v>
      </c>
      <c r="C689" s="26">
        <v>11</v>
      </c>
      <c r="D689" s="26" t="s">
        <v>7</v>
      </c>
      <c r="E689" s="8" t="s">
        <v>58</v>
      </c>
      <c r="F689" s="7" t="s">
        <v>1013</v>
      </c>
      <c r="G689" s="7" t="s">
        <v>1184</v>
      </c>
      <c r="H689" s="23" t="s">
        <v>9947</v>
      </c>
      <c r="I689" s="23" t="s">
        <v>10080</v>
      </c>
      <c r="J689" s="10" t="s">
        <v>9618</v>
      </c>
      <c r="K689" s="9" t="s">
        <v>10725</v>
      </c>
      <c r="L689" s="9" t="s">
        <v>10726</v>
      </c>
      <c r="M689" s="8" t="s">
        <v>342</v>
      </c>
      <c r="N689" s="9">
        <v>1376190.01</v>
      </c>
      <c r="O689" s="9">
        <v>0</v>
      </c>
      <c r="P689" s="9">
        <v>0</v>
      </c>
      <c r="Q689" s="15">
        <v>0</v>
      </c>
      <c r="R689" s="8" t="s">
        <v>511</v>
      </c>
    </row>
    <row r="690" spans="1:18" x14ac:dyDescent="0.3">
      <c r="A690" s="25" t="s">
        <v>276</v>
      </c>
      <c r="B690" s="26">
        <v>4</v>
      </c>
      <c r="C690" s="26">
        <v>11</v>
      </c>
      <c r="D690" s="26" t="s">
        <v>7</v>
      </c>
      <c r="E690" s="8" t="s">
        <v>58</v>
      </c>
      <c r="F690" s="7" t="s">
        <v>1013</v>
      </c>
      <c r="G690" s="7" t="s">
        <v>1184</v>
      </c>
      <c r="H690" s="23" t="s">
        <v>9947</v>
      </c>
      <c r="I690" s="23" t="s">
        <v>10080</v>
      </c>
      <c r="J690" s="10" t="s">
        <v>719</v>
      </c>
      <c r="K690" s="9" t="s">
        <v>10728</v>
      </c>
      <c r="L690" s="9" t="s">
        <v>10726</v>
      </c>
      <c r="M690" s="8" t="s">
        <v>282</v>
      </c>
      <c r="N690" s="9">
        <v>1376190.01</v>
      </c>
      <c r="O690" s="9">
        <v>305260</v>
      </c>
      <c r="P690" s="9">
        <v>228945</v>
      </c>
      <c r="Q690" s="15">
        <v>0.75</v>
      </c>
      <c r="R690" s="8" t="s">
        <v>511</v>
      </c>
    </row>
    <row r="691" spans="1:18" x14ac:dyDescent="0.3">
      <c r="A691" s="25" t="s">
        <v>276</v>
      </c>
      <c r="B691" s="26">
        <v>4</v>
      </c>
      <c r="C691" s="26">
        <v>11</v>
      </c>
      <c r="D691" s="26" t="s">
        <v>7</v>
      </c>
      <c r="E691" s="8" t="s">
        <v>58</v>
      </c>
      <c r="F691" s="7" t="s">
        <v>1013</v>
      </c>
      <c r="G691" s="7" t="s">
        <v>1184</v>
      </c>
      <c r="H691" s="23" t="s">
        <v>9947</v>
      </c>
      <c r="I691" s="23" t="s">
        <v>10080</v>
      </c>
      <c r="J691" s="10" t="s">
        <v>414</v>
      </c>
      <c r="K691" s="9" t="s">
        <v>10728</v>
      </c>
      <c r="L691" s="9" t="s">
        <v>10727</v>
      </c>
      <c r="M691" s="8" t="s">
        <v>284</v>
      </c>
      <c r="N691" s="9">
        <v>1376190.01</v>
      </c>
      <c r="O691" s="9">
        <v>208660</v>
      </c>
      <c r="P691" s="9">
        <v>156495</v>
      </c>
      <c r="Q691" s="15">
        <v>0.75</v>
      </c>
      <c r="R691" s="8" t="s">
        <v>511</v>
      </c>
    </row>
    <row r="692" spans="1:18" x14ac:dyDescent="0.3">
      <c r="A692" s="25" t="s">
        <v>276</v>
      </c>
      <c r="B692" s="26">
        <v>4</v>
      </c>
      <c r="C692" s="26">
        <v>11</v>
      </c>
      <c r="D692" s="26" t="s">
        <v>7</v>
      </c>
      <c r="E692" s="8" t="s">
        <v>58</v>
      </c>
      <c r="F692" s="7" t="s">
        <v>1013</v>
      </c>
      <c r="G692" s="7" t="s">
        <v>1184</v>
      </c>
      <c r="H692" s="23" t="s">
        <v>9947</v>
      </c>
      <c r="I692" s="23" t="s">
        <v>10080</v>
      </c>
      <c r="J692" s="10" t="s">
        <v>541</v>
      </c>
      <c r="K692" s="9" t="s">
        <v>10728</v>
      </c>
      <c r="L692" s="9" t="s">
        <v>10727</v>
      </c>
      <c r="M692" s="8" t="s">
        <v>340</v>
      </c>
      <c r="N692" s="9">
        <v>1376190.01</v>
      </c>
      <c r="O692" s="9">
        <v>118160</v>
      </c>
      <c r="P692" s="9">
        <v>88620</v>
      </c>
      <c r="Q692" s="15">
        <v>0.75</v>
      </c>
      <c r="R692" s="8" t="s">
        <v>511</v>
      </c>
    </row>
    <row r="693" spans="1:18" x14ac:dyDescent="0.3">
      <c r="A693" s="25" t="s">
        <v>276</v>
      </c>
      <c r="B693" s="26">
        <v>4</v>
      </c>
      <c r="C693" s="26">
        <v>11</v>
      </c>
      <c r="D693" s="26" t="s">
        <v>7</v>
      </c>
      <c r="E693" s="8" t="s">
        <v>58</v>
      </c>
      <c r="F693" s="7" t="s">
        <v>1013</v>
      </c>
      <c r="G693" s="7" t="s">
        <v>1184</v>
      </c>
      <c r="H693" s="23" t="s">
        <v>9947</v>
      </c>
      <c r="I693" s="23" t="s">
        <v>10080</v>
      </c>
      <c r="J693" s="10" t="s">
        <v>9255</v>
      </c>
      <c r="K693" s="9" t="s">
        <v>10728</v>
      </c>
      <c r="L693" s="9" t="s">
        <v>10726</v>
      </c>
      <c r="M693" s="8" t="s">
        <v>342</v>
      </c>
      <c r="N693" s="9">
        <v>1376190.01</v>
      </c>
      <c r="O693" s="9">
        <v>356000</v>
      </c>
      <c r="P693" s="9">
        <v>267000</v>
      </c>
      <c r="Q693" s="15">
        <v>0.75</v>
      </c>
      <c r="R693" s="8" t="s">
        <v>511</v>
      </c>
    </row>
    <row r="694" spans="1:18" x14ac:dyDescent="0.3">
      <c r="A694" s="25" t="s">
        <v>276</v>
      </c>
      <c r="B694" s="26">
        <v>4</v>
      </c>
      <c r="C694" s="26">
        <v>11</v>
      </c>
      <c r="D694" s="26" t="s">
        <v>7</v>
      </c>
      <c r="E694" s="8" t="s">
        <v>58</v>
      </c>
      <c r="F694" s="7" t="s">
        <v>1013</v>
      </c>
      <c r="G694" s="7" t="s">
        <v>1184</v>
      </c>
      <c r="H694" s="23" t="s">
        <v>9947</v>
      </c>
      <c r="I694" s="23" t="s">
        <v>10080</v>
      </c>
      <c r="J694" s="10" t="s">
        <v>393</v>
      </c>
      <c r="K694" s="9" t="s">
        <v>10728</v>
      </c>
      <c r="L694" s="9" t="s">
        <v>10727</v>
      </c>
      <c r="M694" s="8" t="s">
        <v>344</v>
      </c>
      <c r="N694" s="9">
        <v>1376190.01</v>
      </c>
      <c r="O694" s="9">
        <v>205310.01</v>
      </c>
      <c r="P694" s="9">
        <v>153982.50750000001</v>
      </c>
      <c r="Q694" s="15">
        <v>0.75</v>
      </c>
      <c r="R694" s="8" t="s">
        <v>511</v>
      </c>
    </row>
    <row r="695" spans="1:18" x14ac:dyDescent="0.3">
      <c r="A695" s="25" t="s">
        <v>276</v>
      </c>
      <c r="B695" s="26">
        <v>4</v>
      </c>
      <c r="C695" s="26">
        <v>11</v>
      </c>
      <c r="D695" s="26" t="s">
        <v>7</v>
      </c>
      <c r="E695" s="8" t="s">
        <v>58</v>
      </c>
      <c r="F695" s="7" t="s">
        <v>1013</v>
      </c>
      <c r="G695" s="7" t="s">
        <v>1184</v>
      </c>
      <c r="H695" s="23" t="s">
        <v>9947</v>
      </c>
      <c r="I695" s="23" t="s">
        <v>10080</v>
      </c>
      <c r="J695" s="10" t="s">
        <v>718</v>
      </c>
      <c r="K695" s="9" t="s">
        <v>10728</v>
      </c>
      <c r="L695" s="9" t="s">
        <v>10726</v>
      </c>
      <c r="M695" s="8" t="s">
        <v>291</v>
      </c>
      <c r="N695" s="9">
        <v>1376190.01</v>
      </c>
      <c r="O695" s="9">
        <v>182800</v>
      </c>
      <c r="P695" s="9">
        <v>137100</v>
      </c>
      <c r="Q695" s="15">
        <v>0.75</v>
      </c>
      <c r="R695" s="8" t="s">
        <v>511</v>
      </c>
    </row>
    <row r="696" spans="1:18" x14ac:dyDescent="0.3">
      <c r="A696" s="25" t="s">
        <v>276</v>
      </c>
      <c r="B696" s="26">
        <v>1</v>
      </c>
      <c r="C696" s="26">
        <v>1</v>
      </c>
      <c r="D696" s="26" t="s">
        <v>4</v>
      </c>
      <c r="E696" s="8" t="s">
        <v>138</v>
      </c>
      <c r="F696" s="7" t="s">
        <v>1014</v>
      </c>
      <c r="G696" s="7" t="s">
        <v>1185</v>
      </c>
      <c r="H696" s="23" t="s">
        <v>9952</v>
      </c>
      <c r="I696" s="23" t="s">
        <v>10259</v>
      </c>
      <c r="J696" s="10" t="s">
        <v>629</v>
      </c>
      <c r="K696" s="9" t="s">
        <v>10725</v>
      </c>
      <c r="L696" s="9" t="s">
        <v>10726</v>
      </c>
      <c r="M696" s="8" t="s">
        <v>286</v>
      </c>
      <c r="N696" s="9">
        <v>6625772.5299999993</v>
      </c>
      <c r="O696" s="9">
        <v>3598675.05</v>
      </c>
      <c r="P696" s="9">
        <v>2699006.2875000001</v>
      </c>
      <c r="Q696" s="15">
        <v>0.75000000000000011</v>
      </c>
      <c r="R696" s="8" t="s">
        <v>720</v>
      </c>
    </row>
    <row r="697" spans="1:18" x14ac:dyDescent="0.3">
      <c r="A697" s="25" t="s">
        <v>276</v>
      </c>
      <c r="B697" s="26">
        <v>1</v>
      </c>
      <c r="C697" s="26">
        <v>1</v>
      </c>
      <c r="D697" s="26" t="s">
        <v>4</v>
      </c>
      <c r="E697" s="8" t="s">
        <v>138</v>
      </c>
      <c r="F697" s="7" t="s">
        <v>1014</v>
      </c>
      <c r="G697" s="7" t="s">
        <v>1185</v>
      </c>
      <c r="H697" s="23" t="s">
        <v>9952</v>
      </c>
      <c r="I697" s="23" t="s">
        <v>10259</v>
      </c>
      <c r="J697" s="10" t="s">
        <v>646</v>
      </c>
      <c r="K697" s="9" t="s">
        <v>10728</v>
      </c>
      <c r="L697" s="9" t="s">
        <v>10727</v>
      </c>
      <c r="M697" s="8" t="s">
        <v>315</v>
      </c>
      <c r="N697" s="9">
        <v>6625772.5299999993</v>
      </c>
      <c r="O697" s="9">
        <v>360000</v>
      </c>
      <c r="P697" s="9">
        <v>270000</v>
      </c>
      <c r="Q697" s="15">
        <v>0.75</v>
      </c>
      <c r="R697" s="8" t="s">
        <v>720</v>
      </c>
    </row>
    <row r="698" spans="1:18" x14ac:dyDescent="0.3">
      <c r="A698" s="25" t="s">
        <v>276</v>
      </c>
      <c r="B698" s="26">
        <v>1</v>
      </c>
      <c r="C698" s="26">
        <v>1</v>
      </c>
      <c r="D698" s="26" t="s">
        <v>4</v>
      </c>
      <c r="E698" s="8" t="s">
        <v>138</v>
      </c>
      <c r="F698" s="7" t="s">
        <v>1014</v>
      </c>
      <c r="G698" s="7" t="s">
        <v>1185</v>
      </c>
      <c r="H698" s="23" t="s">
        <v>9952</v>
      </c>
      <c r="I698" s="23" t="s">
        <v>10259</v>
      </c>
      <c r="J698" s="10" t="s">
        <v>721</v>
      </c>
      <c r="K698" s="9" t="s">
        <v>10728</v>
      </c>
      <c r="L698" s="9" t="s">
        <v>10726</v>
      </c>
      <c r="M698" s="8" t="s">
        <v>364</v>
      </c>
      <c r="N698" s="9">
        <v>6625772.5299999993</v>
      </c>
      <c r="O698" s="9">
        <v>1734322.13</v>
      </c>
      <c r="P698" s="9">
        <v>1300741.5974999999</v>
      </c>
      <c r="Q698" s="15">
        <v>0.75</v>
      </c>
      <c r="R698" s="8" t="s">
        <v>720</v>
      </c>
    </row>
    <row r="699" spans="1:18" x14ac:dyDescent="0.3">
      <c r="A699" s="25" t="s">
        <v>276</v>
      </c>
      <c r="B699" s="26">
        <v>1</v>
      </c>
      <c r="C699" s="26">
        <v>1</v>
      </c>
      <c r="D699" s="26" t="s">
        <v>4</v>
      </c>
      <c r="E699" s="8" t="s">
        <v>138</v>
      </c>
      <c r="F699" s="7" t="s">
        <v>1014</v>
      </c>
      <c r="G699" s="7" t="s">
        <v>1185</v>
      </c>
      <c r="H699" s="23" t="s">
        <v>9952</v>
      </c>
      <c r="I699" s="23" t="s">
        <v>10259</v>
      </c>
      <c r="J699" s="10" t="s">
        <v>306</v>
      </c>
      <c r="K699" s="9" t="s">
        <v>10728</v>
      </c>
      <c r="L699" s="9" t="s">
        <v>10727</v>
      </c>
      <c r="M699" s="8" t="s">
        <v>307</v>
      </c>
      <c r="N699" s="9">
        <v>6625772.5299999993</v>
      </c>
      <c r="O699" s="9">
        <v>932775.35</v>
      </c>
      <c r="P699" s="9">
        <v>699581.51249999995</v>
      </c>
      <c r="Q699" s="15">
        <v>0.75</v>
      </c>
      <c r="R699" s="8" t="s">
        <v>720</v>
      </c>
    </row>
    <row r="700" spans="1:18" x14ac:dyDescent="0.3">
      <c r="A700" s="25" t="s">
        <v>276</v>
      </c>
      <c r="B700" s="26">
        <v>3</v>
      </c>
      <c r="C700" s="26">
        <v>6</v>
      </c>
      <c r="D700" s="26" t="s">
        <v>43</v>
      </c>
      <c r="E700" s="8" t="s">
        <v>76</v>
      </c>
      <c r="F700" s="7" t="s">
        <v>1015</v>
      </c>
      <c r="G700" s="7" t="s">
        <v>1186</v>
      </c>
      <c r="H700" s="23" t="s">
        <v>9947</v>
      </c>
      <c r="I700" s="23" t="s">
        <v>10082</v>
      </c>
      <c r="J700" s="10" t="s">
        <v>316</v>
      </c>
      <c r="K700" s="9" t="s">
        <v>10725</v>
      </c>
      <c r="L700" s="9" t="s">
        <v>10726</v>
      </c>
      <c r="M700" s="8" t="s">
        <v>291</v>
      </c>
      <c r="N700" s="9">
        <v>5543303.2999999998</v>
      </c>
      <c r="O700" s="9">
        <v>4249748.3</v>
      </c>
      <c r="P700" s="9">
        <v>3187311.2250000001</v>
      </c>
      <c r="Q700" s="15">
        <v>0.75</v>
      </c>
      <c r="R700" s="8" t="s">
        <v>9876</v>
      </c>
    </row>
    <row r="701" spans="1:18" x14ac:dyDescent="0.3">
      <c r="A701" s="25" t="s">
        <v>276</v>
      </c>
      <c r="B701" s="26">
        <v>3</v>
      </c>
      <c r="C701" s="26">
        <v>6</v>
      </c>
      <c r="D701" s="26" t="s">
        <v>43</v>
      </c>
      <c r="E701" s="8" t="s">
        <v>76</v>
      </c>
      <c r="F701" s="7" t="s">
        <v>1015</v>
      </c>
      <c r="G701" s="7" t="s">
        <v>1186</v>
      </c>
      <c r="H701" s="23" t="s">
        <v>9947</v>
      </c>
      <c r="I701" s="23" t="s">
        <v>10082</v>
      </c>
      <c r="J701" s="10" t="s">
        <v>317</v>
      </c>
      <c r="K701" s="9" t="s">
        <v>10728</v>
      </c>
      <c r="L701" s="9" t="s">
        <v>10726</v>
      </c>
      <c r="M701" s="8" t="s">
        <v>297</v>
      </c>
      <c r="N701" s="9">
        <v>5543303.2999999998</v>
      </c>
      <c r="O701" s="9">
        <v>493555</v>
      </c>
      <c r="P701" s="9">
        <v>370166.25</v>
      </c>
      <c r="Q701" s="15">
        <v>0.75</v>
      </c>
      <c r="R701" s="8" t="s">
        <v>9876</v>
      </c>
    </row>
    <row r="702" spans="1:18" x14ac:dyDescent="0.3">
      <c r="A702" s="25" t="s">
        <v>276</v>
      </c>
      <c r="B702" s="26">
        <v>3</v>
      </c>
      <c r="C702" s="26">
        <v>6</v>
      </c>
      <c r="D702" s="26" t="s">
        <v>43</v>
      </c>
      <c r="E702" s="8" t="s">
        <v>76</v>
      </c>
      <c r="F702" s="7" t="s">
        <v>1015</v>
      </c>
      <c r="G702" s="7" t="s">
        <v>1186</v>
      </c>
      <c r="H702" s="23" t="s">
        <v>9947</v>
      </c>
      <c r="I702" s="23" t="s">
        <v>10082</v>
      </c>
      <c r="J702" s="10" t="s">
        <v>308</v>
      </c>
      <c r="K702" s="9" t="s">
        <v>10728</v>
      </c>
      <c r="L702" s="9" t="s">
        <v>10727</v>
      </c>
      <c r="M702" s="8" t="s">
        <v>294</v>
      </c>
      <c r="N702" s="9">
        <v>5543303.2999999998</v>
      </c>
      <c r="O702" s="9">
        <v>181942</v>
      </c>
      <c r="P702" s="9">
        <v>136456.5</v>
      </c>
      <c r="Q702" s="15">
        <v>0.75</v>
      </c>
      <c r="R702" s="8" t="s">
        <v>9876</v>
      </c>
    </row>
    <row r="703" spans="1:18" x14ac:dyDescent="0.3">
      <c r="A703" s="25" t="s">
        <v>276</v>
      </c>
      <c r="B703" s="26">
        <v>3</v>
      </c>
      <c r="C703" s="26">
        <v>6</v>
      </c>
      <c r="D703" s="26" t="s">
        <v>43</v>
      </c>
      <c r="E703" s="8" t="s">
        <v>76</v>
      </c>
      <c r="F703" s="7" t="s">
        <v>1015</v>
      </c>
      <c r="G703" s="7" t="s">
        <v>1186</v>
      </c>
      <c r="H703" s="23" t="s">
        <v>9947</v>
      </c>
      <c r="I703" s="23" t="s">
        <v>10082</v>
      </c>
      <c r="J703" s="10" t="s">
        <v>684</v>
      </c>
      <c r="K703" s="9" t="s">
        <v>10728</v>
      </c>
      <c r="L703" s="9" t="s">
        <v>10727</v>
      </c>
      <c r="M703" s="8" t="s">
        <v>305</v>
      </c>
      <c r="N703" s="9">
        <v>5543303.2999999998</v>
      </c>
      <c r="O703" s="9">
        <v>618058</v>
      </c>
      <c r="P703" s="9">
        <v>463543.5</v>
      </c>
      <c r="Q703" s="15">
        <v>0.75</v>
      </c>
      <c r="R703" s="8" t="s">
        <v>9876</v>
      </c>
    </row>
    <row r="704" spans="1:18" x14ac:dyDescent="0.3">
      <c r="A704" s="25" t="s">
        <v>276</v>
      </c>
      <c r="B704" s="26">
        <v>3</v>
      </c>
      <c r="C704" s="26">
        <v>6</v>
      </c>
      <c r="D704" s="26" t="s">
        <v>2</v>
      </c>
      <c r="E704" s="8" t="s">
        <v>99</v>
      </c>
      <c r="F704" s="7" t="s">
        <v>1016</v>
      </c>
      <c r="G704" s="7" t="s">
        <v>1187</v>
      </c>
      <c r="H704" s="23" t="s">
        <v>9947</v>
      </c>
      <c r="I704" s="23" t="s">
        <v>10080</v>
      </c>
      <c r="J704" s="10" t="s">
        <v>7213</v>
      </c>
      <c r="K704" s="9" t="s">
        <v>10725</v>
      </c>
      <c r="L704" s="9" t="s">
        <v>10726</v>
      </c>
      <c r="M704" s="8" t="s">
        <v>342</v>
      </c>
      <c r="N704" s="9">
        <v>3637964.1900000004</v>
      </c>
      <c r="O704" s="9">
        <v>903779</v>
      </c>
      <c r="P704" s="9">
        <v>677834.25</v>
      </c>
      <c r="Q704" s="15">
        <v>0.75</v>
      </c>
      <c r="R704" s="8" t="s">
        <v>287</v>
      </c>
    </row>
    <row r="705" spans="1:18" x14ac:dyDescent="0.3">
      <c r="A705" s="25" t="s">
        <v>276</v>
      </c>
      <c r="B705" s="26">
        <v>3</v>
      </c>
      <c r="C705" s="26">
        <v>6</v>
      </c>
      <c r="D705" s="26" t="s">
        <v>2</v>
      </c>
      <c r="E705" s="8" t="s">
        <v>99</v>
      </c>
      <c r="F705" s="7" t="s">
        <v>1016</v>
      </c>
      <c r="G705" s="7" t="s">
        <v>1187</v>
      </c>
      <c r="H705" s="23" t="s">
        <v>9947</v>
      </c>
      <c r="I705" s="23" t="s">
        <v>10080</v>
      </c>
      <c r="J705" s="10" t="s">
        <v>528</v>
      </c>
      <c r="K705" s="9" t="s">
        <v>10728</v>
      </c>
      <c r="L705" s="9" t="s">
        <v>10727</v>
      </c>
      <c r="M705" s="8" t="s">
        <v>412</v>
      </c>
      <c r="N705" s="9">
        <v>3637964.1900000004</v>
      </c>
      <c r="O705" s="9">
        <v>23120.97</v>
      </c>
      <c r="P705" s="9">
        <v>17340.727500000001</v>
      </c>
      <c r="Q705" s="15">
        <v>0.75</v>
      </c>
      <c r="R705" s="8" t="s">
        <v>287</v>
      </c>
    </row>
    <row r="706" spans="1:18" x14ac:dyDescent="0.3">
      <c r="A706" s="25" t="s">
        <v>276</v>
      </c>
      <c r="B706" s="26">
        <v>3</v>
      </c>
      <c r="C706" s="26">
        <v>6</v>
      </c>
      <c r="D706" s="26" t="s">
        <v>2</v>
      </c>
      <c r="E706" s="8" t="s">
        <v>99</v>
      </c>
      <c r="F706" s="7" t="s">
        <v>1016</v>
      </c>
      <c r="G706" s="7" t="s">
        <v>1187</v>
      </c>
      <c r="H706" s="23" t="s">
        <v>9947</v>
      </c>
      <c r="I706" s="23" t="s">
        <v>10080</v>
      </c>
      <c r="J706" s="10" t="s">
        <v>722</v>
      </c>
      <c r="K706" s="9" t="s">
        <v>10728</v>
      </c>
      <c r="L706" s="9" t="s">
        <v>10726</v>
      </c>
      <c r="M706" s="8" t="s">
        <v>342</v>
      </c>
      <c r="N706" s="9">
        <v>3637964.1900000004</v>
      </c>
      <c r="O706" s="9">
        <v>426091</v>
      </c>
      <c r="P706" s="9">
        <v>319568.25</v>
      </c>
      <c r="Q706" s="15">
        <v>0.75</v>
      </c>
      <c r="R706" s="8" t="s">
        <v>287</v>
      </c>
    </row>
    <row r="707" spans="1:18" x14ac:dyDescent="0.3">
      <c r="A707" s="25" t="s">
        <v>276</v>
      </c>
      <c r="B707" s="26">
        <v>3</v>
      </c>
      <c r="C707" s="26">
        <v>6</v>
      </c>
      <c r="D707" s="26" t="s">
        <v>2</v>
      </c>
      <c r="E707" s="8" t="s">
        <v>99</v>
      </c>
      <c r="F707" s="7" t="s">
        <v>1016</v>
      </c>
      <c r="G707" s="7" t="s">
        <v>1187</v>
      </c>
      <c r="H707" s="23" t="s">
        <v>9947</v>
      </c>
      <c r="I707" s="23" t="s">
        <v>10080</v>
      </c>
      <c r="J707" s="10" t="s">
        <v>414</v>
      </c>
      <c r="K707" s="9" t="s">
        <v>10728</v>
      </c>
      <c r="L707" s="9" t="s">
        <v>10727</v>
      </c>
      <c r="M707" s="8" t="s">
        <v>284</v>
      </c>
      <c r="N707" s="9">
        <v>3637964.1900000004</v>
      </c>
      <c r="O707" s="9">
        <v>121221.26</v>
      </c>
      <c r="P707" s="9">
        <v>90915.945000000007</v>
      </c>
      <c r="Q707" s="15">
        <v>0.75000000000000011</v>
      </c>
      <c r="R707" s="8" t="s">
        <v>287</v>
      </c>
    </row>
    <row r="708" spans="1:18" x14ac:dyDescent="0.3">
      <c r="A708" s="25" t="s">
        <v>276</v>
      </c>
      <c r="B708" s="26">
        <v>3</v>
      </c>
      <c r="C708" s="26">
        <v>6</v>
      </c>
      <c r="D708" s="26" t="s">
        <v>2</v>
      </c>
      <c r="E708" s="8" t="s">
        <v>99</v>
      </c>
      <c r="F708" s="7" t="s">
        <v>1016</v>
      </c>
      <c r="G708" s="7" t="s">
        <v>1187</v>
      </c>
      <c r="H708" s="23" t="s">
        <v>9947</v>
      </c>
      <c r="I708" s="23" t="s">
        <v>10080</v>
      </c>
      <c r="J708" s="10" t="s">
        <v>8305</v>
      </c>
      <c r="K708" s="9" t="s">
        <v>10728</v>
      </c>
      <c r="L708" s="9" t="s">
        <v>10726</v>
      </c>
      <c r="M708" s="8" t="s">
        <v>342</v>
      </c>
      <c r="N708" s="9">
        <v>3637964.1900000004</v>
      </c>
      <c r="O708" s="9">
        <v>180000</v>
      </c>
      <c r="P708" s="9">
        <v>135000</v>
      </c>
      <c r="Q708" s="15">
        <v>0.75</v>
      </c>
      <c r="R708" s="8" t="s">
        <v>287</v>
      </c>
    </row>
    <row r="709" spans="1:18" x14ac:dyDescent="0.3">
      <c r="A709" s="25" t="s">
        <v>276</v>
      </c>
      <c r="B709" s="26">
        <v>3</v>
      </c>
      <c r="C709" s="26">
        <v>6</v>
      </c>
      <c r="D709" s="26" t="s">
        <v>2</v>
      </c>
      <c r="E709" s="8" t="s">
        <v>99</v>
      </c>
      <c r="F709" s="7" t="s">
        <v>1016</v>
      </c>
      <c r="G709" s="7" t="s">
        <v>1187</v>
      </c>
      <c r="H709" s="23" t="s">
        <v>9947</v>
      </c>
      <c r="I709" s="23" t="s">
        <v>10080</v>
      </c>
      <c r="J709" s="10" t="s">
        <v>5876</v>
      </c>
      <c r="K709" s="9" t="s">
        <v>10728</v>
      </c>
      <c r="L709" s="9" t="s">
        <v>10726</v>
      </c>
      <c r="M709" s="8" t="s">
        <v>342</v>
      </c>
      <c r="N709" s="9">
        <v>3637964.1900000004</v>
      </c>
      <c r="O709" s="9">
        <v>200000</v>
      </c>
      <c r="P709" s="9">
        <v>150000</v>
      </c>
      <c r="Q709" s="15">
        <v>0.75</v>
      </c>
      <c r="R709" s="8" t="s">
        <v>287</v>
      </c>
    </row>
    <row r="710" spans="1:18" x14ac:dyDescent="0.3">
      <c r="A710" s="25" t="s">
        <v>276</v>
      </c>
      <c r="B710" s="26">
        <v>3</v>
      </c>
      <c r="C710" s="26">
        <v>6</v>
      </c>
      <c r="D710" s="26" t="s">
        <v>2</v>
      </c>
      <c r="E710" s="8" t="s">
        <v>99</v>
      </c>
      <c r="F710" s="7" t="s">
        <v>1016</v>
      </c>
      <c r="G710" s="7" t="s">
        <v>1187</v>
      </c>
      <c r="H710" s="23" t="s">
        <v>9947</v>
      </c>
      <c r="I710" s="23" t="s">
        <v>10080</v>
      </c>
      <c r="J710" s="10" t="s">
        <v>246</v>
      </c>
      <c r="K710" s="9" t="s">
        <v>10728</v>
      </c>
      <c r="L710" s="9" t="s">
        <v>10726</v>
      </c>
      <c r="M710" s="8" t="s">
        <v>342</v>
      </c>
      <c r="N710" s="9">
        <v>3637964.1900000004</v>
      </c>
      <c r="O710" s="9">
        <v>733333.33</v>
      </c>
      <c r="P710" s="9">
        <v>549999.99750000006</v>
      </c>
      <c r="Q710" s="15">
        <v>0.75000000000000011</v>
      </c>
      <c r="R710" s="8" t="s">
        <v>287</v>
      </c>
    </row>
    <row r="711" spans="1:18" x14ac:dyDescent="0.3">
      <c r="A711" s="25" t="s">
        <v>276</v>
      </c>
      <c r="B711" s="26">
        <v>3</v>
      </c>
      <c r="C711" s="26">
        <v>6</v>
      </c>
      <c r="D711" s="26" t="s">
        <v>2</v>
      </c>
      <c r="E711" s="8" t="s">
        <v>99</v>
      </c>
      <c r="F711" s="7" t="s">
        <v>1016</v>
      </c>
      <c r="G711" s="7" t="s">
        <v>1187</v>
      </c>
      <c r="H711" s="23" t="s">
        <v>9947</v>
      </c>
      <c r="I711" s="23" t="s">
        <v>10080</v>
      </c>
      <c r="J711" s="10" t="s">
        <v>8312</v>
      </c>
      <c r="K711" s="9" t="s">
        <v>10728</v>
      </c>
      <c r="L711" s="9" t="s">
        <v>10726</v>
      </c>
      <c r="M711" s="8" t="s">
        <v>342</v>
      </c>
      <c r="N711" s="9">
        <v>3637964.1900000004</v>
      </c>
      <c r="O711" s="9">
        <v>231400</v>
      </c>
      <c r="P711" s="9">
        <v>173550</v>
      </c>
      <c r="Q711" s="15">
        <v>0.75</v>
      </c>
      <c r="R711" s="8" t="s">
        <v>287</v>
      </c>
    </row>
    <row r="712" spans="1:18" x14ac:dyDescent="0.3">
      <c r="A712" s="25" t="s">
        <v>276</v>
      </c>
      <c r="B712" s="26">
        <v>3</v>
      </c>
      <c r="C712" s="26">
        <v>6</v>
      </c>
      <c r="D712" s="26" t="s">
        <v>2</v>
      </c>
      <c r="E712" s="8" t="s">
        <v>99</v>
      </c>
      <c r="F712" s="7" t="s">
        <v>1016</v>
      </c>
      <c r="G712" s="7" t="s">
        <v>1187</v>
      </c>
      <c r="H712" s="23" t="s">
        <v>9947</v>
      </c>
      <c r="I712" s="23" t="s">
        <v>10080</v>
      </c>
      <c r="J712" s="10" t="s">
        <v>411</v>
      </c>
      <c r="K712" s="9" t="s">
        <v>10728</v>
      </c>
      <c r="L712" s="9" t="s">
        <v>10727</v>
      </c>
      <c r="M712" s="8" t="s">
        <v>412</v>
      </c>
      <c r="N712" s="9">
        <v>3637964.1900000004</v>
      </c>
      <c r="O712" s="9">
        <v>104862.99</v>
      </c>
      <c r="P712" s="9">
        <v>78647.242499999993</v>
      </c>
      <c r="Q712" s="15">
        <v>0.74999999999999989</v>
      </c>
      <c r="R712" s="8" t="s">
        <v>287</v>
      </c>
    </row>
    <row r="713" spans="1:18" x14ac:dyDescent="0.3">
      <c r="A713" s="25" t="s">
        <v>276</v>
      </c>
      <c r="B713" s="26">
        <v>3</v>
      </c>
      <c r="C713" s="26">
        <v>6</v>
      </c>
      <c r="D713" s="26" t="s">
        <v>2</v>
      </c>
      <c r="E713" s="8" t="s">
        <v>99</v>
      </c>
      <c r="F713" s="7" t="s">
        <v>1016</v>
      </c>
      <c r="G713" s="7" t="s">
        <v>1187</v>
      </c>
      <c r="H713" s="23" t="s">
        <v>9947</v>
      </c>
      <c r="I713" s="23" t="s">
        <v>10080</v>
      </c>
      <c r="J713" s="10" t="s">
        <v>236</v>
      </c>
      <c r="K713" s="9" t="s">
        <v>10728</v>
      </c>
      <c r="L713" s="9" t="s">
        <v>10727</v>
      </c>
      <c r="M713" s="8" t="s">
        <v>284</v>
      </c>
      <c r="N713" s="9">
        <v>3637964.1900000004</v>
      </c>
      <c r="O713" s="9">
        <v>38914.5</v>
      </c>
      <c r="P713" s="9">
        <v>29185.875</v>
      </c>
      <c r="Q713" s="15">
        <v>0.75</v>
      </c>
      <c r="R713" s="8" t="s">
        <v>287</v>
      </c>
    </row>
    <row r="714" spans="1:18" x14ac:dyDescent="0.3">
      <c r="A714" s="25" t="s">
        <v>276</v>
      </c>
      <c r="B714" s="26">
        <v>3</v>
      </c>
      <c r="C714" s="26">
        <v>6</v>
      </c>
      <c r="D714" s="26" t="s">
        <v>2</v>
      </c>
      <c r="E714" s="8" t="s">
        <v>99</v>
      </c>
      <c r="F714" s="7" t="s">
        <v>1016</v>
      </c>
      <c r="G714" s="7" t="s">
        <v>1187</v>
      </c>
      <c r="H714" s="23" t="s">
        <v>9947</v>
      </c>
      <c r="I714" s="23" t="s">
        <v>10080</v>
      </c>
      <c r="J714" s="10" t="s">
        <v>723</v>
      </c>
      <c r="K714" s="9" t="s">
        <v>10728</v>
      </c>
      <c r="L714" s="9" t="s">
        <v>10727</v>
      </c>
      <c r="M714" s="8" t="s">
        <v>344</v>
      </c>
      <c r="N714" s="9">
        <v>3637964.1900000004</v>
      </c>
      <c r="O714" s="9">
        <v>77324.13</v>
      </c>
      <c r="P714" s="9">
        <v>57993.097500000003</v>
      </c>
      <c r="Q714" s="15">
        <v>0.75</v>
      </c>
      <c r="R714" s="8" t="s">
        <v>287</v>
      </c>
    </row>
    <row r="715" spans="1:18" x14ac:dyDescent="0.3">
      <c r="A715" s="25" t="s">
        <v>276</v>
      </c>
      <c r="B715" s="26">
        <v>3</v>
      </c>
      <c r="C715" s="26">
        <v>6</v>
      </c>
      <c r="D715" s="26" t="s">
        <v>2</v>
      </c>
      <c r="E715" s="8" t="s">
        <v>99</v>
      </c>
      <c r="F715" s="7" t="s">
        <v>1016</v>
      </c>
      <c r="G715" s="7" t="s">
        <v>1187</v>
      </c>
      <c r="H715" s="23" t="s">
        <v>9947</v>
      </c>
      <c r="I715" s="23" t="s">
        <v>10080</v>
      </c>
      <c r="J715" s="10" t="s">
        <v>8348</v>
      </c>
      <c r="K715" s="9" t="s">
        <v>10728</v>
      </c>
      <c r="L715" s="9" t="s">
        <v>10726</v>
      </c>
      <c r="M715" s="8" t="s">
        <v>342</v>
      </c>
      <c r="N715" s="9">
        <v>3637964.1900000004</v>
      </c>
      <c r="O715" s="9">
        <v>399798</v>
      </c>
      <c r="P715" s="9">
        <v>299848.5</v>
      </c>
      <c r="Q715" s="15">
        <v>0.75</v>
      </c>
      <c r="R715" s="8" t="s">
        <v>287</v>
      </c>
    </row>
    <row r="716" spans="1:18" x14ac:dyDescent="0.3">
      <c r="A716" s="25" t="s">
        <v>276</v>
      </c>
      <c r="B716" s="26">
        <v>3</v>
      </c>
      <c r="C716" s="26">
        <v>6</v>
      </c>
      <c r="D716" s="26" t="s">
        <v>2</v>
      </c>
      <c r="E716" s="8" t="s">
        <v>99</v>
      </c>
      <c r="F716" s="7" t="s">
        <v>1016</v>
      </c>
      <c r="G716" s="7" t="s">
        <v>1187</v>
      </c>
      <c r="H716" s="23" t="s">
        <v>9947</v>
      </c>
      <c r="I716" s="23" t="s">
        <v>10080</v>
      </c>
      <c r="J716" s="10" t="s">
        <v>393</v>
      </c>
      <c r="K716" s="9" t="s">
        <v>10728</v>
      </c>
      <c r="L716" s="9" t="s">
        <v>10727</v>
      </c>
      <c r="M716" s="8" t="s">
        <v>344</v>
      </c>
      <c r="N716" s="9">
        <v>3637964.1900000004</v>
      </c>
      <c r="O716" s="9">
        <v>198119.01</v>
      </c>
      <c r="P716" s="9">
        <v>148589.25750000001</v>
      </c>
      <c r="Q716" s="15">
        <v>0.75</v>
      </c>
      <c r="R716" s="8" t="s">
        <v>287</v>
      </c>
    </row>
    <row r="717" spans="1:18" x14ac:dyDescent="0.3">
      <c r="A717" s="25" t="s">
        <v>276</v>
      </c>
      <c r="B717" s="26">
        <v>1</v>
      </c>
      <c r="C717" s="26">
        <v>1</v>
      </c>
      <c r="D717" s="26" t="s">
        <v>4</v>
      </c>
      <c r="E717" s="8" t="s">
        <v>113</v>
      </c>
      <c r="F717" s="7" t="s">
        <v>1017</v>
      </c>
      <c r="G717" s="7" t="s">
        <v>1188</v>
      </c>
      <c r="H717" s="23" t="s">
        <v>9947</v>
      </c>
      <c r="I717" s="23" t="s">
        <v>10080</v>
      </c>
      <c r="J717" s="10" t="s">
        <v>539</v>
      </c>
      <c r="K717" s="9" t="s">
        <v>10725</v>
      </c>
      <c r="L717" s="9" t="s">
        <v>10726</v>
      </c>
      <c r="M717" s="8" t="s">
        <v>342</v>
      </c>
      <c r="N717" s="9">
        <v>3507317.4200000004</v>
      </c>
      <c r="O717" s="9">
        <v>972701.03</v>
      </c>
      <c r="P717" s="9">
        <v>729525.77249999996</v>
      </c>
      <c r="Q717" s="15">
        <v>0.74999999999999989</v>
      </c>
      <c r="R717" s="8" t="s">
        <v>530</v>
      </c>
    </row>
    <row r="718" spans="1:18" x14ac:dyDescent="0.3">
      <c r="A718" s="25" t="s">
        <v>276</v>
      </c>
      <c r="B718" s="26">
        <v>1</v>
      </c>
      <c r="C718" s="26">
        <v>1</v>
      </c>
      <c r="D718" s="26" t="s">
        <v>4</v>
      </c>
      <c r="E718" s="8" t="s">
        <v>113</v>
      </c>
      <c r="F718" s="7" t="s">
        <v>1017</v>
      </c>
      <c r="G718" s="7" t="s">
        <v>1188</v>
      </c>
      <c r="H718" s="23" t="s">
        <v>9947</v>
      </c>
      <c r="I718" s="23" t="s">
        <v>10080</v>
      </c>
      <c r="J718" s="10" t="s">
        <v>730</v>
      </c>
      <c r="K718" s="9" t="s">
        <v>10728</v>
      </c>
      <c r="L718" s="9" t="s">
        <v>10726</v>
      </c>
      <c r="M718" s="8" t="s">
        <v>279</v>
      </c>
      <c r="N718" s="9">
        <v>3507317.4200000004</v>
      </c>
      <c r="O718" s="9">
        <v>148279.47</v>
      </c>
      <c r="P718" s="9">
        <v>111209.60249999999</v>
      </c>
      <c r="Q718" s="15">
        <v>0.75</v>
      </c>
      <c r="R718" s="8" t="s">
        <v>530</v>
      </c>
    </row>
    <row r="719" spans="1:18" x14ac:dyDescent="0.3">
      <c r="A719" s="25" t="s">
        <v>276</v>
      </c>
      <c r="B719" s="26">
        <v>1</v>
      </c>
      <c r="C719" s="26">
        <v>1</v>
      </c>
      <c r="D719" s="26" t="s">
        <v>4</v>
      </c>
      <c r="E719" s="8" t="s">
        <v>113</v>
      </c>
      <c r="F719" s="7" t="s">
        <v>1017</v>
      </c>
      <c r="G719" s="7" t="s">
        <v>1188</v>
      </c>
      <c r="H719" s="23" t="s">
        <v>9947</v>
      </c>
      <c r="I719" s="23" t="s">
        <v>10080</v>
      </c>
      <c r="J719" s="10" t="s">
        <v>728</v>
      </c>
      <c r="K719" s="9" t="s">
        <v>10728</v>
      </c>
      <c r="L719" s="9" t="s">
        <v>10727</v>
      </c>
      <c r="M719" s="8" t="s">
        <v>284</v>
      </c>
      <c r="N719" s="9">
        <v>3507317.4200000004</v>
      </c>
      <c r="O719" s="9">
        <v>423781.93</v>
      </c>
      <c r="P719" s="9">
        <v>317836.44750000001</v>
      </c>
      <c r="Q719" s="15">
        <v>0.75</v>
      </c>
      <c r="R719" s="8" t="s">
        <v>530</v>
      </c>
    </row>
    <row r="720" spans="1:18" x14ac:dyDescent="0.3">
      <c r="A720" s="25" t="s">
        <v>276</v>
      </c>
      <c r="B720" s="26">
        <v>1</v>
      </c>
      <c r="C720" s="26">
        <v>1</v>
      </c>
      <c r="D720" s="26" t="s">
        <v>4</v>
      </c>
      <c r="E720" s="8" t="s">
        <v>113</v>
      </c>
      <c r="F720" s="7" t="s">
        <v>1017</v>
      </c>
      <c r="G720" s="7" t="s">
        <v>1188</v>
      </c>
      <c r="H720" s="23" t="s">
        <v>9947</v>
      </c>
      <c r="I720" s="23" t="s">
        <v>10080</v>
      </c>
      <c r="J720" s="10" t="s">
        <v>246</v>
      </c>
      <c r="K720" s="9" t="s">
        <v>10728</v>
      </c>
      <c r="L720" s="9" t="s">
        <v>10726</v>
      </c>
      <c r="M720" s="8" t="s">
        <v>342</v>
      </c>
      <c r="N720" s="9">
        <v>3507317.4200000004</v>
      </c>
      <c r="O720" s="9">
        <v>1270348.0900000001</v>
      </c>
      <c r="P720" s="9">
        <v>952761.0675</v>
      </c>
      <c r="Q720" s="15">
        <v>0.75</v>
      </c>
      <c r="R720" s="8" t="s">
        <v>530</v>
      </c>
    </row>
    <row r="721" spans="1:18" x14ac:dyDescent="0.3">
      <c r="A721" s="25" t="s">
        <v>276</v>
      </c>
      <c r="B721" s="26">
        <v>1</v>
      </c>
      <c r="C721" s="26">
        <v>1</v>
      </c>
      <c r="D721" s="26" t="s">
        <v>4</v>
      </c>
      <c r="E721" s="8" t="s">
        <v>113</v>
      </c>
      <c r="F721" s="7" t="s">
        <v>1017</v>
      </c>
      <c r="G721" s="7" t="s">
        <v>1188</v>
      </c>
      <c r="H721" s="23" t="s">
        <v>9947</v>
      </c>
      <c r="I721" s="23" t="s">
        <v>10080</v>
      </c>
      <c r="J721" s="10" t="s">
        <v>343</v>
      </c>
      <c r="K721" s="9" t="s">
        <v>10728</v>
      </c>
      <c r="L721" s="9" t="s">
        <v>10727</v>
      </c>
      <c r="M721" s="8" t="s">
        <v>344</v>
      </c>
      <c r="N721" s="9">
        <v>3507317.4200000004</v>
      </c>
      <c r="O721" s="9">
        <v>152838.04</v>
      </c>
      <c r="P721" s="9">
        <v>114628.53</v>
      </c>
      <c r="Q721" s="15">
        <v>0.75</v>
      </c>
      <c r="R721" s="8" t="s">
        <v>530</v>
      </c>
    </row>
    <row r="722" spans="1:18" x14ac:dyDescent="0.3">
      <c r="A722" s="25" t="s">
        <v>276</v>
      </c>
      <c r="B722" s="26">
        <v>1</v>
      </c>
      <c r="C722" s="26">
        <v>1</v>
      </c>
      <c r="D722" s="26" t="s">
        <v>4</v>
      </c>
      <c r="E722" s="8" t="s">
        <v>113</v>
      </c>
      <c r="F722" s="7" t="s">
        <v>1017</v>
      </c>
      <c r="G722" s="7" t="s">
        <v>1188</v>
      </c>
      <c r="H722" s="23" t="s">
        <v>9947</v>
      </c>
      <c r="I722" s="23" t="s">
        <v>10080</v>
      </c>
      <c r="J722" s="10" t="s">
        <v>726</v>
      </c>
      <c r="K722" s="9" t="s">
        <v>10728</v>
      </c>
      <c r="L722" s="9" t="s">
        <v>10726</v>
      </c>
      <c r="M722" s="8" t="s">
        <v>727</v>
      </c>
      <c r="N722" s="9">
        <v>3507317.4200000004</v>
      </c>
      <c r="O722" s="9">
        <v>243333.27</v>
      </c>
      <c r="P722" s="9">
        <v>182499.95250000001</v>
      </c>
      <c r="Q722" s="15">
        <v>0.75000000000000011</v>
      </c>
      <c r="R722" s="8" t="s">
        <v>530</v>
      </c>
    </row>
    <row r="723" spans="1:18" x14ac:dyDescent="0.3">
      <c r="A723" s="25" t="s">
        <v>276</v>
      </c>
      <c r="B723" s="26">
        <v>1</v>
      </c>
      <c r="C723" s="26">
        <v>1</v>
      </c>
      <c r="D723" s="26" t="s">
        <v>4</v>
      </c>
      <c r="E723" s="8" t="s">
        <v>113</v>
      </c>
      <c r="F723" s="7" t="s">
        <v>1017</v>
      </c>
      <c r="G723" s="7" t="s">
        <v>1188</v>
      </c>
      <c r="H723" s="23" t="s">
        <v>9947</v>
      </c>
      <c r="I723" s="23" t="s">
        <v>10080</v>
      </c>
      <c r="J723" s="10" t="s">
        <v>624</v>
      </c>
      <c r="K723" s="9" t="s">
        <v>10728</v>
      </c>
      <c r="L723" s="9" t="s">
        <v>10727</v>
      </c>
      <c r="M723" s="8" t="s">
        <v>284</v>
      </c>
      <c r="N723" s="9">
        <v>3507317.4200000004</v>
      </c>
      <c r="O723" s="9">
        <v>129849.91</v>
      </c>
      <c r="P723" s="9">
        <v>97387.432499999995</v>
      </c>
      <c r="Q723" s="15">
        <v>0.74999999999999989</v>
      </c>
      <c r="R723" s="8" t="s">
        <v>530</v>
      </c>
    </row>
    <row r="724" spans="1:18" x14ac:dyDescent="0.3">
      <c r="A724" s="25" t="s">
        <v>276</v>
      </c>
      <c r="B724" s="26">
        <v>1</v>
      </c>
      <c r="C724" s="26">
        <v>1</v>
      </c>
      <c r="D724" s="26" t="s">
        <v>4</v>
      </c>
      <c r="E724" s="8" t="s">
        <v>113</v>
      </c>
      <c r="F724" s="7" t="s">
        <v>1017</v>
      </c>
      <c r="G724" s="7" t="s">
        <v>1188</v>
      </c>
      <c r="H724" s="23" t="s">
        <v>9947</v>
      </c>
      <c r="I724" s="23" t="s">
        <v>10080</v>
      </c>
      <c r="J724" s="10" t="s">
        <v>725</v>
      </c>
      <c r="K724" s="9" t="s">
        <v>10728</v>
      </c>
      <c r="L724" s="9" t="s">
        <v>10727</v>
      </c>
      <c r="M724" s="8" t="s">
        <v>284</v>
      </c>
      <c r="N724" s="9">
        <v>3507317.4200000004</v>
      </c>
      <c r="O724" s="9">
        <v>119999.33</v>
      </c>
      <c r="P724" s="9">
        <v>89999.497499999998</v>
      </c>
      <c r="Q724" s="15">
        <v>0.75</v>
      </c>
      <c r="R724" s="8" t="s">
        <v>530</v>
      </c>
    </row>
    <row r="725" spans="1:18" x14ac:dyDescent="0.3">
      <c r="A725" s="25" t="s">
        <v>276</v>
      </c>
      <c r="B725" s="26">
        <v>1</v>
      </c>
      <c r="C725" s="26">
        <v>1</v>
      </c>
      <c r="D725" s="26" t="s">
        <v>4</v>
      </c>
      <c r="E725" s="8" t="s">
        <v>113</v>
      </c>
      <c r="F725" s="7" t="s">
        <v>1017</v>
      </c>
      <c r="G725" s="7" t="s">
        <v>1188</v>
      </c>
      <c r="H725" s="23" t="s">
        <v>9947</v>
      </c>
      <c r="I725" s="23" t="s">
        <v>10080</v>
      </c>
      <c r="J725" s="10" t="s">
        <v>729</v>
      </c>
      <c r="K725" s="9" t="s">
        <v>10728</v>
      </c>
      <c r="L725" s="9" t="s">
        <v>10726</v>
      </c>
      <c r="M725" s="8" t="s">
        <v>342</v>
      </c>
      <c r="N725" s="9">
        <v>3507317.4200000004</v>
      </c>
      <c r="O725" s="9">
        <v>46186.35</v>
      </c>
      <c r="P725" s="9">
        <v>34639.762499999997</v>
      </c>
      <c r="Q725" s="15">
        <v>0.75</v>
      </c>
      <c r="R725" s="8" t="s">
        <v>530</v>
      </c>
    </row>
    <row r="726" spans="1:18" x14ac:dyDescent="0.3">
      <c r="A726" s="25" t="s">
        <v>276</v>
      </c>
      <c r="B726" s="26">
        <v>3</v>
      </c>
      <c r="C726" s="26">
        <v>6</v>
      </c>
      <c r="D726" s="26" t="s">
        <v>2</v>
      </c>
      <c r="E726" s="8" t="s">
        <v>137</v>
      </c>
      <c r="F726" s="7" t="s">
        <v>1018</v>
      </c>
      <c r="G726" s="7" t="s">
        <v>1189</v>
      </c>
      <c r="H726" s="23" t="s">
        <v>9952</v>
      </c>
      <c r="I726" s="23" t="s">
        <v>10082</v>
      </c>
      <c r="J726" s="10" t="s">
        <v>731</v>
      </c>
      <c r="K726" s="9" t="s">
        <v>10725</v>
      </c>
      <c r="L726" s="9" t="s">
        <v>10726</v>
      </c>
      <c r="M726" s="8" t="s">
        <v>364</v>
      </c>
      <c r="N726" s="9">
        <v>3396478.8099999996</v>
      </c>
      <c r="O726" s="9">
        <v>895100</v>
      </c>
      <c r="P726" s="9">
        <v>671325</v>
      </c>
      <c r="Q726" s="15">
        <v>0.75</v>
      </c>
      <c r="R726" s="8" t="s">
        <v>287</v>
      </c>
    </row>
    <row r="727" spans="1:18" x14ac:dyDescent="0.3">
      <c r="A727" s="25" t="s">
        <v>276</v>
      </c>
      <c r="B727" s="26">
        <v>3</v>
      </c>
      <c r="C727" s="26">
        <v>6</v>
      </c>
      <c r="D727" s="26" t="s">
        <v>2</v>
      </c>
      <c r="E727" s="8" t="s">
        <v>137</v>
      </c>
      <c r="F727" s="7" t="s">
        <v>1018</v>
      </c>
      <c r="G727" s="7" t="s">
        <v>1189</v>
      </c>
      <c r="H727" s="23" t="s">
        <v>9952</v>
      </c>
      <c r="I727" s="23" t="s">
        <v>10082</v>
      </c>
      <c r="J727" s="10" t="s">
        <v>417</v>
      </c>
      <c r="K727" s="9" t="s">
        <v>10728</v>
      </c>
      <c r="L727" s="9" t="s">
        <v>10726</v>
      </c>
      <c r="M727" s="8" t="s">
        <v>286</v>
      </c>
      <c r="N727" s="9">
        <v>3396478.8099999996</v>
      </c>
      <c r="O727" s="9">
        <v>387496.88</v>
      </c>
      <c r="P727" s="9">
        <v>290622.65999999997</v>
      </c>
      <c r="Q727" s="15">
        <v>0.74999999999999989</v>
      </c>
      <c r="R727" s="8" t="s">
        <v>287</v>
      </c>
    </row>
    <row r="728" spans="1:18" x14ac:dyDescent="0.3">
      <c r="A728" s="25" t="s">
        <v>276</v>
      </c>
      <c r="B728" s="26">
        <v>3</v>
      </c>
      <c r="C728" s="26">
        <v>6</v>
      </c>
      <c r="D728" s="26" t="s">
        <v>2</v>
      </c>
      <c r="E728" s="8" t="s">
        <v>137</v>
      </c>
      <c r="F728" s="7" t="s">
        <v>1018</v>
      </c>
      <c r="G728" s="7" t="s">
        <v>1189</v>
      </c>
      <c r="H728" s="23" t="s">
        <v>9952</v>
      </c>
      <c r="I728" s="23" t="s">
        <v>10082</v>
      </c>
      <c r="J728" s="10" t="s">
        <v>295</v>
      </c>
      <c r="K728" s="9" t="s">
        <v>10728</v>
      </c>
      <c r="L728" s="9" t="s">
        <v>10726</v>
      </c>
      <c r="M728" s="8" t="s">
        <v>291</v>
      </c>
      <c r="N728" s="9">
        <v>3396478.8099999996</v>
      </c>
      <c r="O728" s="9">
        <v>236784.03</v>
      </c>
      <c r="P728" s="9">
        <v>177588.02249999999</v>
      </c>
      <c r="Q728" s="15">
        <v>0.75</v>
      </c>
      <c r="R728" s="8" t="s">
        <v>287</v>
      </c>
    </row>
    <row r="729" spans="1:18" x14ac:dyDescent="0.3">
      <c r="A729" s="25" t="s">
        <v>276</v>
      </c>
      <c r="B729" s="26">
        <v>3</v>
      </c>
      <c r="C729" s="26">
        <v>6</v>
      </c>
      <c r="D729" s="26" t="s">
        <v>2</v>
      </c>
      <c r="E729" s="8" t="s">
        <v>137</v>
      </c>
      <c r="F729" s="7" t="s">
        <v>1018</v>
      </c>
      <c r="G729" s="7" t="s">
        <v>1189</v>
      </c>
      <c r="H729" s="23" t="s">
        <v>9952</v>
      </c>
      <c r="I729" s="23" t="s">
        <v>10082</v>
      </c>
      <c r="J729" s="10" t="s">
        <v>733</v>
      </c>
      <c r="K729" s="9" t="s">
        <v>10728</v>
      </c>
      <c r="L729" s="9" t="s">
        <v>10727</v>
      </c>
      <c r="M729" s="8" t="s">
        <v>305</v>
      </c>
      <c r="N729" s="9">
        <v>3396478.8099999996</v>
      </c>
      <c r="O729" s="9">
        <v>260000</v>
      </c>
      <c r="P729" s="9">
        <v>195000</v>
      </c>
      <c r="Q729" s="15">
        <v>0.75</v>
      </c>
      <c r="R729" s="8" t="s">
        <v>287</v>
      </c>
    </row>
    <row r="730" spans="1:18" x14ac:dyDescent="0.3">
      <c r="A730" s="25" t="s">
        <v>276</v>
      </c>
      <c r="B730" s="26">
        <v>3</v>
      </c>
      <c r="C730" s="26">
        <v>6</v>
      </c>
      <c r="D730" s="26" t="s">
        <v>2</v>
      </c>
      <c r="E730" s="8" t="s">
        <v>137</v>
      </c>
      <c r="F730" s="7" t="s">
        <v>1018</v>
      </c>
      <c r="G730" s="7" t="s">
        <v>1189</v>
      </c>
      <c r="H730" s="23" t="s">
        <v>9952</v>
      </c>
      <c r="I730" s="23" t="s">
        <v>10082</v>
      </c>
      <c r="J730" s="10" t="s">
        <v>478</v>
      </c>
      <c r="K730" s="9" t="s">
        <v>10728</v>
      </c>
      <c r="L730" s="9" t="s">
        <v>10727</v>
      </c>
      <c r="M730" s="8" t="s">
        <v>301</v>
      </c>
      <c r="N730" s="9">
        <v>3396478.8099999996</v>
      </c>
      <c r="O730" s="9">
        <v>698333.33</v>
      </c>
      <c r="P730" s="9">
        <v>523749.9975</v>
      </c>
      <c r="Q730" s="15">
        <v>0.75</v>
      </c>
      <c r="R730" s="8" t="s">
        <v>287</v>
      </c>
    </row>
    <row r="731" spans="1:18" x14ac:dyDescent="0.3">
      <c r="A731" s="25" t="s">
        <v>276</v>
      </c>
      <c r="B731" s="26">
        <v>3</v>
      </c>
      <c r="C731" s="26">
        <v>6</v>
      </c>
      <c r="D731" s="26" t="s">
        <v>2</v>
      </c>
      <c r="E731" s="8" t="s">
        <v>137</v>
      </c>
      <c r="F731" s="7" t="s">
        <v>1018</v>
      </c>
      <c r="G731" s="7" t="s">
        <v>1189</v>
      </c>
      <c r="H731" s="23" t="s">
        <v>9952</v>
      </c>
      <c r="I731" s="23" t="s">
        <v>10082</v>
      </c>
      <c r="J731" s="10" t="s">
        <v>732</v>
      </c>
      <c r="K731" s="9" t="s">
        <v>10728</v>
      </c>
      <c r="L731" s="9" t="s">
        <v>10726</v>
      </c>
      <c r="M731" s="8" t="s">
        <v>332</v>
      </c>
      <c r="N731" s="9">
        <v>3396478.8099999996</v>
      </c>
      <c r="O731" s="9">
        <v>198750</v>
      </c>
      <c r="P731" s="9">
        <v>149062.5</v>
      </c>
      <c r="Q731" s="15">
        <v>0.75</v>
      </c>
      <c r="R731" s="8" t="s">
        <v>287</v>
      </c>
    </row>
    <row r="732" spans="1:18" x14ac:dyDescent="0.3">
      <c r="A732" s="25" t="s">
        <v>276</v>
      </c>
      <c r="B732" s="26">
        <v>3</v>
      </c>
      <c r="C732" s="26">
        <v>6</v>
      </c>
      <c r="D732" s="26" t="s">
        <v>2</v>
      </c>
      <c r="E732" s="8" t="s">
        <v>137</v>
      </c>
      <c r="F732" s="7" t="s">
        <v>1018</v>
      </c>
      <c r="G732" s="7" t="s">
        <v>1189</v>
      </c>
      <c r="H732" s="23" t="s">
        <v>9952</v>
      </c>
      <c r="I732" s="23" t="s">
        <v>10082</v>
      </c>
      <c r="J732" s="10" t="s">
        <v>734</v>
      </c>
      <c r="K732" s="9" t="s">
        <v>10728</v>
      </c>
      <c r="L732" s="9" t="s">
        <v>10726</v>
      </c>
      <c r="M732" s="8" t="s">
        <v>332</v>
      </c>
      <c r="N732" s="9">
        <v>3396478.8099999996</v>
      </c>
      <c r="O732" s="9">
        <v>223014.57</v>
      </c>
      <c r="P732" s="9">
        <v>167260.92749999999</v>
      </c>
      <c r="Q732" s="15">
        <v>0.74999999999999989</v>
      </c>
      <c r="R732" s="8" t="s">
        <v>287</v>
      </c>
    </row>
    <row r="733" spans="1:18" x14ac:dyDescent="0.3">
      <c r="A733" s="25" t="s">
        <v>276</v>
      </c>
      <c r="B733" s="26">
        <v>3</v>
      </c>
      <c r="C733" s="26">
        <v>6</v>
      </c>
      <c r="D733" s="26" t="s">
        <v>2</v>
      </c>
      <c r="E733" s="8" t="s">
        <v>137</v>
      </c>
      <c r="F733" s="7" t="s">
        <v>1018</v>
      </c>
      <c r="G733" s="7" t="s">
        <v>1189</v>
      </c>
      <c r="H733" s="23" t="s">
        <v>9952</v>
      </c>
      <c r="I733" s="23" t="s">
        <v>10082</v>
      </c>
      <c r="J733" s="10" t="s">
        <v>489</v>
      </c>
      <c r="K733" s="9" t="s">
        <v>10728</v>
      </c>
      <c r="L733" s="9" t="s">
        <v>10727</v>
      </c>
      <c r="M733" s="8" t="s">
        <v>322</v>
      </c>
      <c r="N733" s="9">
        <v>3396478.8099999996</v>
      </c>
      <c r="O733" s="9">
        <v>497000</v>
      </c>
      <c r="P733" s="9">
        <v>372750</v>
      </c>
      <c r="Q733" s="15">
        <v>0.75</v>
      </c>
      <c r="R733" s="8" t="s">
        <v>287</v>
      </c>
    </row>
    <row r="734" spans="1:18" x14ac:dyDescent="0.3">
      <c r="A734" s="25" t="s">
        <v>276</v>
      </c>
      <c r="B734" s="26">
        <v>3</v>
      </c>
      <c r="C734" s="26">
        <v>6</v>
      </c>
      <c r="D734" s="26" t="s">
        <v>54</v>
      </c>
      <c r="E734" s="8" t="s">
        <v>142</v>
      </c>
      <c r="F734" s="7" t="s">
        <v>1019</v>
      </c>
      <c r="G734" s="7" t="s">
        <v>1190</v>
      </c>
      <c r="H734" s="23" t="s">
        <v>9947</v>
      </c>
      <c r="I734" s="23" t="s">
        <v>10085</v>
      </c>
      <c r="J734" s="10" t="s">
        <v>505</v>
      </c>
      <c r="K734" s="9" t="s">
        <v>10725</v>
      </c>
      <c r="L734" s="9" t="s">
        <v>10727</v>
      </c>
      <c r="M734" s="8" t="s">
        <v>340</v>
      </c>
      <c r="N734" s="9">
        <v>2094483.83</v>
      </c>
      <c r="O734" s="9">
        <v>471143.55</v>
      </c>
      <c r="P734" s="9">
        <v>353357.66249999998</v>
      </c>
      <c r="Q734" s="15">
        <v>0.75</v>
      </c>
      <c r="R734" s="8" t="s">
        <v>318</v>
      </c>
    </row>
    <row r="735" spans="1:18" x14ac:dyDescent="0.3">
      <c r="A735" s="25" t="s">
        <v>276</v>
      </c>
      <c r="B735" s="26">
        <v>3</v>
      </c>
      <c r="C735" s="26">
        <v>6</v>
      </c>
      <c r="D735" s="26" t="s">
        <v>54</v>
      </c>
      <c r="E735" s="8" t="s">
        <v>142</v>
      </c>
      <c r="F735" s="7" t="s">
        <v>1019</v>
      </c>
      <c r="G735" s="7" t="s">
        <v>1190</v>
      </c>
      <c r="H735" s="23" t="s">
        <v>9947</v>
      </c>
      <c r="I735" s="23" t="s">
        <v>10085</v>
      </c>
      <c r="J735" s="10" t="s">
        <v>735</v>
      </c>
      <c r="K735" s="9" t="s">
        <v>10728</v>
      </c>
      <c r="L735" s="9" t="s">
        <v>10727</v>
      </c>
      <c r="M735" s="8" t="s">
        <v>520</v>
      </c>
      <c r="N735" s="9">
        <v>2094483.83</v>
      </c>
      <c r="O735" s="9">
        <v>152881.59</v>
      </c>
      <c r="P735" s="9">
        <v>114661.1925</v>
      </c>
      <c r="Q735" s="15">
        <v>0.75</v>
      </c>
      <c r="R735" s="8" t="s">
        <v>318</v>
      </c>
    </row>
    <row r="736" spans="1:18" x14ac:dyDescent="0.3">
      <c r="A736" s="25" t="s">
        <v>276</v>
      </c>
      <c r="B736" s="26">
        <v>3</v>
      </c>
      <c r="C736" s="26">
        <v>6</v>
      </c>
      <c r="D736" s="26" t="s">
        <v>54</v>
      </c>
      <c r="E736" s="8" t="s">
        <v>142</v>
      </c>
      <c r="F736" s="7" t="s">
        <v>1019</v>
      </c>
      <c r="G736" s="7" t="s">
        <v>1190</v>
      </c>
      <c r="H736" s="23" t="s">
        <v>9947</v>
      </c>
      <c r="I736" s="23" t="s">
        <v>10085</v>
      </c>
      <c r="J736" s="10" t="s">
        <v>246</v>
      </c>
      <c r="K736" s="9" t="s">
        <v>10728</v>
      </c>
      <c r="L736" s="9" t="s">
        <v>10726</v>
      </c>
      <c r="M736" s="8" t="s">
        <v>342</v>
      </c>
      <c r="N736" s="9">
        <v>2094483.83</v>
      </c>
      <c r="O736" s="9">
        <v>524929.30000000005</v>
      </c>
      <c r="P736" s="9">
        <v>393696.97499999998</v>
      </c>
      <c r="Q736" s="15">
        <v>0.74999999999999989</v>
      </c>
      <c r="R736" s="8" t="s">
        <v>318</v>
      </c>
    </row>
    <row r="737" spans="1:18" x14ac:dyDescent="0.3">
      <c r="A737" s="25" t="s">
        <v>276</v>
      </c>
      <c r="B737" s="26">
        <v>3</v>
      </c>
      <c r="C737" s="26">
        <v>6</v>
      </c>
      <c r="D737" s="26" t="s">
        <v>54</v>
      </c>
      <c r="E737" s="8" t="s">
        <v>142</v>
      </c>
      <c r="F737" s="7" t="s">
        <v>1019</v>
      </c>
      <c r="G737" s="7" t="s">
        <v>1190</v>
      </c>
      <c r="H737" s="23" t="s">
        <v>9947</v>
      </c>
      <c r="I737" s="23" t="s">
        <v>10085</v>
      </c>
      <c r="J737" s="10" t="s">
        <v>3885</v>
      </c>
      <c r="K737" s="9" t="s">
        <v>10728</v>
      </c>
      <c r="L737" s="9" t="s">
        <v>10726</v>
      </c>
      <c r="M737" s="8" t="s">
        <v>342</v>
      </c>
      <c r="N737" s="9">
        <v>2094483.83</v>
      </c>
      <c r="O737" s="9">
        <v>178051.76</v>
      </c>
      <c r="P737" s="9">
        <v>133538.82</v>
      </c>
      <c r="Q737" s="15">
        <v>0.75</v>
      </c>
      <c r="R737" s="8" t="s">
        <v>318</v>
      </c>
    </row>
    <row r="738" spans="1:18" x14ac:dyDescent="0.3">
      <c r="A738" s="25" t="s">
        <v>276</v>
      </c>
      <c r="B738" s="26">
        <v>3</v>
      </c>
      <c r="C738" s="26">
        <v>6</v>
      </c>
      <c r="D738" s="26" t="s">
        <v>54</v>
      </c>
      <c r="E738" s="8" t="s">
        <v>142</v>
      </c>
      <c r="F738" s="7" t="s">
        <v>1019</v>
      </c>
      <c r="G738" s="7" t="s">
        <v>1190</v>
      </c>
      <c r="H738" s="23" t="s">
        <v>9947</v>
      </c>
      <c r="I738" s="23" t="s">
        <v>10085</v>
      </c>
      <c r="J738" s="10" t="s">
        <v>652</v>
      </c>
      <c r="K738" s="9" t="s">
        <v>10728</v>
      </c>
      <c r="L738" s="9" t="s">
        <v>10727</v>
      </c>
      <c r="M738" s="8" t="s">
        <v>284</v>
      </c>
      <c r="N738" s="9">
        <v>2094483.83</v>
      </c>
      <c r="O738" s="9">
        <v>188845.58</v>
      </c>
      <c r="P738" s="9">
        <v>141634.18499999997</v>
      </c>
      <c r="Q738" s="15">
        <v>0.74999999999999989</v>
      </c>
      <c r="R738" s="8" t="s">
        <v>318</v>
      </c>
    </row>
    <row r="739" spans="1:18" x14ac:dyDescent="0.3">
      <c r="A739" s="25" t="s">
        <v>276</v>
      </c>
      <c r="B739" s="26">
        <v>3</v>
      </c>
      <c r="C739" s="26">
        <v>6</v>
      </c>
      <c r="D739" s="26" t="s">
        <v>54</v>
      </c>
      <c r="E739" s="8" t="s">
        <v>142</v>
      </c>
      <c r="F739" s="7" t="s">
        <v>1019</v>
      </c>
      <c r="G739" s="7" t="s">
        <v>1190</v>
      </c>
      <c r="H739" s="23" t="s">
        <v>9947</v>
      </c>
      <c r="I739" s="23" t="s">
        <v>10085</v>
      </c>
      <c r="J739" s="10" t="s">
        <v>736</v>
      </c>
      <c r="K739" s="9" t="s">
        <v>10728</v>
      </c>
      <c r="L739" s="9" t="s">
        <v>10727</v>
      </c>
      <c r="M739" s="8" t="s">
        <v>340</v>
      </c>
      <c r="N739" s="9">
        <v>2094483.83</v>
      </c>
      <c r="O739" s="9">
        <v>257085.41</v>
      </c>
      <c r="P739" s="9">
        <v>192814.0575</v>
      </c>
      <c r="Q739" s="15">
        <v>0.75</v>
      </c>
      <c r="R739" s="8" t="s">
        <v>318</v>
      </c>
    </row>
    <row r="740" spans="1:18" x14ac:dyDescent="0.3">
      <c r="A740" s="25" t="s">
        <v>276</v>
      </c>
      <c r="B740" s="26">
        <v>3</v>
      </c>
      <c r="C740" s="26">
        <v>6</v>
      </c>
      <c r="D740" s="26" t="s">
        <v>54</v>
      </c>
      <c r="E740" s="8" t="s">
        <v>142</v>
      </c>
      <c r="F740" s="7" t="s">
        <v>1019</v>
      </c>
      <c r="G740" s="7" t="s">
        <v>1190</v>
      </c>
      <c r="H740" s="23" t="s">
        <v>9947</v>
      </c>
      <c r="I740" s="23" t="s">
        <v>10085</v>
      </c>
      <c r="J740" s="10" t="s">
        <v>737</v>
      </c>
      <c r="K740" s="9" t="s">
        <v>10728</v>
      </c>
      <c r="L740" s="9" t="s">
        <v>10726</v>
      </c>
      <c r="M740" s="8" t="s">
        <v>342</v>
      </c>
      <c r="N740" s="9">
        <v>2094483.83</v>
      </c>
      <c r="O740" s="9">
        <v>321546.64</v>
      </c>
      <c r="P740" s="9">
        <v>160773.32</v>
      </c>
      <c r="Q740" s="15">
        <v>0.5</v>
      </c>
      <c r="R740" s="8" t="s">
        <v>318</v>
      </c>
    </row>
    <row r="741" spans="1:18" x14ac:dyDescent="0.3">
      <c r="A741" s="25" t="s">
        <v>276</v>
      </c>
      <c r="B741" s="26">
        <v>4</v>
      </c>
      <c r="C741" s="26">
        <v>11</v>
      </c>
      <c r="D741" s="26" t="s">
        <v>7</v>
      </c>
      <c r="E741" s="8" t="s">
        <v>139</v>
      </c>
      <c r="F741" s="7" t="s">
        <v>1020</v>
      </c>
      <c r="G741" s="7" t="s">
        <v>1191</v>
      </c>
      <c r="H741" s="23" t="s">
        <v>9947</v>
      </c>
      <c r="I741" s="23" t="s">
        <v>10080</v>
      </c>
      <c r="J741" s="10" t="s">
        <v>571</v>
      </c>
      <c r="K741" s="9" t="s">
        <v>10725</v>
      </c>
      <c r="L741" s="9" t="s">
        <v>10726</v>
      </c>
      <c r="M741" s="8" t="s">
        <v>291</v>
      </c>
      <c r="N741" s="9">
        <v>387923.65</v>
      </c>
      <c r="O741" s="9">
        <v>222306.24</v>
      </c>
      <c r="P741" s="9">
        <v>166729.68</v>
      </c>
      <c r="Q741" s="15">
        <v>0.75</v>
      </c>
      <c r="R741" s="8" t="s">
        <v>540</v>
      </c>
    </row>
    <row r="742" spans="1:18" x14ac:dyDescent="0.3">
      <c r="A742" s="25" t="s">
        <v>276</v>
      </c>
      <c r="B742" s="26">
        <v>4</v>
      </c>
      <c r="C742" s="26">
        <v>11</v>
      </c>
      <c r="D742" s="26" t="s">
        <v>7</v>
      </c>
      <c r="E742" s="8" t="s">
        <v>139</v>
      </c>
      <c r="F742" s="7" t="s">
        <v>1020</v>
      </c>
      <c r="G742" s="7" t="s">
        <v>1191</v>
      </c>
      <c r="H742" s="23" t="s">
        <v>9947</v>
      </c>
      <c r="I742" s="23" t="s">
        <v>10080</v>
      </c>
      <c r="J742" s="10" t="s">
        <v>739</v>
      </c>
      <c r="K742" s="9" t="s">
        <v>10728</v>
      </c>
      <c r="L742" s="9" t="s">
        <v>10727</v>
      </c>
      <c r="M742" s="8" t="s">
        <v>315</v>
      </c>
      <c r="N742" s="9">
        <v>387923.65</v>
      </c>
      <c r="O742" s="9">
        <v>98735.16</v>
      </c>
      <c r="P742" s="9">
        <v>74051.37</v>
      </c>
      <c r="Q742" s="15">
        <v>0.74999999999999989</v>
      </c>
      <c r="R742" s="8" t="s">
        <v>540</v>
      </c>
    </row>
    <row r="743" spans="1:18" x14ac:dyDescent="0.3">
      <c r="A743" s="25" t="s">
        <v>276</v>
      </c>
      <c r="B743" s="26">
        <v>4</v>
      </c>
      <c r="C743" s="26">
        <v>11</v>
      </c>
      <c r="D743" s="26" t="s">
        <v>7</v>
      </c>
      <c r="E743" s="8" t="s">
        <v>139</v>
      </c>
      <c r="F743" s="7" t="s">
        <v>1020</v>
      </c>
      <c r="G743" s="7" t="s">
        <v>1191</v>
      </c>
      <c r="H743" s="23" t="s">
        <v>9947</v>
      </c>
      <c r="I743" s="23" t="s">
        <v>10080</v>
      </c>
      <c r="J743" s="10" t="s">
        <v>738</v>
      </c>
      <c r="K743" s="9" t="s">
        <v>10728</v>
      </c>
      <c r="L743" s="9" t="s">
        <v>10726</v>
      </c>
      <c r="M743" s="8" t="s">
        <v>291</v>
      </c>
      <c r="N743" s="9">
        <v>387923.65</v>
      </c>
      <c r="O743" s="9">
        <v>66882.25</v>
      </c>
      <c r="P743" s="9">
        <v>50161.6875</v>
      </c>
      <c r="Q743" s="15">
        <v>0.75</v>
      </c>
      <c r="R743" s="8" t="s">
        <v>540</v>
      </c>
    </row>
    <row r="744" spans="1:18" x14ac:dyDescent="0.3">
      <c r="A744" s="25" t="s">
        <v>276</v>
      </c>
      <c r="B744" s="26">
        <v>3</v>
      </c>
      <c r="C744" s="26">
        <v>5</v>
      </c>
      <c r="D744" s="26" t="s">
        <v>47</v>
      </c>
      <c r="E744" s="8" t="s">
        <v>140</v>
      </c>
      <c r="F744" s="7" t="s">
        <v>1021</v>
      </c>
      <c r="G744" s="7" t="s">
        <v>1192</v>
      </c>
      <c r="H744" s="23" t="s">
        <v>9956</v>
      </c>
      <c r="I744" s="23" t="s">
        <v>10104</v>
      </c>
      <c r="J744" s="10" t="s">
        <v>740</v>
      </c>
      <c r="K744" s="9" t="s">
        <v>10725</v>
      </c>
      <c r="L744" s="9" t="s">
        <v>10726</v>
      </c>
      <c r="M744" s="8" t="s">
        <v>342</v>
      </c>
      <c r="N744" s="9">
        <v>4138308.1100000003</v>
      </c>
      <c r="O744" s="9">
        <v>2000000</v>
      </c>
      <c r="P744" s="9">
        <v>1500000</v>
      </c>
      <c r="Q744" s="15">
        <v>0.75</v>
      </c>
      <c r="R744" s="8" t="s">
        <v>9272</v>
      </c>
    </row>
    <row r="745" spans="1:18" x14ac:dyDescent="0.3">
      <c r="A745" s="25" t="s">
        <v>276</v>
      </c>
      <c r="B745" s="26">
        <v>3</v>
      </c>
      <c r="C745" s="26">
        <v>5</v>
      </c>
      <c r="D745" s="26" t="s">
        <v>47</v>
      </c>
      <c r="E745" s="8" t="s">
        <v>140</v>
      </c>
      <c r="F745" s="7" t="s">
        <v>1021</v>
      </c>
      <c r="G745" s="7" t="s">
        <v>1192</v>
      </c>
      <c r="H745" s="23" t="s">
        <v>9956</v>
      </c>
      <c r="I745" s="23" t="s">
        <v>10104</v>
      </c>
      <c r="J745" s="10" t="s">
        <v>743</v>
      </c>
      <c r="K745" s="9" t="s">
        <v>10728</v>
      </c>
      <c r="L745" s="9" t="s">
        <v>10727</v>
      </c>
      <c r="M745" s="8" t="s">
        <v>315</v>
      </c>
      <c r="N745" s="9">
        <v>4138308.1100000003</v>
      </c>
      <c r="O745" s="9">
        <v>454999.43</v>
      </c>
      <c r="P745" s="9">
        <v>341249.57250000001</v>
      </c>
      <c r="Q745" s="15">
        <v>0.75</v>
      </c>
      <c r="R745" s="8" t="s">
        <v>9272</v>
      </c>
    </row>
    <row r="746" spans="1:18" x14ac:dyDescent="0.3">
      <c r="A746" s="25" t="s">
        <v>276</v>
      </c>
      <c r="B746" s="26">
        <v>3</v>
      </c>
      <c r="C746" s="26">
        <v>5</v>
      </c>
      <c r="D746" s="26" t="s">
        <v>47</v>
      </c>
      <c r="E746" s="8" t="s">
        <v>140</v>
      </c>
      <c r="F746" s="7" t="s">
        <v>1021</v>
      </c>
      <c r="G746" s="7" t="s">
        <v>1192</v>
      </c>
      <c r="H746" s="23" t="s">
        <v>9956</v>
      </c>
      <c r="I746" s="23" t="s">
        <v>10104</v>
      </c>
      <c r="J746" s="10" t="s">
        <v>742</v>
      </c>
      <c r="K746" s="9" t="s">
        <v>10728</v>
      </c>
      <c r="L746" s="9" t="s">
        <v>10727</v>
      </c>
      <c r="M746" s="8" t="s">
        <v>315</v>
      </c>
      <c r="N746" s="9">
        <v>4138308.1100000003</v>
      </c>
      <c r="O746" s="9">
        <v>30636.97</v>
      </c>
      <c r="P746" s="9">
        <v>22977.727500000001</v>
      </c>
      <c r="Q746" s="15">
        <v>0.75</v>
      </c>
      <c r="R746" s="8" t="s">
        <v>9272</v>
      </c>
    </row>
    <row r="747" spans="1:18" x14ac:dyDescent="0.3">
      <c r="A747" s="25" t="s">
        <v>276</v>
      </c>
      <c r="B747" s="26">
        <v>3</v>
      </c>
      <c r="C747" s="26">
        <v>5</v>
      </c>
      <c r="D747" s="26" t="s">
        <v>47</v>
      </c>
      <c r="E747" s="8" t="s">
        <v>140</v>
      </c>
      <c r="F747" s="7" t="s">
        <v>1021</v>
      </c>
      <c r="G747" s="7" t="s">
        <v>1192</v>
      </c>
      <c r="H747" s="23" t="s">
        <v>9956</v>
      </c>
      <c r="I747" s="23" t="s">
        <v>10104</v>
      </c>
      <c r="J747" s="10" t="s">
        <v>741</v>
      </c>
      <c r="K747" s="9" t="s">
        <v>10728</v>
      </c>
      <c r="L747" s="9" t="s">
        <v>10726</v>
      </c>
      <c r="M747" s="8" t="s">
        <v>282</v>
      </c>
      <c r="N747" s="9">
        <v>4138308.1100000003</v>
      </c>
      <c r="O747" s="9">
        <v>1297535.94</v>
      </c>
      <c r="P747" s="9">
        <v>973151.95499999996</v>
      </c>
      <c r="Q747" s="15">
        <v>0.75</v>
      </c>
      <c r="R747" s="8" t="s">
        <v>9272</v>
      </c>
    </row>
    <row r="748" spans="1:18" x14ac:dyDescent="0.3">
      <c r="A748" s="25" t="s">
        <v>276</v>
      </c>
      <c r="B748" s="26">
        <v>3</v>
      </c>
      <c r="C748" s="26">
        <v>5</v>
      </c>
      <c r="D748" s="26" t="s">
        <v>47</v>
      </c>
      <c r="E748" s="8" t="s">
        <v>140</v>
      </c>
      <c r="F748" s="7" t="s">
        <v>1021</v>
      </c>
      <c r="G748" s="7" t="s">
        <v>1192</v>
      </c>
      <c r="H748" s="23" t="s">
        <v>9956</v>
      </c>
      <c r="I748" s="23" t="s">
        <v>10104</v>
      </c>
      <c r="J748" s="10" t="s">
        <v>236</v>
      </c>
      <c r="K748" s="9" t="s">
        <v>10728</v>
      </c>
      <c r="L748" s="9" t="s">
        <v>10727</v>
      </c>
      <c r="M748" s="8" t="s">
        <v>284</v>
      </c>
      <c r="N748" s="9">
        <v>4138308.1100000003</v>
      </c>
      <c r="O748" s="9">
        <v>26232</v>
      </c>
      <c r="P748" s="9">
        <v>19674</v>
      </c>
      <c r="Q748" s="15">
        <v>0.75</v>
      </c>
      <c r="R748" s="8" t="s">
        <v>9272</v>
      </c>
    </row>
    <row r="749" spans="1:18" x14ac:dyDescent="0.3">
      <c r="A749" s="25" t="s">
        <v>276</v>
      </c>
      <c r="B749" s="26">
        <v>3</v>
      </c>
      <c r="C749" s="26">
        <v>5</v>
      </c>
      <c r="D749" s="26" t="s">
        <v>47</v>
      </c>
      <c r="E749" s="8" t="s">
        <v>140</v>
      </c>
      <c r="F749" s="7" t="s">
        <v>1021</v>
      </c>
      <c r="G749" s="7" t="s">
        <v>1192</v>
      </c>
      <c r="H749" s="23" t="s">
        <v>9956</v>
      </c>
      <c r="I749" s="23" t="s">
        <v>10104</v>
      </c>
      <c r="J749" s="10" t="s">
        <v>393</v>
      </c>
      <c r="K749" s="9" t="s">
        <v>10728</v>
      </c>
      <c r="L749" s="9" t="s">
        <v>10727</v>
      </c>
      <c r="M749" s="8" t="s">
        <v>344</v>
      </c>
      <c r="N749" s="9">
        <v>4138308.1100000003</v>
      </c>
      <c r="O749" s="9">
        <v>328903.77</v>
      </c>
      <c r="P749" s="9">
        <v>246677.82750000001</v>
      </c>
      <c r="Q749" s="15">
        <v>0.75</v>
      </c>
      <c r="R749" s="8" t="s">
        <v>9272</v>
      </c>
    </row>
    <row r="750" spans="1:18" x14ac:dyDescent="0.3">
      <c r="A750" s="25" t="s">
        <v>276</v>
      </c>
      <c r="B750" s="26">
        <v>1</v>
      </c>
      <c r="C750" s="26">
        <v>1</v>
      </c>
      <c r="D750" s="26" t="s">
        <v>4</v>
      </c>
      <c r="E750" s="8" t="s">
        <v>63</v>
      </c>
      <c r="F750" s="7" t="s">
        <v>1022</v>
      </c>
      <c r="G750" s="7" t="s">
        <v>1193</v>
      </c>
      <c r="H750" s="23" t="s">
        <v>9947</v>
      </c>
      <c r="I750" s="23" t="s">
        <v>9954</v>
      </c>
      <c r="J750" s="10" t="s">
        <v>417</v>
      </c>
      <c r="K750" s="9" t="s">
        <v>10725</v>
      </c>
      <c r="L750" s="9" t="s">
        <v>10726</v>
      </c>
      <c r="M750" s="8" t="s">
        <v>286</v>
      </c>
      <c r="N750" s="9">
        <v>2244790.87</v>
      </c>
      <c r="O750" s="9">
        <v>375290.94</v>
      </c>
      <c r="P750" s="9">
        <v>281468.20500000002</v>
      </c>
      <c r="Q750" s="15">
        <v>0.75</v>
      </c>
      <c r="R750" s="8" t="s">
        <v>10329</v>
      </c>
    </row>
    <row r="751" spans="1:18" x14ac:dyDescent="0.3">
      <c r="A751" s="25" t="s">
        <v>276</v>
      </c>
      <c r="B751" s="26">
        <v>1</v>
      </c>
      <c r="C751" s="26">
        <v>1</v>
      </c>
      <c r="D751" s="26" t="s">
        <v>4</v>
      </c>
      <c r="E751" s="8" t="s">
        <v>63</v>
      </c>
      <c r="F751" s="7" t="s">
        <v>1022</v>
      </c>
      <c r="G751" s="7" t="s">
        <v>1193</v>
      </c>
      <c r="H751" s="23" t="s">
        <v>9947</v>
      </c>
      <c r="I751" s="23" t="s">
        <v>9954</v>
      </c>
      <c r="J751" s="10" t="s">
        <v>411</v>
      </c>
      <c r="K751" s="9" t="s">
        <v>10728</v>
      </c>
      <c r="L751" s="9" t="s">
        <v>10727</v>
      </c>
      <c r="M751" s="8" t="s">
        <v>412</v>
      </c>
      <c r="N751" s="9">
        <v>2244790.87</v>
      </c>
      <c r="O751" s="9">
        <v>181880.78</v>
      </c>
      <c r="P751" s="9">
        <v>136410.58499999999</v>
      </c>
      <c r="Q751" s="15">
        <v>0.75</v>
      </c>
      <c r="R751" s="8" t="s">
        <v>10329</v>
      </c>
    </row>
    <row r="752" spans="1:18" x14ac:dyDescent="0.3">
      <c r="A752" s="25" t="s">
        <v>276</v>
      </c>
      <c r="B752" s="26">
        <v>1</v>
      </c>
      <c r="C752" s="26">
        <v>1</v>
      </c>
      <c r="D752" s="26" t="s">
        <v>4</v>
      </c>
      <c r="E752" s="8" t="s">
        <v>63</v>
      </c>
      <c r="F752" s="7" t="s">
        <v>1022</v>
      </c>
      <c r="G752" s="7" t="s">
        <v>1193</v>
      </c>
      <c r="H752" s="23" t="s">
        <v>9947</v>
      </c>
      <c r="I752" s="23" t="s">
        <v>9954</v>
      </c>
      <c r="J752" s="10" t="s">
        <v>339</v>
      </c>
      <c r="K752" s="9" t="s">
        <v>10728</v>
      </c>
      <c r="L752" s="9" t="s">
        <v>10726</v>
      </c>
      <c r="M752" s="8" t="s">
        <v>279</v>
      </c>
      <c r="N752" s="9">
        <v>2244790.87</v>
      </c>
      <c r="O752" s="9">
        <v>369415</v>
      </c>
      <c r="P752" s="9">
        <v>277061.25</v>
      </c>
      <c r="Q752" s="15">
        <v>0.75</v>
      </c>
      <c r="R752" s="8" t="s">
        <v>10329</v>
      </c>
    </row>
    <row r="753" spans="1:18" x14ac:dyDescent="0.3">
      <c r="A753" s="25" t="s">
        <v>276</v>
      </c>
      <c r="B753" s="26">
        <v>1</v>
      </c>
      <c r="C753" s="26">
        <v>1</v>
      </c>
      <c r="D753" s="26" t="s">
        <v>4</v>
      </c>
      <c r="E753" s="8" t="s">
        <v>63</v>
      </c>
      <c r="F753" s="7" t="s">
        <v>1022</v>
      </c>
      <c r="G753" s="7" t="s">
        <v>1193</v>
      </c>
      <c r="H753" s="23" t="s">
        <v>9947</v>
      </c>
      <c r="I753" s="23" t="s">
        <v>9954</v>
      </c>
      <c r="J753" s="10" t="s">
        <v>172</v>
      </c>
      <c r="K753" s="9" t="s">
        <v>10728</v>
      </c>
      <c r="L753" s="9" t="s">
        <v>10726</v>
      </c>
      <c r="M753" s="8" t="s">
        <v>282</v>
      </c>
      <c r="N753" s="9">
        <v>2244790.87</v>
      </c>
      <c r="O753" s="9">
        <v>311923</v>
      </c>
      <c r="P753" s="9">
        <v>233942.25</v>
      </c>
      <c r="Q753" s="15">
        <v>0.75</v>
      </c>
      <c r="R753" s="8" t="s">
        <v>10329</v>
      </c>
    </row>
    <row r="754" spans="1:18" x14ac:dyDescent="0.3">
      <c r="A754" s="25" t="s">
        <v>276</v>
      </c>
      <c r="B754" s="26">
        <v>1</v>
      </c>
      <c r="C754" s="26">
        <v>1</v>
      </c>
      <c r="D754" s="26" t="s">
        <v>4</v>
      </c>
      <c r="E754" s="8" t="s">
        <v>63</v>
      </c>
      <c r="F754" s="7" t="s">
        <v>1022</v>
      </c>
      <c r="G754" s="7" t="s">
        <v>1193</v>
      </c>
      <c r="H754" s="23" t="s">
        <v>9947</v>
      </c>
      <c r="I754" s="23" t="s">
        <v>9954</v>
      </c>
      <c r="J754" s="10" t="s">
        <v>745</v>
      </c>
      <c r="K754" s="9" t="s">
        <v>10728</v>
      </c>
      <c r="L754" s="9" t="s">
        <v>10726</v>
      </c>
      <c r="M754" s="8" t="s">
        <v>282</v>
      </c>
      <c r="N754" s="9">
        <v>2244790.87</v>
      </c>
      <c r="O754" s="9">
        <v>174375.3</v>
      </c>
      <c r="P754" s="9">
        <v>130781.47500000001</v>
      </c>
      <c r="Q754" s="15">
        <v>0.75000000000000011</v>
      </c>
      <c r="R754" s="8" t="s">
        <v>10329</v>
      </c>
    </row>
    <row r="755" spans="1:18" x14ac:dyDescent="0.3">
      <c r="A755" s="25" t="s">
        <v>276</v>
      </c>
      <c r="B755" s="26">
        <v>1</v>
      </c>
      <c r="C755" s="26">
        <v>1</v>
      </c>
      <c r="D755" s="26" t="s">
        <v>4</v>
      </c>
      <c r="E755" s="8" t="s">
        <v>63</v>
      </c>
      <c r="F755" s="7" t="s">
        <v>1022</v>
      </c>
      <c r="G755" s="7" t="s">
        <v>1193</v>
      </c>
      <c r="H755" s="23" t="s">
        <v>9947</v>
      </c>
      <c r="I755" s="23" t="s">
        <v>9954</v>
      </c>
      <c r="J755" s="10" t="s">
        <v>518</v>
      </c>
      <c r="K755" s="9" t="s">
        <v>10728</v>
      </c>
      <c r="L755" s="9" t="s">
        <v>10727</v>
      </c>
      <c r="M755" s="8" t="s">
        <v>440</v>
      </c>
      <c r="N755" s="9">
        <v>2244790.87</v>
      </c>
      <c r="O755" s="9">
        <v>248347.86</v>
      </c>
      <c r="P755" s="9">
        <v>186260.89499999999</v>
      </c>
      <c r="Q755" s="15">
        <v>0.75</v>
      </c>
      <c r="R755" s="8" t="s">
        <v>10329</v>
      </c>
    </row>
    <row r="756" spans="1:18" x14ac:dyDescent="0.3">
      <c r="A756" s="25" t="s">
        <v>276</v>
      </c>
      <c r="B756" s="26">
        <v>1</v>
      </c>
      <c r="C756" s="26">
        <v>1</v>
      </c>
      <c r="D756" s="26" t="s">
        <v>4</v>
      </c>
      <c r="E756" s="8" t="s">
        <v>63</v>
      </c>
      <c r="F756" s="7" t="s">
        <v>1022</v>
      </c>
      <c r="G756" s="7" t="s">
        <v>1193</v>
      </c>
      <c r="H756" s="23" t="s">
        <v>9947</v>
      </c>
      <c r="I756" s="23" t="s">
        <v>9954</v>
      </c>
      <c r="J756" s="10" t="s">
        <v>389</v>
      </c>
      <c r="K756" s="9" t="s">
        <v>10728</v>
      </c>
      <c r="L756" s="9" t="s">
        <v>10727</v>
      </c>
      <c r="M756" s="8" t="s">
        <v>292</v>
      </c>
      <c r="N756" s="9">
        <v>2244790.87</v>
      </c>
      <c r="O756" s="9">
        <v>175097.7</v>
      </c>
      <c r="P756" s="9">
        <v>131323.27499999999</v>
      </c>
      <c r="Q756" s="15">
        <v>0.74999999999999989</v>
      </c>
      <c r="R756" s="8" t="s">
        <v>10329</v>
      </c>
    </row>
    <row r="757" spans="1:18" x14ac:dyDescent="0.3">
      <c r="A757" s="25" t="s">
        <v>276</v>
      </c>
      <c r="B757" s="26">
        <v>1</v>
      </c>
      <c r="C757" s="26">
        <v>1</v>
      </c>
      <c r="D757" s="26" t="s">
        <v>4</v>
      </c>
      <c r="E757" s="8" t="s">
        <v>63</v>
      </c>
      <c r="F757" s="7" t="s">
        <v>1022</v>
      </c>
      <c r="G757" s="7" t="s">
        <v>1193</v>
      </c>
      <c r="H757" s="23" t="s">
        <v>9947</v>
      </c>
      <c r="I757" s="23" t="s">
        <v>9954</v>
      </c>
      <c r="J757" s="10" t="s">
        <v>744</v>
      </c>
      <c r="K757" s="9" t="s">
        <v>10728</v>
      </c>
      <c r="L757" s="9" t="s">
        <v>10727</v>
      </c>
      <c r="M757" s="8" t="s">
        <v>284</v>
      </c>
      <c r="N757" s="9">
        <v>2244790.87</v>
      </c>
      <c r="O757" s="9">
        <v>199866.44</v>
      </c>
      <c r="P757" s="9">
        <v>149899.82999999999</v>
      </c>
      <c r="Q757" s="15">
        <v>0.74999999999999989</v>
      </c>
      <c r="R757" s="8" t="s">
        <v>10329</v>
      </c>
    </row>
    <row r="758" spans="1:18" x14ac:dyDescent="0.3">
      <c r="A758" s="25" t="s">
        <v>276</v>
      </c>
      <c r="B758" s="26">
        <v>1</v>
      </c>
      <c r="C758" s="26">
        <v>1</v>
      </c>
      <c r="D758" s="26" t="s">
        <v>4</v>
      </c>
      <c r="E758" s="8" t="s">
        <v>63</v>
      </c>
      <c r="F758" s="7" t="s">
        <v>1022</v>
      </c>
      <c r="G758" s="7" t="s">
        <v>1193</v>
      </c>
      <c r="H758" s="23" t="s">
        <v>9947</v>
      </c>
      <c r="I758" s="23" t="s">
        <v>9954</v>
      </c>
      <c r="J758" s="10" t="s">
        <v>665</v>
      </c>
      <c r="K758" s="9" t="s">
        <v>10728</v>
      </c>
      <c r="L758" s="9" t="s">
        <v>10727</v>
      </c>
      <c r="M758" s="8" t="s">
        <v>284</v>
      </c>
      <c r="N758" s="9">
        <v>2244790.87</v>
      </c>
      <c r="O758" s="9">
        <v>208593.85</v>
      </c>
      <c r="P758" s="9">
        <v>156445.38750000001</v>
      </c>
      <c r="Q758" s="15">
        <v>0.75</v>
      </c>
      <c r="R758" s="8" t="s">
        <v>10329</v>
      </c>
    </row>
    <row r="759" spans="1:18" x14ac:dyDescent="0.3">
      <c r="A759" s="25" t="s">
        <v>276</v>
      </c>
      <c r="B759" s="26">
        <v>1</v>
      </c>
      <c r="C759" s="26">
        <v>1</v>
      </c>
      <c r="D759" s="26" t="s">
        <v>4</v>
      </c>
      <c r="E759" s="8" t="s">
        <v>11</v>
      </c>
      <c r="F759" s="7" t="s">
        <v>1023</v>
      </c>
      <c r="G759" s="7" t="s">
        <v>1194</v>
      </c>
      <c r="H759" s="23" t="s">
        <v>9952</v>
      </c>
      <c r="I759" s="23" t="s">
        <v>9954</v>
      </c>
      <c r="J759" s="10" t="s">
        <v>746</v>
      </c>
      <c r="K759" s="9" t="s">
        <v>10725</v>
      </c>
      <c r="L759" s="9" t="s">
        <v>10727</v>
      </c>
      <c r="M759" s="8" t="s">
        <v>284</v>
      </c>
      <c r="N759" s="9">
        <v>543404.47</v>
      </c>
      <c r="O759" s="9">
        <v>164734.44</v>
      </c>
      <c r="P759" s="9">
        <v>123550.83</v>
      </c>
      <c r="Q759" s="15">
        <v>0.75</v>
      </c>
      <c r="R759" s="8" t="s">
        <v>421</v>
      </c>
    </row>
    <row r="760" spans="1:18" x14ac:dyDescent="0.3">
      <c r="A760" s="25" t="s">
        <v>276</v>
      </c>
      <c r="B760" s="26">
        <v>1</v>
      </c>
      <c r="C760" s="26">
        <v>1</v>
      </c>
      <c r="D760" s="26" t="s">
        <v>4</v>
      </c>
      <c r="E760" s="8" t="s">
        <v>11</v>
      </c>
      <c r="F760" s="7" t="s">
        <v>1023</v>
      </c>
      <c r="G760" s="7" t="s">
        <v>1194</v>
      </c>
      <c r="H760" s="23" t="s">
        <v>9952</v>
      </c>
      <c r="I760" s="23" t="s">
        <v>9954</v>
      </c>
      <c r="J760" s="10" t="s">
        <v>748</v>
      </c>
      <c r="K760" s="9" t="s">
        <v>10728</v>
      </c>
      <c r="L760" s="9" t="s">
        <v>10726</v>
      </c>
      <c r="M760" s="8" t="s">
        <v>473</v>
      </c>
      <c r="N760" s="9">
        <v>543404.47</v>
      </c>
      <c r="O760" s="9">
        <v>137452.19</v>
      </c>
      <c r="P760" s="9">
        <v>103089.1425</v>
      </c>
      <c r="Q760" s="15">
        <v>0.75</v>
      </c>
      <c r="R760" s="8" t="s">
        <v>421</v>
      </c>
    </row>
    <row r="761" spans="1:18" x14ac:dyDescent="0.3">
      <c r="A761" s="25" t="s">
        <v>276</v>
      </c>
      <c r="B761" s="26">
        <v>1</v>
      </c>
      <c r="C761" s="26">
        <v>1</v>
      </c>
      <c r="D761" s="26" t="s">
        <v>4</v>
      </c>
      <c r="E761" s="8" t="s">
        <v>11</v>
      </c>
      <c r="F761" s="7" t="s">
        <v>1023</v>
      </c>
      <c r="G761" s="7" t="s">
        <v>1194</v>
      </c>
      <c r="H761" s="23" t="s">
        <v>9952</v>
      </c>
      <c r="I761" s="23" t="s">
        <v>9954</v>
      </c>
      <c r="J761" s="10" t="s">
        <v>747</v>
      </c>
      <c r="K761" s="9" t="s">
        <v>10728</v>
      </c>
      <c r="L761" s="9" t="s">
        <v>10727</v>
      </c>
      <c r="M761" s="8" t="s">
        <v>284</v>
      </c>
      <c r="N761" s="9">
        <v>543404.47</v>
      </c>
      <c r="O761" s="9">
        <v>36835.15</v>
      </c>
      <c r="P761" s="9">
        <v>27626.362499999999</v>
      </c>
      <c r="Q761" s="15">
        <v>0.75</v>
      </c>
      <c r="R761" s="8" t="s">
        <v>421</v>
      </c>
    </row>
    <row r="762" spans="1:18" x14ac:dyDescent="0.3">
      <c r="A762" s="25" t="s">
        <v>276</v>
      </c>
      <c r="B762" s="26">
        <v>1</v>
      </c>
      <c r="C762" s="26">
        <v>1</v>
      </c>
      <c r="D762" s="26" t="s">
        <v>4</v>
      </c>
      <c r="E762" s="8" t="s">
        <v>11</v>
      </c>
      <c r="F762" s="7" t="s">
        <v>1023</v>
      </c>
      <c r="G762" s="7" t="s">
        <v>1194</v>
      </c>
      <c r="H762" s="23" t="s">
        <v>9952</v>
      </c>
      <c r="I762" s="23" t="s">
        <v>9954</v>
      </c>
      <c r="J762" s="10" t="s">
        <v>172</v>
      </c>
      <c r="K762" s="9" t="s">
        <v>10728</v>
      </c>
      <c r="L762" s="9" t="s">
        <v>10726</v>
      </c>
      <c r="M762" s="8" t="s">
        <v>282</v>
      </c>
      <c r="N762" s="9">
        <v>543404.47</v>
      </c>
      <c r="O762" s="9">
        <v>204382.69</v>
      </c>
      <c r="P762" s="9">
        <v>153287.01749999999</v>
      </c>
      <c r="Q762" s="15">
        <v>0.74999999999999989</v>
      </c>
      <c r="R762" s="8" t="s">
        <v>421</v>
      </c>
    </row>
    <row r="763" spans="1:18" x14ac:dyDescent="0.3">
      <c r="A763" s="25" t="s">
        <v>276</v>
      </c>
      <c r="B763" s="26">
        <v>2</v>
      </c>
      <c r="C763" s="26">
        <v>3</v>
      </c>
      <c r="D763" s="26" t="s">
        <v>16</v>
      </c>
      <c r="E763" s="8" t="s">
        <v>75</v>
      </c>
      <c r="F763" s="7" t="s">
        <v>1024</v>
      </c>
      <c r="G763" s="7" t="s">
        <v>1195</v>
      </c>
      <c r="H763" s="23" t="s">
        <v>9947</v>
      </c>
      <c r="I763" s="23" t="s">
        <v>10080</v>
      </c>
      <c r="J763" s="10" t="s">
        <v>749</v>
      </c>
      <c r="K763" s="9" t="s">
        <v>10725</v>
      </c>
      <c r="L763" s="9" t="s">
        <v>10726</v>
      </c>
      <c r="M763" s="8" t="s">
        <v>282</v>
      </c>
      <c r="N763" s="9">
        <v>1252473.71</v>
      </c>
      <c r="O763" s="9">
        <v>396897.65</v>
      </c>
      <c r="P763" s="9">
        <v>297673.23749999999</v>
      </c>
      <c r="Q763" s="15">
        <v>0.74999999999999989</v>
      </c>
      <c r="R763" s="8" t="s">
        <v>330</v>
      </c>
    </row>
    <row r="764" spans="1:18" x14ac:dyDescent="0.3">
      <c r="A764" s="25" t="s">
        <v>276</v>
      </c>
      <c r="B764" s="26">
        <v>2</v>
      </c>
      <c r="C764" s="26">
        <v>3</v>
      </c>
      <c r="D764" s="26" t="s">
        <v>16</v>
      </c>
      <c r="E764" s="8" t="s">
        <v>75</v>
      </c>
      <c r="F764" s="7" t="s">
        <v>1024</v>
      </c>
      <c r="G764" s="7" t="s">
        <v>1195</v>
      </c>
      <c r="H764" s="23" t="s">
        <v>9947</v>
      </c>
      <c r="I764" s="23" t="s">
        <v>10080</v>
      </c>
      <c r="J764" s="10" t="s">
        <v>518</v>
      </c>
      <c r="K764" s="9" t="s">
        <v>10728</v>
      </c>
      <c r="L764" s="9" t="s">
        <v>10727</v>
      </c>
      <c r="M764" s="8" t="s">
        <v>440</v>
      </c>
      <c r="N764" s="9">
        <v>1252473.71</v>
      </c>
      <c r="O764" s="9">
        <v>216050</v>
      </c>
      <c r="P764" s="9">
        <v>162037.5</v>
      </c>
      <c r="Q764" s="15">
        <v>0.75</v>
      </c>
      <c r="R764" s="8" t="s">
        <v>330</v>
      </c>
    </row>
    <row r="765" spans="1:18" x14ac:dyDescent="0.3">
      <c r="A765" s="25" t="s">
        <v>276</v>
      </c>
      <c r="B765" s="26">
        <v>2</v>
      </c>
      <c r="C765" s="26">
        <v>3</v>
      </c>
      <c r="D765" s="26" t="s">
        <v>16</v>
      </c>
      <c r="E765" s="8" t="s">
        <v>75</v>
      </c>
      <c r="F765" s="7" t="s">
        <v>1024</v>
      </c>
      <c r="G765" s="7" t="s">
        <v>1195</v>
      </c>
      <c r="H765" s="23" t="s">
        <v>9947</v>
      </c>
      <c r="I765" s="23" t="s">
        <v>10080</v>
      </c>
      <c r="J765" s="10" t="s">
        <v>750</v>
      </c>
      <c r="K765" s="9" t="s">
        <v>10728</v>
      </c>
      <c r="L765" s="9" t="s">
        <v>10727</v>
      </c>
      <c r="M765" s="8" t="s">
        <v>501</v>
      </c>
      <c r="N765" s="9">
        <v>1252473.71</v>
      </c>
      <c r="O765" s="9">
        <v>86075</v>
      </c>
      <c r="P765" s="9">
        <v>64556.25</v>
      </c>
      <c r="Q765" s="15">
        <v>0.75</v>
      </c>
      <c r="R765" s="8" t="s">
        <v>330</v>
      </c>
    </row>
    <row r="766" spans="1:18" x14ac:dyDescent="0.3">
      <c r="A766" s="25" t="s">
        <v>276</v>
      </c>
      <c r="B766" s="26">
        <v>2</v>
      </c>
      <c r="C766" s="26">
        <v>3</v>
      </c>
      <c r="D766" s="26" t="s">
        <v>16</v>
      </c>
      <c r="E766" s="8" t="s">
        <v>75</v>
      </c>
      <c r="F766" s="7" t="s">
        <v>1024</v>
      </c>
      <c r="G766" s="7" t="s">
        <v>1195</v>
      </c>
      <c r="H766" s="23" t="s">
        <v>9947</v>
      </c>
      <c r="I766" s="23" t="s">
        <v>10080</v>
      </c>
      <c r="J766" s="10" t="s">
        <v>9787</v>
      </c>
      <c r="K766" s="9" t="s">
        <v>10728</v>
      </c>
      <c r="L766" s="9" t="s">
        <v>10726</v>
      </c>
      <c r="M766" s="8" t="s">
        <v>473</v>
      </c>
      <c r="N766" s="9">
        <v>1252473.71</v>
      </c>
      <c r="O766" s="9">
        <v>298672.82</v>
      </c>
      <c r="P766" s="9">
        <v>224004.61499999999</v>
      </c>
      <c r="Q766" s="15">
        <v>0.75</v>
      </c>
      <c r="R766" s="8" t="s">
        <v>330</v>
      </c>
    </row>
    <row r="767" spans="1:18" x14ac:dyDescent="0.3">
      <c r="A767" s="25" t="s">
        <v>276</v>
      </c>
      <c r="B767" s="26">
        <v>2</v>
      </c>
      <c r="C767" s="26">
        <v>3</v>
      </c>
      <c r="D767" s="26" t="s">
        <v>16</v>
      </c>
      <c r="E767" s="8" t="s">
        <v>75</v>
      </c>
      <c r="F767" s="7" t="s">
        <v>1024</v>
      </c>
      <c r="G767" s="7" t="s">
        <v>1195</v>
      </c>
      <c r="H767" s="23" t="s">
        <v>9947</v>
      </c>
      <c r="I767" s="23" t="s">
        <v>10080</v>
      </c>
      <c r="J767" s="10" t="s">
        <v>494</v>
      </c>
      <c r="K767" s="9" t="s">
        <v>10728</v>
      </c>
      <c r="L767" s="9" t="s">
        <v>10726</v>
      </c>
      <c r="M767" s="8" t="s">
        <v>495</v>
      </c>
      <c r="N767" s="9">
        <v>1252473.71</v>
      </c>
      <c r="O767" s="9">
        <v>254778.23999999999</v>
      </c>
      <c r="P767" s="9">
        <v>191083.68</v>
      </c>
      <c r="Q767" s="15">
        <v>0.75</v>
      </c>
      <c r="R767" s="8" t="s">
        <v>330</v>
      </c>
    </row>
    <row r="768" spans="1:18" x14ac:dyDescent="0.3">
      <c r="A768" s="25" t="s">
        <v>276</v>
      </c>
      <c r="B768" s="26">
        <v>4</v>
      </c>
      <c r="C768" s="26">
        <v>11</v>
      </c>
      <c r="D768" s="26" t="s">
        <v>7</v>
      </c>
      <c r="E768" s="8" t="s">
        <v>52</v>
      </c>
      <c r="F768" s="7" t="s">
        <v>1025</v>
      </c>
      <c r="G768" s="7" t="s">
        <v>1196</v>
      </c>
      <c r="H768" s="23" t="s">
        <v>10130</v>
      </c>
      <c r="I768" s="23" t="s">
        <v>10082</v>
      </c>
      <c r="J768" s="10" t="s">
        <v>701</v>
      </c>
      <c r="K768" s="9" t="s">
        <v>10725</v>
      </c>
      <c r="L768" s="9" t="s">
        <v>10726</v>
      </c>
      <c r="M768" s="8" t="s">
        <v>291</v>
      </c>
      <c r="N768" s="9">
        <v>968500</v>
      </c>
      <c r="O768" s="9">
        <v>723000</v>
      </c>
      <c r="P768" s="9">
        <v>542250</v>
      </c>
      <c r="Q768" s="15">
        <v>0.75</v>
      </c>
      <c r="R768" s="8" t="s">
        <v>280</v>
      </c>
    </row>
    <row r="769" spans="1:18" x14ac:dyDescent="0.3">
      <c r="A769" s="25" t="s">
        <v>276</v>
      </c>
      <c r="B769" s="26">
        <v>4</v>
      </c>
      <c r="C769" s="26">
        <v>11</v>
      </c>
      <c r="D769" s="26" t="s">
        <v>7</v>
      </c>
      <c r="E769" s="8" t="s">
        <v>52</v>
      </c>
      <c r="F769" s="7" t="s">
        <v>1025</v>
      </c>
      <c r="G769" s="7" t="s">
        <v>1196</v>
      </c>
      <c r="H769" s="23" t="s">
        <v>10130</v>
      </c>
      <c r="I769" s="23" t="s">
        <v>10082</v>
      </c>
      <c r="J769" s="10" t="s">
        <v>752</v>
      </c>
      <c r="K769" s="9" t="s">
        <v>10728</v>
      </c>
      <c r="L769" s="9" t="s">
        <v>10727</v>
      </c>
      <c r="M769" s="8" t="s">
        <v>322</v>
      </c>
      <c r="N769" s="9">
        <v>968500</v>
      </c>
      <c r="O769" s="9">
        <v>111000</v>
      </c>
      <c r="P769" s="9">
        <v>83250</v>
      </c>
      <c r="Q769" s="15">
        <v>0.75</v>
      </c>
      <c r="R769" s="8" t="s">
        <v>280</v>
      </c>
    </row>
    <row r="770" spans="1:18" x14ac:dyDescent="0.3">
      <c r="A770" s="25" t="s">
        <v>276</v>
      </c>
      <c r="B770" s="26">
        <v>4</v>
      </c>
      <c r="C770" s="26">
        <v>11</v>
      </c>
      <c r="D770" s="26" t="s">
        <v>7</v>
      </c>
      <c r="E770" s="8" t="s">
        <v>52</v>
      </c>
      <c r="F770" s="7" t="s">
        <v>1025</v>
      </c>
      <c r="G770" s="7" t="s">
        <v>1196</v>
      </c>
      <c r="H770" s="23" t="s">
        <v>10130</v>
      </c>
      <c r="I770" s="23" t="s">
        <v>10082</v>
      </c>
      <c r="J770" s="10" t="s">
        <v>751</v>
      </c>
      <c r="K770" s="9" t="s">
        <v>10728</v>
      </c>
      <c r="L770" s="9" t="s">
        <v>10727</v>
      </c>
      <c r="M770" s="8" t="s">
        <v>322</v>
      </c>
      <c r="N770" s="9">
        <v>968500</v>
      </c>
      <c r="O770" s="9">
        <v>134500</v>
      </c>
      <c r="P770" s="9">
        <v>100875</v>
      </c>
      <c r="Q770" s="15">
        <v>0.75</v>
      </c>
      <c r="R770" s="8" t="s">
        <v>280</v>
      </c>
    </row>
    <row r="771" spans="1:18" x14ac:dyDescent="0.3">
      <c r="A771" s="25" t="s">
        <v>276</v>
      </c>
      <c r="B771" s="26">
        <v>3</v>
      </c>
      <c r="C771" s="26">
        <v>6</v>
      </c>
      <c r="D771" s="26" t="s">
        <v>2</v>
      </c>
      <c r="E771" s="8" t="s">
        <v>117</v>
      </c>
      <c r="F771" s="7" t="s">
        <v>1026</v>
      </c>
      <c r="G771" s="7" t="s">
        <v>1197</v>
      </c>
      <c r="H771" s="23" t="s">
        <v>9935</v>
      </c>
      <c r="I771" s="23" t="s">
        <v>9958</v>
      </c>
      <c r="J771" s="10" t="s">
        <v>753</v>
      </c>
      <c r="K771" s="9" t="s">
        <v>10725</v>
      </c>
      <c r="L771" s="9" t="s">
        <v>10726</v>
      </c>
      <c r="M771" s="8" t="s">
        <v>311</v>
      </c>
      <c r="N771" s="9">
        <v>1095599.72</v>
      </c>
      <c r="O771" s="9">
        <v>337529.32</v>
      </c>
      <c r="P771" s="9">
        <v>253146.99</v>
      </c>
      <c r="Q771" s="15">
        <v>0.75</v>
      </c>
      <c r="R771" s="8" t="s">
        <v>10557</v>
      </c>
    </row>
    <row r="772" spans="1:18" x14ac:dyDescent="0.3">
      <c r="A772" s="25" t="s">
        <v>276</v>
      </c>
      <c r="B772" s="26">
        <v>3</v>
      </c>
      <c r="C772" s="26">
        <v>6</v>
      </c>
      <c r="D772" s="26" t="s">
        <v>2</v>
      </c>
      <c r="E772" s="8" t="s">
        <v>117</v>
      </c>
      <c r="F772" s="7" t="s">
        <v>1026</v>
      </c>
      <c r="G772" s="7" t="s">
        <v>1197</v>
      </c>
      <c r="H772" s="23" t="s">
        <v>9935</v>
      </c>
      <c r="I772" s="23" t="s">
        <v>9958</v>
      </c>
      <c r="J772" s="10" t="s">
        <v>756</v>
      </c>
      <c r="K772" s="9" t="s">
        <v>10728</v>
      </c>
      <c r="L772" s="9" t="s">
        <v>10726</v>
      </c>
      <c r="M772" s="8" t="s">
        <v>332</v>
      </c>
      <c r="N772" s="9">
        <v>1095599.72</v>
      </c>
      <c r="O772" s="9">
        <v>41638.949999999997</v>
      </c>
      <c r="P772" s="9">
        <v>31229.212500000001</v>
      </c>
      <c r="Q772" s="15">
        <v>0.75000000000000011</v>
      </c>
      <c r="R772" s="8" t="s">
        <v>10557</v>
      </c>
    </row>
    <row r="773" spans="1:18" x14ac:dyDescent="0.3">
      <c r="A773" s="25" t="s">
        <v>276</v>
      </c>
      <c r="B773" s="26">
        <v>3</v>
      </c>
      <c r="C773" s="26">
        <v>6</v>
      </c>
      <c r="D773" s="26" t="s">
        <v>2</v>
      </c>
      <c r="E773" s="8" t="s">
        <v>117</v>
      </c>
      <c r="F773" s="7" t="s">
        <v>1026</v>
      </c>
      <c r="G773" s="7" t="s">
        <v>1197</v>
      </c>
      <c r="H773" s="23" t="s">
        <v>9935</v>
      </c>
      <c r="I773" s="23" t="s">
        <v>9958</v>
      </c>
      <c r="J773" s="10" t="s">
        <v>757</v>
      </c>
      <c r="K773" s="9" t="s">
        <v>10728</v>
      </c>
      <c r="L773" s="9" t="s">
        <v>10726</v>
      </c>
      <c r="M773" s="8" t="s">
        <v>310</v>
      </c>
      <c r="N773" s="9">
        <v>1095599.72</v>
      </c>
      <c r="O773" s="9">
        <v>75316.37</v>
      </c>
      <c r="P773" s="9">
        <v>56487.277499999997</v>
      </c>
      <c r="Q773" s="15">
        <v>0.75</v>
      </c>
      <c r="R773" s="8" t="s">
        <v>10557</v>
      </c>
    </row>
    <row r="774" spans="1:18" x14ac:dyDescent="0.3">
      <c r="A774" s="25" t="s">
        <v>276</v>
      </c>
      <c r="B774" s="26">
        <v>3</v>
      </c>
      <c r="C774" s="26">
        <v>6</v>
      </c>
      <c r="D774" s="26" t="s">
        <v>2</v>
      </c>
      <c r="E774" s="8" t="s">
        <v>117</v>
      </c>
      <c r="F774" s="7" t="s">
        <v>1026</v>
      </c>
      <c r="G774" s="7" t="s">
        <v>1197</v>
      </c>
      <c r="H774" s="23" t="s">
        <v>9935</v>
      </c>
      <c r="I774" s="23" t="s">
        <v>9958</v>
      </c>
      <c r="J774" s="10" t="s">
        <v>10558</v>
      </c>
      <c r="K774" s="9" t="s">
        <v>10728</v>
      </c>
      <c r="L774" s="9" t="s">
        <v>10726</v>
      </c>
      <c r="M774" s="8" t="s">
        <v>311</v>
      </c>
      <c r="N774" s="9">
        <v>1095599.72</v>
      </c>
      <c r="O774" s="9">
        <v>364064.25</v>
      </c>
      <c r="P774" s="9">
        <v>273048.1875</v>
      </c>
      <c r="Q774" s="15">
        <v>0.75</v>
      </c>
      <c r="R774" s="8" t="s">
        <v>10557</v>
      </c>
    </row>
    <row r="775" spans="1:18" x14ac:dyDescent="0.3">
      <c r="A775" s="25" t="s">
        <v>276</v>
      </c>
      <c r="B775" s="26">
        <v>3</v>
      </c>
      <c r="C775" s="26">
        <v>6</v>
      </c>
      <c r="D775" s="26" t="s">
        <v>2</v>
      </c>
      <c r="E775" s="8" t="s">
        <v>117</v>
      </c>
      <c r="F775" s="7" t="s">
        <v>1026</v>
      </c>
      <c r="G775" s="7" t="s">
        <v>1197</v>
      </c>
      <c r="H775" s="23" t="s">
        <v>9935</v>
      </c>
      <c r="I775" s="23" t="s">
        <v>9958</v>
      </c>
      <c r="J775" s="10" t="s">
        <v>755</v>
      </c>
      <c r="K775" s="9" t="s">
        <v>10728</v>
      </c>
      <c r="L775" s="9" t="s">
        <v>10727</v>
      </c>
      <c r="M775" s="8" t="s">
        <v>315</v>
      </c>
      <c r="N775" s="9">
        <v>1095599.72</v>
      </c>
      <c r="O775" s="9">
        <v>110384.2</v>
      </c>
      <c r="P775" s="9">
        <v>82788.149999999994</v>
      </c>
      <c r="Q775" s="15">
        <v>0.75</v>
      </c>
      <c r="R775" s="8" t="s">
        <v>10557</v>
      </c>
    </row>
    <row r="776" spans="1:18" x14ac:dyDescent="0.3">
      <c r="A776" s="25" t="s">
        <v>276</v>
      </c>
      <c r="B776" s="26">
        <v>3</v>
      </c>
      <c r="C776" s="26">
        <v>6</v>
      </c>
      <c r="D776" s="26" t="s">
        <v>2</v>
      </c>
      <c r="E776" s="8" t="s">
        <v>117</v>
      </c>
      <c r="F776" s="7" t="s">
        <v>1026</v>
      </c>
      <c r="G776" s="7" t="s">
        <v>1197</v>
      </c>
      <c r="H776" s="23" t="s">
        <v>9935</v>
      </c>
      <c r="I776" s="23" t="s">
        <v>9958</v>
      </c>
      <c r="J776" s="10" t="s">
        <v>689</v>
      </c>
      <c r="K776" s="9" t="s">
        <v>10728</v>
      </c>
      <c r="L776" s="9" t="s">
        <v>10727</v>
      </c>
      <c r="M776" s="8" t="s">
        <v>305</v>
      </c>
      <c r="N776" s="9">
        <v>1095599.72</v>
      </c>
      <c r="O776" s="9">
        <v>106666.63</v>
      </c>
      <c r="P776" s="9">
        <v>79999.972500000003</v>
      </c>
      <c r="Q776" s="15">
        <v>0.75</v>
      </c>
      <c r="R776" s="8" t="s">
        <v>10557</v>
      </c>
    </row>
    <row r="777" spans="1:18" x14ac:dyDescent="0.3">
      <c r="A777" s="25" t="s">
        <v>276</v>
      </c>
      <c r="B777" s="26">
        <v>3</v>
      </c>
      <c r="C777" s="26">
        <v>6</v>
      </c>
      <c r="D777" s="26" t="s">
        <v>2</v>
      </c>
      <c r="E777" s="8" t="s">
        <v>117</v>
      </c>
      <c r="F777" s="7" t="s">
        <v>1026</v>
      </c>
      <c r="G777" s="7" t="s">
        <v>1197</v>
      </c>
      <c r="H777" s="23" t="s">
        <v>9935</v>
      </c>
      <c r="I777" s="23" t="s">
        <v>9958</v>
      </c>
      <c r="J777" s="10" t="s">
        <v>754</v>
      </c>
      <c r="K777" s="9" t="s">
        <v>10728</v>
      </c>
      <c r="L777" s="9" t="s">
        <v>10727</v>
      </c>
      <c r="M777" s="8" t="s">
        <v>305</v>
      </c>
      <c r="N777" s="9">
        <v>1095599.72</v>
      </c>
      <c r="O777" s="9">
        <v>60000</v>
      </c>
      <c r="P777" s="9">
        <v>45000</v>
      </c>
      <c r="Q777" s="15">
        <v>0.75</v>
      </c>
      <c r="R777" s="8" t="s">
        <v>10557</v>
      </c>
    </row>
    <row r="778" spans="1:18" x14ac:dyDescent="0.3">
      <c r="A778" s="25" t="s">
        <v>276</v>
      </c>
      <c r="B778" s="26">
        <v>2</v>
      </c>
      <c r="C778" s="26">
        <v>3</v>
      </c>
      <c r="D778" s="26" t="s">
        <v>16</v>
      </c>
      <c r="E778" s="8" t="s">
        <v>112</v>
      </c>
      <c r="F778" s="7" t="s">
        <v>1027</v>
      </c>
      <c r="G778" s="7" t="s">
        <v>1198</v>
      </c>
      <c r="H778" s="23" t="s">
        <v>9947</v>
      </c>
      <c r="I778" s="23" t="s">
        <v>10083</v>
      </c>
      <c r="J778" s="10" t="s">
        <v>379</v>
      </c>
      <c r="K778" s="9" t="s">
        <v>10725</v>
      </c>
      <c r="L778" s="9" t="s">
        <v>10727</v>
      </c>
      <c r="M778" s="8" t="s">
        <v>289</v>
      </c>
      <c r="N778" s="9">
        <v>1496091.5</v>
      </c>
      <c r="O778" s="9">
        <v>176452.43</v>
      </c>
      <c r="P778" s="9">
        <v>132339.32250000001</v>
      </c>
      <c r="Q778" s="15">
        <v>0.75000000000000011</v>
      </c>
      <c r="R778" s="8" t="s">
        <v>9224</v>
      </c>
    </row>
    <row r="779" spans="1:18" x14ac:dyDescent="0.3">
      <c r="A779" s="25" t="s">
        <v>276</v>
      </c>
      <c r="B779" s="26">
        <v>2</v>
      </c>
      <c r="C779" s="26">
        <v>3</v>
      </c>
      <c r="D779" s="26" t="s">
        <v>16</v>
      </c>
      <c r="E779" s="8" t="s">
        <v>112</v>
      </c>
      <c r="F779" s="7" t="s">
        <v>1027</v>
      </c>
      <c r="G779" s="7" t="s">
        <v>1198</v>
      </c>
      <c r="H779" s="23" t="s">
        <v>9947</v>
      </c>
      <c r="I779" s="23" t="s">
        <v>10083</v>
      </c>
      <c r="J779" s="10" t="s">
        <v>758</v>
      </c>
      <c r="K779" s="9" t="s">
        <v>10728</v>
      </c>
      <c r="L779" s="9" t="s">
        <v>10727</v>
      </c>
      <c r="M779" s="8" t="s">
        <v>289</v>
      </c>
      <c r="N779" s="9">
        <v>1496091.5</v>
      </c>
      <c r="O779" s="9">
        <v>110744.55</v>
      </c>
      <c r="P779" s="9">
        <v>83058.412500000006</v>
      </c>
      <c r="Q779" s="15">
        <v>0.75</v>
      </c>
      <c r="R779" s="8" t="s">
        <v>9224</v>
      </c>
    </row>
    <row r="780" spans="1:18" x14ac:dyDescent="0.3">
      <c r="A780" s="25" t="s">
        <v>276</v>
      </c>
      <c r="B780" s="26">
        <v>2</v>
      </c>
      <c r="C780" s="26">
        <v>3</v>
      </c>
      <c r="D780" s="26" t="s">
        <v>16</v>
      </c>
      <c r="E780" s="8" t="s">
        <v>112</v>
      </c>
      <c r="F780" s="7" t="s">
        <v>1027</v>
      </c>
      <c r="G780" s="7" t="s">
        <v>1198</v>
      </c>
      <c r="H780" s="23" t="s">
        <v>9947</v>
      </c>
      <c r="I780" s="23" t="s">
        <v>10083</v>
      </c>
      <c r="J780" s="10" t="s">
        <v>377</v>
      </c>
      <c r="K780" s="9" t="s">
        <v>10728</v>
      </c>
      <c r="L780" s="9" t="s">
        <v>10726</v>
      </c>
      <c r="M780" s="8" t="s">
        <v>286</v>
      </c>
      <c r="N780" s="9">
        <v>1496091.5</v>
      </c>
      <c r="O780" s="9">
        <v>528400</v>
      </c>
      <c r="P780" s="9">
        <v>396300</v>
      </c>
      <c r="Q780" s="15">
        <v>0.75</v>
      </c>
      <c r="R780" s="8" t="s">
        <v>9224</v>
      </c>
    </row>
    <row r="781" spans="1:18" x14ac:dyDescent="0.3">
      <c r="A781" s="25" t="s">
        <v>276</v>
      </c>
      <c r="B781" s="26">
        <v>2</v>
      </c>
      <c r="C781" s="26">
        <v>3</v>
      </c>
      <c r="D781" s="26" t="s">
        <v>16</v>
      </c>
      <c r="E781" s="8" t="s">
        <v>112</v>
      </c>
      <c r="F781" s="7" t="s">
        <v>1027</v>
      </c>
      <c r="G781" s="7" t="s">
        <v>1198</v>
      </c>
      <c r="H781" s="23" t="s">
        <v>9947</v>
      </c>
      <c r="I781" s="23" t="s">
        <v>10083</v>
      </c>
      <c r="J781" s="10" t="s">
        <v>629</v>
      </c>
      <c r="K781" s="9" t="s">
        <v>10728</v>
      </c>
      <c r="L781" s="9" t="s">
        <v>10726</v>
      </c>
      <c r="M781" s="8" t="s">
        <v>286</v>
      </c>
      <c r="N781" s="9">
        <v>1496091.5</v>
      </c>
      <c r="O781" s="9">
        <v>260202</v>
      </c>
      <c r="P781" s="9">
        <v>195151.5</v>
      </c>
      <c r="Q781" s="15">
        <v>0.75</v>
      </c>
      <c r="R781" s="8" t="s">
        <v>9224</v>
      </c>
    </row>
    <row r="782" spans="1:18" x14ac:dyDescent="0.3">
      <c r="A782" s="25" t="s">
        <v>276</v>
      </c>
      <c r="B782" s="26">
        <v>2</v>
      </c>
      <c r="C782" s="26">
        <v>3</v>
      </c>
      <c r="D782" s="26" t="s">
        <v>16</v>
      </c>
      <c r="E782" s="8" t="s">
        <v>112</v>
      </c>
      <c r="F782" s="7" t="s">
        <v>1027</v>
      </c>
      <c r="G782" s="7" t="s">
        <v>1198</v>
      </c>
      <c r="H782" s="23" t="s">
        <v>9947</v>
      </c>
      <c r="I782" s="23" t="s">
        <v>10083</v>
      </c>
      <c r="J782" s="10" t="s">
        <v>163</v>
      </c>
      <c r="K782" s="9" t="s">
        <v>10728</v>
      </c>
      <c r="L782" s="9" t="s">
        <v>10726</v>
      </c>
      <c r="M782" s="8" t="s">
        <v>286</v>
      </c>
      <c r="N782" s="9">
        <v>1496091.5</v>
      </c>
      <c r="O782" s="9">
        <v>270000</v>
      </c>
      <c r="P782" s="9">
        <v>202500</v>
      </c>
      <c r="Q782" s="15">
        <v>0.75</v>
      </c>
      <c r="R782" s="8" t="s">
        <v>9224</v>
      </c>
    </row>
    <row r="783" spans="1:18" x14ac:dyDescent="0.3">
      <c r="A783" s="25" t="s">
        <v>276</v>
      </c>
      <c r="B783" s="26">
        <v>2</v>
      </c>
      <c r="C783" s="26">
        <v>3</v>
      </c>
      <c r="D783" s="26" t="s">
        <v>16</v>
      </c>
      <c r="E783" s="8" t="s">
        <v>112</v>
      </c>
      <c r="F783" s="7" t="s">
        <v>1027</v>
      </c>
      <c r="G783" s="7" t="s">
        <v>1198</v>
      </c>
      <c r="H783" s="23" t="s">
        <v>9947</v>
      </c>
      <c r="I783" s="23" t="s">
        <v>10083</v>
      </c>
      <c r="J783" s="10" t="s">
        <v>391</v>
      </c>
      <c r="K783" s="9" t="s">
        <v>10728</v>
      </c>
      <c r="L783" s="9" t="s">
        <v>10727</v>
      </c>
      <c r="M783" s="8" t="s">
        <v>289</v>
      </c>
      <c r="N783" s="9">
        <v>1496091.5</v>
      </c>
      <c r="O783" s="9">
        <v>150292.51999999999</v>
      </c>
      <c r="P783" s="9">
        <v>112719.39</v>
      </c>
      <c r="Q783" s="15">
        <v>0.75</v>
      </c>
      <c r="R783" s="8" t="s">
        <v>9224</v>
      </c>
    </row>
    <row r="784" spans="1:18" x14ac:dyDescent="0.3">
      <c r="A784" s="25" t="s">
        <v>276</v>
      </c>
      <c r="B784" s="26">
        <v>2</v>
      </c>
      <c r="C784" s="26">
        <v>3</v>
      </c>
      <c r="D784" s="26" t="s">
        <v>28</v>
      </c>
      <c r="E784" s="8" t="s">
        <v>118</v>
      </c>
      <c r="F784" s="7" t="s">
        <v>1028</v>
      </c>
      <c r="G784" s="7" t="s">
        <v>1199</v>
      </c>
      <c r="H784" s="23" t="s">
        <v>9959</v>
      </c>
      <c r="I784" s="23" t="s">
        <v>9958</v>
      </c>
      <c r="J784" s="10" t="s">
        <v>9789</v>
      </c>
      <c r="K784" s="9" t="s">
        <v>10725</v>
      </c>
      <c r="L784" s="9" t="s">
        <v>10726</v>
      </c>
      <c r="M784" s="8" t="s">
        <v>311</v>
      </c>
      <c r="N784" s="9">
        <v>2104620.7000000002</v>
      </c>
      <c r="O784" s="9">
        <v>318935.34999999998</v>
      </c>
      <c r="P784" s="9">
        <v>239201.51250000001</v>
      </c>
      <c r="Q784" s="15">
        <v>0.75000000000000011</v>
      </c>
      <c r="R784" s="8" t="s">
        <v>382</v>
      </c>
    </row>
    <row r="785" spans="1:18" x14ac:dyDescent="0.3">
      <c r="A785" s="25" t="s">
        <v>276</v>
      </c>
      <c r="B785" s="26">
        <v>2</v>
      </c>
      <c r="C785" s="26">
        <v>3</v>
      </c>
      <c r="D785" s="26" t="s">
        <v>28</v>
      </c>
      <c r="E785" s="8" t="s">
        <v>118</v>
      </c>
      <c r="F785" s="7" t="s">
        <v>1028</v>
      </c>
      <c r="G785" s="7" t="s">
        <v>1199</v>
      </c>
      <c r="H785" s="23" t="s">
        <v>9959</v>
      </c>
      <c r="I785" s="23" t="s">
        <v>9958</v>
      </c>
      <c r="J785" s="10" t="s">
        <v>9790</v>
      </c>
      <c r="K785" s="9" t="s">
        <v>10728</v>
      </c>
      <c r="L785" s="9" t="s">
        <v>10726</v>
      </c>
      <c r="M785" s="8" t="s">
        <v>329</v>
      </c>
      <c r="N785" s="9">
        <v>2104620.7000000002</v>
      </c>
      <c r="O785" s="9">
        <v>100000</v>
      </c>
      <c r="P785" s="9">
        <v>75000</v>
      </c>
      <c r="Q785" s="15">
        <v>0.75</v>
      </c>
      <c r="R785" s="8" t="s">
        <v>382</v>
      </c>
    </row>
    <row r="786" spans="1:18" x14ac:dyDescent="0.3">
      <c r="A786" s="25" t="s">
        <v>276</v>
      </c>
      <c r="B786" s="26">
        <v>2</v>
      </c>
      <c r="C786" s="26">
        <v>3</v>
      </c>
      <c r="D786" s="26" t="s">
        <v>28</v>
      </c>
      <c r="E786" s="8" t="s">
        <v>118</v>
      </c>
      <c r="F786" s="7" t="s">
        <v>1028</v>
      </c>
      <c r="G786" s="7" t="s">
        <v>1199</v>
      </c>
      <c r="H786" s="23" t="s">
        <v>9959</v>
      </c>
      <c r="I786" s="23" t="s">
        <v>9958</v>
      </c>
      <c r="J786" s="10" t="s">
        <v>9791</v>
      </c>
      <c r="K786" s="9" t="s">
        <v>10728</v>
      </c>
      <c r="L786" s="9" t="s">
        <v>10726</v>
      </c>
      <c r="M786" s="8" t="s">
        <v>329</v>
      </c>
      <c r="N786" s="9">
        <v>2104620.7000000002</v>
      </c>
      <c r="O786" s="9">
        <v>100000</v>
      </c>
      <c r="P786" s="9">
        <v>75000</v>
      </c>
      <c r="Q786" s="15">
        <v>0.75</v>
      </c>
      <c r="R786" s="8" t="s">
        <v>382</v>
      </c>
    </row>
    <row r="787" spans="1:18" x14ac:dyDescent="0.3">
      <c r="A787" s="25" t="s">
        <v>276</v>
      </c>
      <c r="B787" s="26">
        <v>2</v>
      </c>
      <c r="C787" s="26">
        <v>3</v>
      </c>
      <c r="D787" s="26" t="s">
        <v>28</v>
      </c>
      <c r="E787" s="8" t="s">
        <v>118</v>
      </c>
      <c r="F787" s="7" t="s">
        <v>1028</v>
      </c>
      <c r="G787" s="7" t="s">
        <v>1199</v>
      </c>
      <c r="H787" s="23" t="s">
        <v>9959</v>
      </c>
      <c r="I787" s="23" t="s">
        <v>9958</v>
      </c>
      <c r="J787" s="10" t="s">
        <v>762</v>
      </c>
      <c r="K787" s="9" t="s">
        <v>10728</v>
      </c>
      <c r="L787" s="9" t="s">
        <v>10726</v>
      </c>
      <c r="M787" s="8" t="s">
        <v>311</v>
      </c>
      <c r="N787" s="9">
        <v>2104620.7000000002</v>
      </c>
      <c r="O787" s="9">
        <v>200000</v>
      </c>
      <c r="P787" s="9">
        <v>150000</v>
      </c>
      <c r="Q787" s="15">
        <v>0.75</v>
      </c>
      <c r="R787" s="8" t="s">
        <v>382</v>
      </c>
    </row>
    <row r="788" spans="1:18" x14ac:dyDescent="0.3">
      <c r="A788" s="25" t="s">
        <v>276</v>
      </c>
      <c r="B788" s="26">
        <v>2</v>
      </c>
      <c r="C788" s="26">
        <v>3</v>
      </c>
      <c r="D788" s="26" t="s">
        <v>28</v>
      </c>
      <c r="E788" s="8" t="s">
        <v>118</v>
      </c>
      <c r="F788" s="7" t="s">
        <v>1028</v>
      </c>
      <c r="G788" s="7" t="s">
        <v>1199</v>
      </c>
      <c r="H788" s="23" t="s">
        <v>9959</v>
      </c>
      <c r="I788" s="23" t="s">
        <v>9958</v>
      </c>
      <c r="J788" s="10" t="s">
        <v>328</v>
      </c>
      <c r="K788" s="9" t="s">
        <v>10728</v>
      </c>
      <c r="L788" s="9" t="s">
        <v>10726</v>
      </c>
      <c r="M788" s="8" t="s">
        <v>329</v>
      </c>
      <c r="N788" s="9">
        <v>2104620.7000000002</v>
      </c>
      <c r="O788" s="9">
        <v>207990</v>
      </c>
      <c r="P788" s="9">
        <v>155992.5</v>
      </c>
      <c r="Q788" s="15">
        <v>0.75</v>
      </c>
      <c r="R788" s="8" t="s">
        <v>382</v>
      </c>
    </row>
    <row r="789" spans="1:18" x14ac:dyDescent="0.3">
      <c r="A789" s="25" t="s">
        <v>276</v>
      </c>
      <c r="B789" s="26">
        <v>2</v>
      </c>
      <c r="C789" s="26">
        <v>3</v>
      </c>
      <c r="D789" s="26" t="s">
        <v>28</v>
      </c>
      <c r="E789" s="8" t="s">
        <v>118</v>
      </c>
      <c r="F789" s="7" t="s">
        <v>1028</v>
      </c>
      <c r="G789" s="7" t="s">
        <v>1199</v>
      </c>
      <c r="H789" s="23" t="s">
        <v>9959</v>
      </c>
      <c r="I789" s="23" t="s">
        <v>9958</v>
      </c>
      <c r="J789" s="10" t="s">
        <v>9792</v>
      </c>
      <c r="K789" s="9" t="s">
        <v>10728</v>
      </c>
      <c r="L789" s="9" t="s">
        <v>10726</v>
      </c>
      <c r="M789" s="8" t="s">
        <v>310</v>
      </c>
      <c r="N789" s="9">
        <v>2104620.7000000002</v>
      </c>
      <c r="O789" s="9">
        <v>287500</v>
      </c>
      <c r="P789" s="9">
        <v>215625</v>
      </c>
      <c r="Q789" s="15">
        <v>0.75</v>
      </c>
      <c r="R789" s="8" t="s">
        <v>382</v>
      </c>
    </row>
    <row r="790" spans="1:18" x14ac:dyDescent="0.3">
      <c r="A790" s="25" t="s">
        <v>276</v>
      </c>
      <c r="B790" s="26">
        <v>2</v>
      </c>
      <c r="C790" s="26">
        <v>3</v>
      </c>
      <c r="D790" s="26" t="s">
        <v>28</v>
      </c>
      <c r="E790" s="8" t="s">
        <v>118</v>
      </c>
      <c r="F790" s="7" t="s">
        <v>1028</v>
      </c>
      <c r="G790" s="7" t="s">
        <v>1199</v>
      </c>
      <c r="H790" s="23" t="s">
        <v>9959</v>
      </c>
      <c r="I790" s="23" t="s">
        <v>9958</v>
      </c>
      <c r="J790" s="10" t="s">
        <v>335</v>
      </c>
      <c r="K790" s="9" t="s">
        <v>10728</v>
      </c>
      <c r="L790" s="9" t="s">
        <v>10727</v>
      </c>
      <c r="M790" s="8" t="s">
        <v>336</v>
      </c>
      <c r="N790" s="9">
        <v>2104620.7000000002</v>
      </c>
      <c r="O790" s="9">
        <v>124000</v>
      </c>
      <c r="P790" s="9">
        <v>93000</v>
      </c>
      <c r="Q790" s="15">
        <v>0.75</v>
      </c>
      <c r="R790" s="8" t="s">
        <v>382</v>
      </c>
    </row>
    <row r="791" spans="1:18" x14ac:dyDescent="0.3">
      <c r="A791" s="25" t="s">
        <v>276</v>
      </c>
      <c r="B791" s="26">
        <v>2</v>
      </c>
      <c r="C791" s="26">
        <v>3</v>
      </c>
      <c r="D791" s="26" t="s">
        <v>28</v>
      </c>
      <c r="E791" s="8" t="s">
        <v>118</v>
      </c>
      <c r="F791" s="7" t="s">
        <v>1028</v>
      </c>
      <c r="G791" s="7" t="s">
        <v>1199</v>
      </c>
      <c r="H791" s="23" t="s">
        <v>9959</v>
      </c>
      <c r="I791" s="23" t="s">
        <v>9958</v>
      </c>
      <c r="J791" s="10" t="s">
        <v>9784</v>
      </c>
      <c r="K791" s="9" t="s">
        <v>10728</v>
      </c>
      <c r="L791" s="9" t="s">
        <v>10726</v>
      </c>
      <c r="M791" s="8" t="s">
        <v>311</v>
      </c>
      <c r="N791" s="9">
        <v>2104620.7000000002</v>
      </c>
      <c r="O791" s="9">
        <v>306028.7</v>
      </c>
      <c r="P791" s="9">
        <v>229521.52499999999</v>
      </c>
      <c r="Q791" s="15">
        <v>0.75</v>
      </c>
      <c r="R791" s="8" t="s">
        <v>382</v>
      </c>
    </row>
    <row r="792" spans="1:18" x14ac:dyDescent="0.3">
      <c r="A792" s="25" t="s">
        <v>276</v>
      </c>
      <c r="B792" s="26">
        <v>2</v>
      </c>
      <c r="C792" s="26">
        <v>3</v>
      </c>
      <c r="D792" s="26" t="s">
        <v>28</v>
      </c>
      <c r="E792" s="8" t="s">
        <v>118</v>
      </c>
      <c r="F792" s="7" t="s">
        <v>1028</v>
      </c>
      <c r="G792" s="7" t="s">
        <v>1199</v>
      </c>
      <c r="H792" s="23" t="s">
        <v>9959</v>
      </c>
      <c r="I792" s="23" t="s">
        <v>9958</v>
      </c>
      <c r="J792" s="10" t="s">
        <v>760</v>
      </c>
      <c r="K792" s="9" t="s">
        <v>10728</v>
      </c>
      <c r="L792" s="9" t="s">
        <v>10726</v>
      </c>
      <c r="M792" s="8" t="s">
        <v>329</v>
      </c>
      <c r="N792" s="9">
        <v>2104620.7000000002</v>
      </c>
      <c r="O792" s="9">
        <v>230000</v>
      </c>
      <c r="P792" s="9">
        <v>172500</v>
      </c>
      <c r="Q792" s="15">
        <v>0.75</v>
      </c>
      <c r="R792" s="8" t="s">
        <v>382</v>
      </c>
    </row>
    <row r="793" spans="1:18" x14ac:dyDescent="0.3">
      <c r="A793" s="25" t="s">
        <v>276</v>
      </c>
      <c r="B793" s="26">
        <v>2</v>
      </c>
      <c r="C793" s="26">
        <v>3</v>
      </c>
      <c r="D793" s="26" t="s">
        <v>28</v>
      </c>
      <c r="E793" s="8" t="s">
        <v>118</v>
      </c>
      <c r="F793" s="7" t="s">
        <v>1028</v>
      </c>
      <c r="G793" s="7" t="s">
        <v>1199</v>
      </c>
      <c r="H793" s="23" t="s">
        <v>9959</v>
      </c>
      <c r="I793" s="23" t="s">
        <v>9958</v>
      </c>
      <c r="J793" s="10" t="s">
        <v>761</v>
      </c>
      <c r="K793" s="9" t="s">
        <v>10728</v>
      </c>
      <c r="L793" s="9" t="s">
        <v>10726</v>
      </c>
      <c r="M793" s="8" t="s">
        <v>329</v>
      </c>
      <c r="N793" s="9">
        <v>2104620.7000000002</v>
      </c>
      <c r="O793" s="9">
        <v>163500</v>
      </c>
      <c r="P793" s="9">
        <v>122625</v>
      </c>
      <c r="Q793" s="15">
        <v>0.75</v>
      </c>
      <c r="R793" s="8" t="s">
        <v>382</v>
      </c>
    </row>
    <row r="794" spans="1:18" x14ac:dyDescent="0.3">
      <c r="A794" s="25" t="s">
        <v>276</v>
      </c>
      <c r="B794" s="26">
        <v>2</v>
      </c>
      <c r="C794" s="26">
        <v>3</v>
      </c>
      <c r="D794" s="26" t="s">
        <v>28</v>
      </c>
      <c r="E794" s="8" t="s">
        <v>118</v>
      </c>
      <c r="F794" s="7" t="s">
        <v>1028</v>
      </c>
      <c r="G794" s="7" t="s">
        <v>1199</v>
      </c>
      <c r="H794" s="23" t="s">
        <v>9959</v>
      </c>
      <c r="I794" s="23" t="s">
        <v>9958</v>
      </c>
      <c r="J794" s="10" t="s">
        <v>759</v>
      </c>
      <c r="K794" s="9" t="s">
        <v>10728</v>
      </c>
      <c r="L794" s="9" t="s">
        <v>10727</v>
      </c>
      <c r="M794" s="8" t="s">
        <v>336</v>
      </c>
      <c r="N794" s="9">
        <v>2104620.7000000002</v>
      </c>
      <c r="O794" s="9">
        <v>66666.649999999994</v>
      </c>
      <c r="P794" s="9">
        <v>49999.987500000003</v>
      </c>
      <c r="Q794" s="15">
        <v>0.75000000000000011</v>
      </c>
      <c r="R794" s="8" t="s">
        <v>382</v>
      </c>
    </row>
    <row r="795" spans="1:18" x14ac:dyDescent="0.3">
      <c r="A795" s="25" t="s">
        <v>276</v>
      </c>
      <c r="B795" s="26">
        <v>1</v>
      </c>
      <c r="C795" s="26">
        <v>1</v>
      </c>
      <c r="D795" s="26" t="s">
        <v>13</v>
      </c>
      <c r="E795" s="8" t="s">
        <v>12</v>
      </c>
      <c r="F795" s="7" t="s">
        <v>1029</v>
      </c>
      <c r="G795" s="7" t="s">
        <v>1200</v>
      </c>
      <c r="H795" s="23" t="s">
        <v>9947</v>
      </c>
      <c r="I795" s="23" t="s">
        <v>9948</v>
      </c>
      <c r="J795" s="10" t="s">
        <v>536</v>
      </c>
      <c r="K795" s="9" t="s">
        <v>10725</v>
      </c>
      <c r="L795" s="9" t="s">
        <v>10726</v>
      </c>
      <c r="M795" s="8" t="s">
        <v>282</v>
      </c>
      <c r="N795" s="9">
        <v>775198.74</v>
      </c>
      <c r="O795" s="9">
        <v>491077.08</v>
      </c>
      <c r="P795" s="9">
        <v>368307.81</v>
      </c>
      <c r="Q795" s="15">
        <v>0.75</v>
      </c>
      <c r="R795" s="8" t="s">
        <v>338</v>
      </c>
    </row>
    <row r="796" spans="1:18" x14ac:dyDescent="0.3">
      <c r="A796" s="25" t="s">
        <v>276</v>
      </c>
      <c r="B796" s="26">
        <v>1</v>
      </c>
      <c r="C796" s="26">
        <v>1</v>
      </c>
      <c r="D796" s="26" t="s">
        <v>13</v>
      </c>
      <c r="E796" s="8" t="s">
        <v>12</v>
      </c>
      <c r="F796" s="7" t="s">
        <v>1029</v>
      </c>
      <c r="G796" s="7" t="s">
        <v>1200</v>
      </c>
      <c r="H796" s="23" t="s">
        <v>9947</v>
      </c>
      <c r="I796" s="23" t="s">
        <v>9948</v>
      </c>
      <c r="J796" s="10" t="s">
        <v>715</v>
      </c>
      <c r="K796" s="9" t="s">
        <v>10728</v>
      </c>
      <c r="L796" s="9" t="s">
        <v>10726</v>
      </c>
      <c r="M796" s="8" t="s">
        <v>282</v>
      </c>
      <c r="N796" s="9">
        <v>775198.74</v>
      </c>
      <c r="O796" s="9">
        <v>22887.4</v>
      </c>
      <c r="P796" s="9">
        <v>17165.55</v>
      </c>
      <c r="Q796" s="15">
        <v>0.74999999999999989</v>
      </c>
      <c r="R796" s="8" t="s">
        <v>338</v>
      </c>
    </row>
    <row r="797" spans="1:18" x14ac:dyDescent="0.3">
      <c r="A797" s="25" t="s">
        <v>276</v>
      </c>
      <c r="B797" s="26">
        <v>1</v>
      </c>
      <c r="C797" s="26">
        <v>1</v>
      </c>
      <c r="D797" s="26" t="s">
        <v>13</v>
      </c>
      <c r="E797" s="8" t="s">
        <v>12</v>
      </c>
      <c r="F797" s="7" t="s">
        <v>1029</v>
      </c>
      <c r="G797" s="7" t="s">
        <v>1200</v>
      </c>
      <c r="H797" s="23" t="s">
        <v>9947</v>
      </c>
      <c r="I797" s="23" t="s">
        <v>9948</v>
      </c>
      <c r="J797" s="10" t="s">
        <v>763</v>
      </c>
      <c r="K797" s="9" t="s">
        <v>10728</v>
      </c>
      <c r="L797" s="9" t="s">
        <v>10727</v>
      </c>
      <c r="M797" s="8" t="s">
        <v>520</v>
      </c>
      <c r="N797" s="9">
        <v>775198.74</v>
      </c>
      <c r="O797" s="9">
        <v>68401.179999999993</v>
      </c>
      <c r="P797" s="9">
        <v>51300.884999999987</v>
      </c>
      <c r="Q797" s="15">
        <v>0.74999999999999989</v>
      </c>
      <c r="R797" s="8" t="s">
        <v>338</v>
      </c>
    </row>
    <row r="798" spans="1:18" x14ac:dyDescent="0.3">
      <c r="A798" s="25" t="s">
        <v>276</v>
      </c>
      <c r="B798" s="26">
        <v>1</v>
      </c>
      <c r="C798" s="26">
        <v>1</v>
      </c>
      <c r="D798" s="26" t="s">
        <v>13</v>
      </c>
      <c r="E798" s="8" t="s">
        <v>12</v>
      </c>
      <c r="F798" s="7" t="s">
        <v>1029</v>
      </c>
      <c r="G798" s="7" t="s">
        <v>1200</v>
      </c>
      <c r="H798" s="23" t="s">
        <v>9947</v>
      </c>
      <c r="I798" s="23" t="s">
        <v>9948</v>
      </c>
      <c r="J798" s="10" t="s">
        <v>256</v>
      </c>
      <c r="K798" s="9" t="s">
        <v>10728</v>
      </c>
      <c r="L798" s="9" t="s">
        <v>10726</v>
      </c>
      <c r="M798" s="8" t="s">
        <v>282</v>
      </c>
      <c r="N798" s="9">
        <v>775198.74</v>
      </c>
      <c r="O798" s="9">
        <v>72244.820000000007</v>
      </c>
      <c r="P798" s="9">
        <v>54183.615000000013</v>
      </c>
      <c r="Q798" s="15">
        <v>0.75000000000000011</v>
      </c>
      <c r="R798" s="8" t="s">
        <v>338</v>
      </c>
    </row>
    <row r="799" spans="1:18" x14ac:dyDescent="0.3">
      <c r="A799" s="25" t="s">
        <v>276</v>
      </c>
      <c r="B799" s="26">
        <v>1</v>
      </c>
      <c r="C799" s="26">
        <v>1</v>
      </c>
      <c r="D799" s="26" t="s">
        <v>13</v>
      </c>
      <c r="E799" s="8" t="s">
        <v>12</v>
      </c>
      <c r="F799" s="7" t="s">
        <v>1029</v>
      </c>
      <c r="G799" s="7" t="s">
        <v>1200</v>
      </c>
      <c r="H799" s="23" t="s">
        <v>9947</v>
      </c>
      <c r="I799" s="23" t="s">
        <v>9948</v>
      </c>
      <c r="J799" s="10" t="s">
        <v>735</v>
      </c>
      <c r="K799" s="9" t="s">
        <v>10728</v>
      </c>
      <c r="L799" s="9" t="s">
        <v>10727</v>
      </c>
      <c r="M799" s="8" t="s">
        <v>520</v>
      </c>
      <c r="N799" s="9">
        <v>775198.74</v>
      </c>
      <c r="O799" s="9">
        <v>120588.26</v>
      </c>
      <c r="P799" s="9">
        <v>90441.195000000007</v>
      </c>
      <c r="Q799" s="15">
        <v>0.75000000000000011</v>
      </c>
      <c r="R799" s="8" t="s">
        <v>338</v>
      </c>
    </row>
    <row r="800" spans="1:18" x14ac:dyDescent="0.3">
      <c r="A800" s="25" t="s">
        <v>276</v>
      </c>
      <c r="B800" s="26">
        <v>3</v>
      </c>
      <c r="C800" s="26">
        <v>6</v>
      </c>
      <c r="D800" s="26" t="s">
        <v>2</v>
      </c>
      <c r="E800" s="8" t="s">
        <v>57</v>
      </c>
      <c r="F800" s="7" t="s">
        <v>1030</v>
      </c>
      <c r="G800" s="7" t="s">
        <v>1201</v>
      </c>
      <c r="H800" s="23" t="s">
        <v>9959</v>
      </c>
      <c r="I800" s="23" t="s">
        <v>10082</v>
      </c>
      <c r="J800" s="10" t="s">
        <v>764</v>
      </c>
      <c r="K800" s="9" t="s">
        <v>10725</v>
      </c>
      <c r="L800" s="9" t="s">
        <v>10727</v>
      </c>
      <c r="M800" s="8" t="s">
        <v>294</v>
      </c>
      <c r="N800" s="9">
        <v>3040096.67</v>
      </c>
      <c r="O800" s="9">
        <v>200000</v>
      </c>
      <c r="P800" s="9">
        <v>150000</v>
      </c>
      <c r="Q800" s="15">
        <v>0.75</v>
      </c>
      <c r="R800" s="8" t="s">
        <v>428</v>
      </c>
    </row>
    <row r="801" spans="1:18" x14ac:dyDescent="0.3">
      <c r="A801" s="25" t="s">
        <v>276</v>
      </c>
      <c r="B801" s="26">
        <v>3</v>
      </c>
      <c r="C801" s="26">
        <v>6</v>
      </c>
      <c r="D801" s="26" t="s">
        <v>2</v>
      </c>
      <c r="E801" s="8" t="s">
        <v>57</v>
      </c>
      <c r="F801" s="7" t="s">
        <v>1030</v>
      </c>
      <c r="G801" s="7" t="s">
        <v>1201</v>
      </c>
      <c r="H801" s="23" t="s">
        <v>9959</v>
      </c>
      <c r="I801" s="23" t="s">
        <v>10082</v>
      </c>
      <c r="J801" s="10" t="s">
        <v>295</v>
      </c>
      <c r="K801" s="9" t="s">
        <v>10728</v>
      </c>
      <c r="L801" s="9" t="s">
        <v>10726</v>
      </c>
      <c r="M801" s="8" t="s">
        <v>291</v>
      </c>
      <c r="N801" s="9">
        <v>3040096.67</v>
      </c>
      <c r="O801" s="9">
        <v>645780</v>
      </c>
      <c r="P801" s="9">
        <v>484335</v>
      </c>
      <c r="Q801" s="15">
        <v>0.75</v>
      </c>
      <c r="R801" s="8" t="s">
        <v>428</v>
      </c>
    </row>
    <row r="802" spans="1:18" x14ac:dyDescent="0.3">
      <c r="A802" s="25" t="s">
        <v>276</v>
      </c>
      <c r="B802" s="26">
        <v>3</v>
      </c>
      <c r="C802" s="26">
        <v>6</v>
      </c>
      <c r="D802" s="26" t="s">
        <v>2</v>
      </c>
      <c r="E802" s="8" t="s">
        <v>57</v>
      </c>
      <c r="F802" s="7" t="s">
        <v>1030</v>
      </c>
      <c r="G802" s="7" t="s">
        <v>1201</v>
      </c>
      <c r="H802" s="23" t="s">
        <v>9959</v>
      </c>
      <c r="I802" s="23" t="s">
        <v>10082</v>
      </c>
      <c r="J802" s="10" t="s">
        <v>754</v>
      </c>
      <c r="K802" s="9" t="s">
        <v>10728</v>
      </c>
      <c r="L802" s="9" t="s">
        <v>10727</v>
      </c>
      <c r="M802" s="8" t="s">
        <v>305</v>
      </c>
      <c r="N802" s="9">
        <v>3040096.67</v>
      </c>
      <c r="O802" s="9">
        <v>66666.67</v>
      </c>
      <c r="P802" s="9">
        <v>50000.002500000002</v>
      </c>
      <c r="Q802" s="15">
        <v>0.75</v>
      </c>
      <c r="R802" s="8" t="s">
        <v>428</v>
      </c>
    </row>
    <row r="803" spans="1:18" x14ac:dyDescent="0.3">
      <c r="A803" s="25" t="s">
        <v>276</v>
      </c>
      <c r="B803" s="26">
        <v>3</v>
      </c>
      <c r="C803" s="26">
        <v>6</v>
      </c>
      <c r="D803" s="26" t="s">
        <v>2</v>
      </c>
      <c r="E803" s="8" t="s">
        <v>57</v>
      </c>
      <c r="F803" s="7" t="s">
        <v>1030</v>
      </c>
      <c r="G803" s="7" t="s">
        <v>1201</v>
      </c>
      <c r="H803" s="23" t="s">
        <v>9959</v>
      </c>
      <c r="I803" s="23" t="s">
        <v>10082</v>
      </c>
      <c r="J803" s="10" t="s">
        <v>481</v>
      </c>
      <c r="K803" s="9" t="s">
        <v>10728</v>
      </c>
      <c r="L803" s="9" t="s">
        <v>10726</v>
      </c>
      <c r="M803" s="8" t="s">
        <v>291</v>
      </c>
      <c r="N803" s="9">
        <v>3040096.67</v>
      </c>
      <c r="O803" s="9">
        <v>250000</v>
      </c>
      <c r="P803" s="9">
        <v>187500</v>
      </c>
      <c r="Q803" s="15">
        <v>0.75</v>
      </c>
      <c r="R803" s="8" t="s">
        <v>428</v>
      </c>
    </row>
    <row r="804" spans="1:18" x14ac:dyDescent="0.3">
      <c r="A804" s="25" t="s">
        <v>276</v>
      </c>
      <c r="B804" s="26">
        <v>3</v>
      </c>
      <c r="C804" s="26">
        <v>6</v>
      </c>
      <c r="D804" s="26" t="s">
        <v>2</v>
      </c>
      <c r="E804" s="8" t="s">
        <v>57</v>
      </c>
      <c r="F804" s="7" t="s">
        <v>1030</v>
      </c>
      <c r="G804" s="7" t="s">
        <v>1201</v>
      </c>
      <c r="H804" s="23" t="s">
        <v>9959</v>
      </c>
      <c r="I804" s="23" t="s">
        <v>10082</v>
      </c>
      <c r="J804" s="10" t="s">
        <v>765</v>
      </c>
      <c r="K804" s="9" t="s">
        <v>10728</v>
      </c>
      <c r="L804" s="9" t="s">
        <v>10727</v>
      </c>
      <c r="M804" s="8" t="s">
        <v>294</v>
      </c>
      <c r="N804" s="9">
        <v>3040096.67</v>
      </c>
      <c r="O804" s="9">
        <v>80000</v>
      </c>
      <c r="P804" s="9">
        <v>60000</v>
      </c>
      <c r="Q804" s="15">
        <v>0.75</v>
      </c>
      <c r="R804" s="8" t="s">
        <v>428</v>
      </c>
    </row>
    <row r="805" spans="1:18" x14ac:dyDescent="0.3">
      <c r="A805" s="25" t="s">
        <v>276</v>
      </c>
      <c r="B805" s="26">
        <v>3</v>
      </c>
      <c r="C805" s="26">
        <v>6</v>
      </c>
      <c r="D805" s="26" t="s">
        <v>2</v>
      </c>
      <c r="E805" s="8" t="s">
        <v>57</v>
      </c>
      <c r="F805" s="7" t="s">
        <v>1030</v>
      </c>
      <c r="G805" s="7" t="s">
        <v>1201</v>
      </c>
      <c r="H805" s="23" t="s">
        <v>9959</v>
      </c>
      <c r="I805" s="23" t="s">
        <v>10082</v>
      </c>
      <c r="J805" s="10" t="s">
        <v>766</v>
      </c>
      <c r="K805" s="9" t="s">
        <v>10728</v>
      </c>
      <c r="L805" s="9" t="s">
        <v>10726</v>
      </c>
      <c r="M805" s="8" t="s">
        <v>291</v>
      </c>
      <c r="N805" s="9">
        <v>3040096.67</v>
      </c>
      <c r="O805" s="9">
        <v>356000</v>
      </c>
      <c r="P805" s="9">
        <v>267000</v>
      </c>
      <c r="Q805" s="15">
        <v>0.75</v>
      </c>
      <c r="R805" s="8" t="s">
        <v>428</v>
      </c>
    </row>
    <row r="806" spans="1:18" x14ac:dyDescent="0.3">
      <c r="A806" s="25" t="s">
        <v>276</v>
      </c>
      <c r="B806" s="26">
        <v>3</v>
      </c>
      <c r="C806" s="26">
        <v>6</v>
      </c>
      <c r="D806" s="26" t="s">
        <v>2</v>
      </c>
      <c r="E806" s="8" t="s">
        <v>57</v>
      </c>
      <c r="F806" s="7" t="s">
        <v>1030</v>
      </c>
      <c r="G806" s="7" t="s">
        <v>1201</v>
      </c>
      <c r="H806" s="23" t="s">
        <v>9959</v>
      </c>
      <c r="I806" s="23" t="s">
        <v>10082</v>
      </c>
      <c r="J806" s="10" t="s">
        <v>482</v>
      </c>
      <c r="K806" s="9" t="s">
        <v>10728</v>
      </c>
      <c r="L806" s="9" t="s">
        <v>10726</v>
      </c>
      <c r="M806" s="8" t="s">
        <v>291</v>
      </c>
      <c r="N806" s="9">
        <v>3040096.67</v>
      </c>
      <c r="O806" s="9">
        <v>400000</v>
      </c>
      <c r="P806" s="9">
        <v>300000</v>
      </c>
      <c r="Q806" s="15">
        <v>0.75</v>
      </c>
      <c r="R806" s="8" t="s">
        <v>428</v>
      </c>
    </row>
    <row r="807" spans="1:18" x14ac:dyDescent="0.3">
      <c r="A807" s="25" t="s">
        <v>276</v>
      </c>
      <c r="B807" s="26">
        <v>3</v>
      </c>
      <c r="C807" s="26">
        <v>6</v>
      </c>
      <c r="D807" s="26" t="s">
        <v>2</v>
      </c>
      <c r="E807" s="8" t="s">
        <v>57</v>
      </c>
      <c r="F807" s="7" t="s">
        <v>1030</v>
      </c>
      <c r="G807" s="7" t="s">
        <v>1201</v>
      </c>
      <c r="H807" s="23" t="s">
        <v>9959</v>
      </c>
      <c r="I807" s="23" t="s">
        <v>10082</v>
      </c>
      <c r="J807" s="10" t="s">
        <v>767</v>
      </c>
      <c r="K807" s="9" t="s">
        <v>10728</v>
      </c>
      <c r="L807" s="9" t="s">
        <v>10726</v>
      </c>
      <c r="M807" s="8" t="s">
        <v>291</v>
      </c>
      <c r="N807" s="9">
        <v>3040096.67</v>
      </c>
      <c r="O807" s="9">
        <v>164650</v>
      </c>
      <c r="P807" s="9">
        <v>123487.5</v>
      </c>
      <c r="Q807" s="15">
        <v>0.75</v>
      </c>
      <c r="R807" s="8" t="s">
        <v>428</v>
      </c>
    </row>
    <row r="808" spans="1:18" x14ac:dyDescent="0.3">
      <c r="A808" s="25" t="s">
        <v>276</v>
      </c>
      <c r="B808" s="26">
        <v>3</v>
      </c>
      <c r="C808" s="26">
        <v>6</v>
      </c>
      <c r="D808" s="26" t="s">
        <v>2</v>
      </c>
      <c r="E808" s="8" t="s">
        <v>57</v>
      </c>
      <c r="F808" s="7" t="s">
        <v>1030</v>
      </c>
      <c r="G808" s="7" t="s">
        <v>1201</v>
      </c>
      <c r="H808" s="23" t="s">
        <v>9959</v>
      </c>
      <c r="I808" s="23" t="s">
        <v>10082</v>
      </c>
      <c r="J808" s="10" t="s">
        <v>484</v>
      </c>
      <c r="K808" s="9" t="s">
        <v>10728</v>
      </c>
      <c r="L808" s="9" t="s">
        <v>10726</v>
      </c>
      <c r="M808" s="8" t="s">
        <v>291</v>
      </c>
      <c r="N808" s="9">
        <v>3040096.67</v>
      </c>
      <c r="O808" s="9">
        <v>750000</v>
      </c>
      <c r="P808" s="9">
        <v>562500</v>
      </c>
      <c r="Q808" s="15">
        <v>0.75</v>
      </c>
      <c r="R808" s="8" t="s">
        <v>428</v>
      </c>
    </row>
    <row r="809" spans="1:18" x14ac:dyDescent="0.3">
      <c r="A809" s="25" t="s">
        <v>276</v>
      </c>
      <c r="B809" s="26">
        <v>3</v>
      </c>
      <c r="C809" s="26">
        <v>6</v>
      </c>
      <c r="D809" s="26" t="s">
        <v>2</v>
      </c>
      <c r="E809" s="8" t="s">
        <v>57</v>
      </c>
      <c r="F809" s="7" t="s">
        <v>1030</v>
      </c>
      <c r="G809" s="7" t="s">
        <v>1201</v>
      </c>
      <c r="H809" s="23" t="s">
        <v>9959</v>
      </c>
      <c r="I809" s="23" t="s">
        <v>10082</v>
      </c>
      <c r="J809" s="10" t="s">
        <v>768</v>
      </c>
      <c r="K809" s="9" t="s">
        <v>10728</v>
      </c>
      <c r="L809" s="9" t="s">
        <v>10726</v>
      </c>
      <c r="M809" s="8" t="s">
        <v>291</v>
      </c>
      <c r="N809" s="9">
        <v>3040096.67</v>
      </c>
      <c r="O809" s="9">
        <v>127000</v>
      </c>
      <c r="P809" s="9">
        <v>95250</v>
      </c>
      <c r="Q809" s="15">
        <v>0.75</v>
      </c>
      <c r="R809" s="8" t="s">
        <v>428</v>
      </c>
    </row>
    <row r="810" spans="1:18" x14ac:dyDescent="0.3">
      <c r="A810" s="25" t="s">
        <v>276</v>
      </c>
      <c r="B810" s="26">
        <v>3</v>
      </c>
      <c r="C810" s="26">
        <v>6</v>
      </c>
      <c r="D810" s="26" t="s">
        <v>19</v>
      </c>
      <c r="E810" s="8" t="s">
        <v>21</v>
      </c>
      <c r="F810" s="7" t="s">
        <v>1031</v>
      </c>
      <c r="G810" s="7" t="s">
        <v>1202</v>
      </c>
      <c r="H810" s="23" t="s">
        <v>9947</v>
      </c>
      <c r="I810" s="23" t="s">
        <v>9954</v>
      </c>
      <c r="J810" s="10" t="s">
        <v>251</v>
      </c>
      <c r="K810" s="9" t="s">
        <v>10725</v>
      </c>
      <c r="L810" s="9" t="s">
        <v>10726</v>
      </c>
      <c r="M810" s="8" t="s">
        <v>456</v>
      </c>
      <c r="N810" s="9">
        <v>1030506.3500000001</v>
      </c>
      <c r="O810" s="9">
        <v>393288.4</v>
      </c>
      <c r="P810" s="9">
        <v>294966.3</v>
      </c>
      <c r="Q810" s="15">
        <v>0.74999999999999989</v>
      </c>
      <c r="R810" s="8" t="s">
        <v>670</v>
      </c>
    </row>
    <row r="811" spans="1:18" x14ac:dyDescent="0.3">
      <c r="A811" s="25" t="s">
        <v>276</v>
      </c>
      <c r="B811" s="26">
        <v>3</v>
      </c>
      <c r="C811" s="26">
        <v>6</v>
      </c>
      <c r="D811" s="26" t="s">
        <v>19</v>
      </c>
      <c r="E811" s="8" t="s">
        <v>21</v>
      </c>
      <c r="F811" s="7" t="s">
        <v>1031</v>
      </c>
      <c r="G811" s="7" t="s">
        <v>1202</v>
      </c>
      <c r="H811" s="23" t="s">
        <v>9947</v>
      </c>
      <c r="I811" s="23" t="s">
        <v>9954</v>
      </c>
      <c r="J811" s="10" t="s">
        <v>770</v>
      </c>
      <c r="K811" s="9" t="s">
        <v>10728</v>
      </c>
      <c r="L811" s="9" t="s">
        <v>10727</v>
      </c>
      <c r="M811" s="8" t="s">
        <v>440</v>
      </c>
      <c r="N811" s="9">
        <v>1030506.3500000001</v>
      </c>
      <c r="O811" s="9">
        <v>94342.24</v>
      </c>
      <c r="P811" s="9">
        <v>70756.679999999993</v>
      </c>
      <c r="Q811" s="15">
        <v>0.74999999999999989</v>
      </c>
      <c r="R811" s="8" t="s">
        <v>670</v>
      </c>
    </row>
    <row r="812" spans="1:18" x14ac:dyDescent="0.3">
      <c r="A812" s="25" t="s">
        <v>276</v>
      </c>
      <c r="B812" s="26">
        <v>3</v>
      </c>
      <c r="C812" s="26">
        <v>6</v>
      </c>
      <c r="D812" s="26" t="s">
        <v>19</v>
      </c>
      <c r="E812" s="8" t="s">
        <v>21</v>
      </c>
      <c r="F812" s="7" t="s">
        <v>1031</v>
      </c>
      <c r="G812" s="7" t="s">
        <v>1202</v>
      </c>
      <c r="H812" s="23" t="s">
        <v>9947</v>
      </c>
      <c r="I812" s="23" t="s">
        <v>9954</v>
      </c>
      <c r="J812" s="10" t="s">
        <v>150</v>
      </c>
      <c r="K812" s="9" t="s">
        <v>10728</v>
      </c>
      <c r="L812" s="9" t="s">
        <v>10726</v>
      </c>
      <c r="M812" s="8" t="s">
        <v>282</v>
      </c>
      <c r="N812" s="9">
        <v>1030506.3500000001</v>
      </c>
      <c r="O812" s="9">
        <v>81550</v>
      </c>
      <c r="P812" s="9">
        <v>61162.5</v>
      </c>
      <c r="Q812" s="15">
        <v>0.75</v>
      </c>
      <c r="R812" s="8" t="s">
        <v>670</v>
      </c>
    </row>
    <row r="813" spans="1:18" x14ac:dyDescent="0.3">
      <c r="A813" s="25" t="s">
        <v>276</v>
      </c>
      <c r="B813" s="26">
        <v>3</v>
      </c>
      <c r="C813" s="26">
        <v>6</v>
      </c>
      <c r="D813" s="26" t="s">
        <v>19</v>
      </c>
      <c r="E813" s="8" t="s">
        <v>21</v>
      </c>
      <c r="F813" s="7" t="s">
        <v>1031</v>
      </c>
      <c r="G813" s="7" t="s">
        <v>1202</v>
      </c>
      <c r="H813" s="23" t="s">
        <v>9947</v>
      </c>
      <c r="I813" s="23" t="s">
        <v>9954</v>
      </c>
      <c r="J813" s="10" t="s">
        <v>518</v>
      </c>
      <c r="K813" s="9" t="s">
        <v>10728</v>
      </c>
      <c r="L813" s="9" t="s">
        <v>10727</v>
      </c>
      <c r="M813" s="8" t="s">
        <v>440</v>
      </c>
      <c r="N813" s="9">
        <v>1030506.3500000001</v>
      </c>
      <c r="O813" s="9">
        <v>169955.92</v>
      </c>
      <c r="P813" s="9">
        <v>127466.94000000002</v>
      </c>
      <c r="Q813" s="15">
        <v>0.75</v>
      </c>
      <c r="R813" s="8" t="s">
        <v>670</v>
      </c>
    </row>
    <row r="814" spans="1:18" x14ac:dyDescent="0.3">
      <c r="A814" s="25" t="s">
        <v>276</v>
      </c>
      <c r="B814" s="26">
        <v>3</v>
      </c>
      <c r="C814" s="26">
        <v>6</v>
      </c>
      <c r="D814" s="26" t="s">
        <v>19</v>
      </c>
      <c r="E814" s="8" t="s">
        <v>21</v>
      </c>
      <c r="F814" s="7" t="s">
        <v>1031</v>
      </c>
      <c r="G814" s="7" t="s">
        <v>1202</v>
      </c>
      <c r="H814" s="23" t="s">
        <v>9947</v>
      </c>
      <c r="I814" s="23" t="s">
        <v>9954</v>
      </c>
      <c r="J814" s="10" t="s">
        <v>769</v>
      </c>
      <c r="K814" s="9" t="s">
        <v>10728</v>
      </c>
      <c r="L814" s="9" t="s">
        <v>10726</v>
      </c>
      <c r="M814" s="8" t="s">
        <v>499</v>
      </c>
      <c r="N814" s="9">
        <v>1030506.3500000001</v>
      </c>
      <c r="O814" s="9">
        <v>148799.79</v>
      </c>
      <c r="P814" s="9">
        <v>111599.8425</v>
      </c>
      <c r="Q814" s="15">
        <v>0.75</v>
      </c>
      <c r="R814" s="8" t="s">
        <v>670</v>
      </c>
    </row>
    <row r="815" spans="1:18" x14ac:dyDescent="0.3">
      <c r="A815" s="25" t="s">
        <v>276</v>
      </c>
      <c r="B815" s="26">
        <v>3</v>
      </c>
      <c r="C815" s="26">
        <v>6</v>
      </c>
      <c r="D815" s="26" t="s">
        <v>19</v>
      </c>
      <c r="E815" s="8" t="s">
        <v>21</v>
      </c>
      <c r="F815" s="7" t="s">
        <v>1031</v>
      </c>
      <c r="G815" s="7" t="s">
        <v>1202</v>
      </c>
      <c r="H815" s="23" t="s">
        <v>9947</v>
      </c>
      <c r="I815" s="23" t="s">
        <v>9954</v>
      </c>
      <c r="J815" s="10" t="s">
        <v>472</v>
      </c>
      <c r="K815" s="9" t="s">
        <v>10728</v>
      </c>
      <c r="L815" s="9" t="s">
        <v>10726</v>
      </c>
      <c r="M815" s="8" t="s">
        <v>473</v>
      </c>
      <c r="N815" s="9">
        <v>1030506.3500000001</v>
      </c>
      <c r="O815" s="9">
        <v>142570</v>
      </c>
      <c r="P815" s="9">
        <v>106927.5</v>
      </c>
      <c r="Q815" s="15">
        <v>0.75</v>
      </c>
      <c r="R815" s="8" t="s">
        <v>670</v>
      </c>
    </row>
    <row r="816" spans="1:18" x14ac:dyDescent="0.3">
      <c r="A816" s="25" t="s">
        <v>276</v>
      </c>
      <c r="B816" s="26">
        <v>1</v>
      </c>
      <c r="C816" s="26">
        <v>1</v>
      </c>
      <c r="D816" s="26" t="s">
        <v>13</v>
      </c>
      <c r="E816" s="8" t="s">
        <v>122</v>
      </c>
      <c r="F816" s="7" t="s">
        <v>1032</v>
      </c>
      <c r="G816" s="7" t="s">
        <v>1203</v>
      </c>
      <c r="H816" s="23" t="s">
        <v>9959</v>
      </c>
      <c r="I816" s="23" t="s">
        <v>9954</v>
      </c>
      <c r="J816" s="10" t="s">
        <v>5469</v>
      </c>
      <c r="K816" s="9" t="s">
        <v>10725</v>
      </c>
      <c r="L816" s="9" t="s">
        <v>10726</v>
      </c>
      <c r="M816" s="8" t="s">
        <v>342</v>
      </c>
      <c r="N816" s="9">
        <v>1990696.55</v>
      </c>
      <c r="O816" s="9">
        <v>544358.44999999995</v>
      </c>
      <c r="P816" s="9">
        <v>408268.83750000002</v>
      </c>
      <c r="Q816" s="15">
        <v>0.75000000000000011</v>
      </c>
      <c r="R816" s="8" t="s">
        <v>5923</v>
      </c>
    </row>
    <row r="817" spans="1:18" x14ac:dyDescent="0.3">
      <c r="A817" s="25" t="s">
        <v>276</v>
      </c>
      <c r="B817" s="26">
        <v>1</v>
      </c>
      <c r="C817" s="26">
        <v>1</v>
      </c>
      <c r="D817" s="26" t="s">
        <v>13</v>
      </c>
      <c r="E817" s="8" t="s">
        <v>122</v>
      </c>
      <c r="F817" s="7" t="s">
        <v>1032</v>
      </c>
      <c r="G817" s="7" t="s">
        <v>1203</v>
      </c>
      <c r="H817" s="23" t="s">
        <v>9959</v>
      </c>
      <c r="I817" s="23" t="s">
        <v>9954</v>
      </c>
      <c r="J817" s="10" t="s">
        <v>573</v>
      </c>
      <c r="K817" s="9" t="s">
        <v>10728</v>
      </c>
      <c r="L817" s="9" t="s">
        <v>10727</v>
      </c>
      <c r="M817" s="8" t="s">
        <v>284</v>
      </c>
      <c r="N817" s="9">
        <v>1990696.55</v>
      </c>
      <c r="O817" s="9">
        <v>116427.5</v>
      </c>
      <c r="P817" s="9">
        <v>87320.625</v>
      </c>
      <c r="Q817" s="15">
        <v>0.75</v>
      </c>
      <c r="R817" s="8" t="s">
        <v>5923</v>
      </c>
    </row>
    <row r="818" spans="1:18" x14ac:dyDescent="0.3">
      <c r="A818" s="25" t="s">
        <v>276</v>
      </c>
      <c r="B818" s="26">
        <v>1</v>
      </c>
      <c r="C818" s="26">
        <v>1</v>
      </c>
      <c r="D818" s="26" t="s">
        <v>13</v>
      </c>
      <c r="E818" s="8" t="s">
        <v>122</v>
      </c>
      <c r="F818" s="7" t="s">
        <v>1032</v>
      </c>
      <c r="G818" s="7" t="s">
        <v>1203</v>
      </c>
      <c r="H818" s="23" t="s">
        <v>9959</v>
      </c>
      <c r="I818" s="23" t="s">
        <v>9954</v>
      </c>
      <c r="J818" s="10" t="s">
        <v>526</v>
      </c>
      <c r="K818" s="9" t="s">
        <v>10728</v>
      </c>
      <c r="L818" s="9" t="s">
        <v>10727</v>
      </c>
      <c r="M818" s="8" t="s">
        <v>284</v>
      </c>
      <c r="N818" s="9">
        <v>1990696.55</v>
      </c>
      <c r="O818" s="9">
        <v>382314.79</v>
      </c>
      <c r="P818" s="9">
        <v>286736.09250000003</v>
      </c>
      <c r="Q818" s="15">
        <v>0.75000000000000011</v>
      </c>
      <c r="R818" s="8" t="s">
        <v>5923</v>
      </c>
    </row>
    <row r="819" spans="1:18" x14ac:dyDescent="0.3">
      <c r="A819" s="25" t="s">
        <v>276</v>
      </c>
      <c r="B819" s="26">
        <v>1</v>
      </c>
      <c r="C819" s="26">
        <v>1</v>
      </c>
      <c r="D819" s="26" t="s">
        <v>13</v>
      </c>
      <c r="E819" s="8" t="s">
        <v>122</v>
      </c>
      <c r="F819" s="7" t="s">
        <v>1032</v>
      </c>
      <c r="G819" s="7" t="s">
        <v>1203</v>
      </c>
      <c r="H819" s="23" t="s">
        <v>9959</v>
      </c>
      <c r="I819" s="23" t="s">
        <v>9954</v>
      </c>
      <c r="J819" s="10" t="s">
        <v>576</v>
      </c>
      <c r="K819" s="9" t="s">
        <v>10728</v>
      </c>
      <c r="L819" s="9" t="s">
        <v>10726</v>
      </c>
      <c r="M819" s="8" t="s">
        <v>279</v>
      </c>
      <c r="N819" s="9">
        <v>1990696.55</v>
      </c>
      <c r="O819" s="9">
        <v>431848.03</v>
      </c>
      <c r="P819" s="9">
        <v>323886.02250000002</v>
      </c>
      <c r="Q819" s="15">
        <v>0.75</v>
      </c>
      <c r="R819" s="8" t="s">
        <v>5923</v>
      </c>
    </row>
    <row r="820" spans="1:18" x14ac:dyDescent="0.3">
      <c r="A820" s="25" t="s">
        <v>276</v>
      </c>
      <c r="B820" s="26">
        <v>1</v>
      </c>
      <c r="C820" s="26">
        <v>1</v>
      </c>
      <c r="D820" s="26" t="s">
        <v>13</v>
      </c>
      <c r="E820" s="8" t="s">
        <v>122</v>
      </c>
      <c r="F820" s="7" t="s">
        <v>1032</v>
      </c>
      <c r="G820" s="7" t="s">
        <v>1203</v>
      </c>
      <c r="H820" s="23" t="s">
        <v>9959</v>
      </c>
      <c r="I820" s="23" t="s">
        <v>9954</v>
      </c>
      <c r="J820" s="10" t="s">
        <v>771</v>
      </c>
      <c r="K820" s="9" t="s">
        <v>10728</v>
      </c>
      <c r="L820" s="9" t="s">
        <v>10727</v>
      </c>
      <c r="M820" s="8" t="s">
        <v>284</v>
      </c>
      <c r="N820" s="9">
        <v>1990696.55</v>
      </c>
      <c r="O820" s="9">
        <v>223136.77</v>
      </c>
      <c r="P820" s="9">
        <v>167352.57750000001</v>
      </c>
      <c r="Q820" s="15">
        <v>0.75000000000000011</v>
      </c>
      <c r="R820" s="8" t="s">
        <v>5923</v>
      </c>
    </row>
    <row r="821" spans="1:18" x14ac:dyDescent="0.3">
      <c r="A821" s="25" t="s">
        <v>276</v>
      </c>
      <c r="B821" s="26">
        <v>1</v>
      </c>
      <c r="C821" s="26">
        <v>1</v>
      </c>
      <c r="D821" s="26" t="s">
        <v>13</v>
      </c>
      <c r="E821" s="8" t="s">
        <v>122</v>
      </c>
      <c r="F821" s="7" t="s">
        <v>1032</v>
      </c>
      <c r="G821" s="7" t="s">
        <v>1203</v>
      </c>
      <c r="H821" s="23" t="s">
        <v>9959</v>
      </c>
      <c r="I821" s="23" t="s">
        <v>9954</v>
      </c>
      <c r="J821" s="10" t="s">
        <v>772</v>
      </c>
      <c r="K821" s="9" t="s">
        <v>10728</v>
      </c>
      <c r="L821" s="9" t="s">
        <v>10726</v>
      </c>
      <c r="M821" s="8" t="s">
        <v>342</v>
      </c>
      <c r="N821" s="9">
        <v>1990696.55</v>
      </c>
      <c r="O821" s="9">
        <v>292611.01</v>
      </c>
      <c r="P821" s="9">
        <v>219458.25750000001</v>
      </c>
      <c r="Q821" s="15">
        <v>0.75</v>
      </c>
      <c r="R821" s="8" t="s">
        <v>5923</v>
      </c>
    </row>
    <row r="822" spans="1:18" x14ac:dyDescent="0.3">
      <c r="A822" s="25" t="s">
        <v>276</v>
      </c>
      <c r="B822" s="26">
        <v>3</v>
      </c>
      <c r="C822" s="26">
        <v>6</v>
      </c>
      <c r="D822" s="26" t="s">
        <v>2</v>
      </c>
      <c r="E822" s="8" t="s">
        <v>80</v>
      </c>
      <c r="F822" s="7" t="s">
        <v>1033</v>
      </c>
      <c r="G822" s="7" t="s">
        <v>1204</v>
      </c>
      <c r="H822" s="23" t="s">
        <v>9947</v>
      </c>
      <c r="I822" s="23" t="s">
        <v>10081</v>
      </c>
      <c r="J822" s="10" t="s">
        <v>498</v>
      </c>
      <c r="K822" s="9" t="s">
        <v>10725</v>
      </c>
      <c r="L822" s="9" t="s">
        <v>10726</v>
      </c>
      <c r="M822" s="8" t="s">
        <v>499</v>
      </c>
      <c r="N822" s="9">
        <v>1643743.3599999999</v>
      </c>
      <c r="O822" s="9">
        <v>234949</v>
      </c>
      <c r="P822" s="9">
        <v>176211.75</v>
      </c>
      <c r="Q822" s="15">
        <v>0.75</v>
      </c>
      <c r="R822" s="8" t="s">
        <v>428</v>
      </c>
    </row>
    <row r="823" spans="1:18" x14ac:dyDescent="0.3">
      <c r="A823" s="25" t="s">
        <v>276</v>
      </c>
      <c r="B823" s="26">
        <v>3</v>
      </c>
      <c r="C823" s="26">
        <v>6</v>
      </c>
      <c r="D823" s="26" t="s">
        <v>2</v>
      </c>
      <c r="E823" s="8" t="s">
        <v>80</v>
      </c>
      <c r="F823" s="7" t="s">
        <v>1033</v>
      </c>
      <c r="G823" s="7" t="s">
        <v>1204</v>
      </c>
      <c r="H823" s="23" t="s">
        <v>9947</v>
      </c>
      <c r="I823" s="23" t="s">
        <v>10081</v>
      </c>
      <c r="J823" s="10" t="s">
        <v>518</v>
      </c>
      <c r="K823" s="9" t="s">
        <v>10728</v>
      </c>
      <c r="L823" s="9" t="s">
        <v>10727</v>
      </c>
      <c r="M823" s="8" t="s">
        <v>440</v>
      </c>
      <c r="N823" s="9">
        <v>1643743.3599999999</v>
      </c>
      <c r="O823" s="9">
        <v>246876.08</v>
      </c>
      <c r="P823" s="9">
        <v>185157.06</v>
      </c>
      <c r="Q823" s="15">
        <v>0.75</v>
      </c>
      <c r="R823" s="8" t="s">
        <v>428</v>
      </c>
    </row>
    <row r="824" spans="1:18" x14ac:dyDescent="0.3">
      <c r="A824" s="25" t="s">
        <v>276</v>
      </c>
      <c r="B824" s="26">
        <v>3</v>
      </c>
      <c r="C824" s="26">
        <v>6</v>
      </c>
      <c r="D824" s="26" t="s">
        <v>2</v>
      </c>
      <c r="E824" s="8" t="s">
        <v>80</v>
      </c>
      <c r="F824" s="7" t="s">
        <v>1033</v>
      </c>
      <c r="G824" s="7" t="s">
        <v>1204</v>
      </c>
      <c r="H824" s="23" t="s">
        <v>9947</v>
      </c>
      <c r="I824" s="23" t="s">
        <v>10081</v>
      </c>
      <c r="J824" s="10" t="s">
        <v>502</v>
      </c>
      <c r="K824" s="9" t="s">
        <v>10728</v>
      </c>
      <c r="L824" s="9" t="s">
        <v>10727</v>
      </c>
      <c r="M824" s="8" t="s">
        <v>440</v>
      </c>
      <c r="N824" s="9">
        <v>1643743.3599999999</v>
      </c>
      <c r="O824" s="9">
        <v>191000</v>
      </c>
      <c r="P824" s="9">
        <v>143250</v>
      </c>
      <c r="Q824" s="15">
        <v>0.75</v>
      </c>
      <c r="R824" s="8" t="s">
        <v>428</v>
      </c>
    </row>
    <row r="825" spans="1:18" x14ac:dyDescent="0.3">
      <c r="A825" s="25" t="s">
        <v>276</v>
      </c>
      <c r="B825" s="26">
        <v>3</v>
      </c>
      <c r="C825" s="26">
        <v>6</v>
      </c>
      <c r="D825" s="26" t="s">
        <v>2</v>
      </c>
      <c r="E825" s="8" t="s">
        <v>80</v>
      </c>
      <c r="F825" s="7" t="s">
        <v>1033</v>
      </c>
      <c r="G825" s="7" t="s">
        <v>1204</v>
      </c>
      <c r="H825" s="23" t="s">
        <v>9947</v>
      </c>
      <c r="I825" s="23" t="s">
        <v>10081</v>
      </c>
      <c r="J825" s="10" t="s">
        <v>536</v>
      </c>
      <c r="K825" s="9" t="s">
        <v>10728</v>
      </c>
      <c r="L825" s="9" t="s">
        <v>10726</v>
      </c>
      <c r="M825" s="8" t="s">
        <v>282</v>
      </c>
      <c r="N825" s="9">
        <v>1643743.3599999999</v>
      </c>
      <c r="O825" s="9">
        <v>347266.78</v>
      </c>
      <c r="P825" s="9">
        <v>260450.08500000005</v>
      </c>
      <c r="Q825" s="15">
        <v>0.75000000000000011</v>
      </c>
      <c r="R825" s="8" t="s">
        <v>428</v>
      </c>
    </row>
    <row r="826" spans="1:18" x14ac:dyDescent="0.3">
      <c r="A826" s="25" t="s">
        <v>276</v>
      </c>
      <c r="B826" s="26">
        <v>3</v>
      </c>
      <c r="C826" s="26">
        <v>6</v>
      </c>
      <c r="D826" s="26" t="s">
        <v>2</v>
      </c>
      <c r="E826" s="8" t="s">
        <v>80</v>
      </c>
      <c r="F826" s="7" t="s">
        <v>1033</v>
      </c>
      <c r="G826" s="7" t="s">
        <v>1204</v>
      </c>
      <c r="H826" s="23" t="s">
        <v>9947</v>
      </c>
      <c r="I826" s="23" t="s">
        <v>10081</v>
      </c>
      <c r="J826" s="10" t="s">
        <v>150</v>
      </c>
      <c r="K826" s="9" t="s">
        <v>10728</v>
      </c>
      <c r="L826" s="9" t="s">
        <v>10726</v>
      </c>
      <c r="M826" s="8" t="s">
        <v>282</v>
      </c>
      <c r="N826" s="9">
        <v>1643743.3599999999</v>
      </c>
      <c r="O826" s="9">
        <v>472925</v>
      </c>
      <c r="P826" s="9">
        <v>354693.75</v>
      </c>
      <c r="Q826" s="15">
        <v>0.75</v>
      </c>
      <c r="R826" s="8" t="s">
        <v>428</v>
      </c>
    </row>
    <row r="827" spans="1:18" x14ac:dyDescent="0.3">
      <c r="A827" s="25" t="s">
        <v>276</v>
      </c>
      <c r="B827" s="26">
        <v>3</v>
      </c>
      <c r="C827" s="26">
        <v>6</v>
      </c>
      <c r="D827" s="26" t="s">
        <v>2</v>
      </c>
      <c r="E827" s="8" t="s">
        <v>80</v>
      </c>
      <c r="F827" s="7" t="s">
        <v>1033</v>
      </c>
      <c r="G827" s="7" t="s">
        <v>1204</v>
      </c>
      <c r="H827" s="23" t="s">
        <v>9947</v>
      </c>
      <c r="I827" s="23" t="s">
        <v>10081</v>
      </c>
      <c r="J827" s="10" t="s">
        <v>251</v>
      </c>
      <c r="K827" s="9" t="s">
        <v>10728</v>
      </c>
      <c r="L827" s="9" t="s">
        <v>10726</v>
      </c>
      <c r="M827" s="8" t="s">
        <v>456</v>
      </c>
      <c r="N827" s="9">
        <v>1643743.3599999999</v>
      </c>
      <c r="O827" s="9">
        <v>150726.5</v>
      </c>
      <c r="P827" s="9">
        <v>113044.875</v>
      </c>
      <c r="Q827" s="15">
        <v>0.75</v>
      </c>
      <c r="R827" s="8" t="s">
        <v>428</v>
      </c>
    </row>
    <row r="828" spans="1:18" x14ac:dyDescent="0.3">
      <c r="A828" s="25" t="s">
        <v>276</v>
      </c>
      <c r="B828" s="26">
        <v>3</v>
      </c>
      <c r="C828" s="26">
        <v>6</v>
      </c>
      <c r="D828" s="26" t="s">
        <v>2</v>
      </c>
      <c r="E828" s="8" t="s">
        <v>24</v>
      </c>
      <c r="F828" s="7" t="s">
        <v>1034</v>
      </c>
      <c r="G828" s="7" t="s">
        <v>1205</v>
      </c>
      <c r="H828" s="23" t="s">
        <v>9959</v>
      </c>
      <c r="I828" s="23" t="s">
        <v>10505</v>
      </c>
      <c r="J828" s="10" t="s">
        <v>172</v>
      </c>
      <c r="K828" s="9" t="s">
        <v>10725</v>
      </c>
      <c r="L828" s="9" t="s">
        <v>10726</v>
      </c>
      <c r="M828" s="8" t="s">
        <v>282</v>
      </c>
      <c r="N828" s="9">
        <v>281939.88</v>
      </c>
      <c r="O828" s="9">
        <v>118467.8</v>
      </c>
      <c r="P828" s="9">
        <v>87559.55098</v>
      </c>
      <c r="Q828" s="15">
        <v>0.73909999999999998</v>
      </c>
      <c r="R828" s="8" t="s">
        <v>10506</v>
      </c>
    </row>
    <row r="829" spans="1:18" x14ac:dyDescent="0.3">
      <c r="A829" s="25" t="s">
        <v>276</v>
      </c>
      <c r="B829" s="26">
        <v>3</v>
      </c>
      <c r="C829" s="26">
        <v>6</v>
      </c>
      <c r="D829" s="26" t="s">
        <v>2</v>
      </c>
      <c r="E829" s="8" t="s">
        <v>24</v>
      </c>
      <c r="F829" s="7" t="s">
        <v>1034</v>
      </c>
      <c r="G829" s="7" t="s">
        <v>1205</v>
      </c>
      <c r="H829" s="23" t="s">
        <v>9959</v>
      </c>
      <c r="I829" s="23" t="s">
        <v>10505</v>
      </c>
      <c r="J829" s="10" t="s">
        <v>411</v>
      </c>
      <c r="K829" s="9" t="s">
        <v>10728</v>
      </c>
      <c r="L829" s="9" t="s">
        <v>10727</v>
      </c>
      <c r="M829" s="8" t="s">
        <v>412</v>
      </c>
      <c r="N829" s="9">
        <v>281939.88</v>
      </c>
      <c r="O829" s="9">
        <v>65447.88</v>
      </c>
      <c r="P829" s="9">
        <v>49085.91</v>
      </c>
      <c r="Q829" s="15">
        <v>0.75000000000000011</v>
      </c>
      <c r="R829" s="8" t="s">
        <v>10506</v>
      </c>
    </row>
    <row r="830" spans="1:18" x14ac:dyDescent="0.3">
      <c r="A830" s="25" t="s">
        <v>276</v>
      </c>
      <c r="B830" s="26">
        <v>3</v>
      </c>
      <c r="C830" s="26">
        <v>6</v>
      </c>
      <c r="D830" s="26" t="s">
        <v>2</v>
      </c>
      <c r="E830" s="8" t="s">
        <v>24</v>
      </c>
      <c r="F830" s="7" t="s">
        <v>1034</v>
      </c>
      <c r="G830" s="7" t="s">
        <v>1205</v>
      </c>
      <c r="H830" s="23" t="s">
        <v>9959</v>
      </c>
      <c r="I830" s="23" t="s">
        <v>10505</v>
      </c>
      <c r="J830" s="10" t="s">
        <v>518</v>
      </c>
      <c r="K830" s="9" t="s">
        <v>10728</v>
      </c>
      <c r="L830" s="9" t="s">
        <v>10727</v>
      </c>
      <c r="M830" s="8" t="s">
        <v>440</v>
      </c>
      <c r="N830" s="9">
        <v>281939.88</v>
      </c>
      <c r="O830" s="9">
        <v>36985.01</v>
      </c>
      <c r="P830" s="9">
        <v>27738.7575</v>
      </c>
      <c r="Q830" s="15">
        <v>0.75</v>
      </c>
      <c r="R830" s="8" t="s">
        <v>10506</v>
      </c>
    </row>
    <row r="831" spans="1:18" x14ac:dyDescent="0.3">
      <c r="A831" s="25" t="s">
        <v>276</v>
      </c>
      <c r="B831" s="26">
        <v>3</v>
      </c>
      <c r="C831" s="26">
        <v>6</v>
      </c>
      <c r="D831" s="26" t="s">
        <v>2</v>
      </c>
      <c r="E831" s="8" t="s">
        <v>24</v>
      </c>
      <c r="F831" s="7" t="s">
        <v>1034</v>
      </c>
      <c r="G831" s="7" t="s">
        <v>1205</v>
      </c>
      <c r="H831" s="23" t="s">
        <v>9959</v>
      </c>
      <c r="I831" s="23" t="s">
        <v>10505</v>
      </c>
      <c r="J831" s="10" t="s">
        <v>150</v>
      </c>
      <c r="K831" s="9" t="s">
        <v>10728</v>
      </c>
      <c r="L831" s="9" t="s">
        <v>10726</v>
      </c>
      <c r="M831" s="8" t="s">
        <v>282</v>
      </c>
      <c r="N831" s="9">
        <v>281939.88</v>
      </c>
      <c r="O831" s="9">
        <v>61039.19</v>
      </c>
      <c r="P831" s="9">
        <v>45779.392500000002</v>
      </c>
      <c r="Q831" s="15">
        <v>0.75</v>
      </c>
      <c r="R831" s="8" t="s">
        <v>10506</v>
      </c>
    </row>
    <row r="832" spans="1:18" x14ac:dyDescent="0.3">
      <c r="A832" s="25" t="s">
        <v>276</v>
      </c>
      <c r="B832" s="26">
        <v>2</v>
      </c>
      <c r="C832" s="26">
        <v>3</v>
      </c>
      <c r="D832" s="26" t="s">
        <v>16</v>
      </c>
      <c r="E832" s="8" t="s">
        <v>135</v>
      </c>
      <c r="F832" s="7" t="s">
        <v>1035</v>
      </c>
      <c r="G832" s="7" t="s">
        <v>1206</v>
      </c>
      <c r="H832" s="23" t="s">
        <v>9952</v>
      </c>
      <c r="I832" s="23" t="s">
        <v>9953</v>
      </c>
      <c r="J832" s="10" t="s">
        <v>172</v>
      </c>
      <c r="K832" s="9" t="s">
        <v>10725</v>
      </c>
      <c r="L832" s="9" t="s">
        <v>10726</v>
      </c>
      <c r="M832" s="8" t="s">
        <v>282</v>
      </c>
      <c r="N832" s="9">
        <v>1545013.3800000001</v>
      </c>
      <c r="O832" s="9">
        <v>935262.88</v>
      </c>
      <c r="P832" s="9">
        <v>701447.16</v>
      </c>
      <c r="Q832" s="15">
        <v>0.75</v>
      </c>
      <c r="R832" s="8" t="s">
        <v>330</v>
      </c>
    </row>
    <row r="833" spans="1:18" x14ac:dyDescent="0.3">
      <c r="A833" s="25" t="s">
        <v>276</v>
      </c>
      <c r="B833" s="26">
        <v>2</v>
      </c>
      <c r="C833" s="26">
        <v>3</v>
      </c>
      <c r="D833" s="26" t="s">
        <v>16</v>
      </c>
      <c r="E833" s="8" t="s">
        <v>135</v>
      </c>
      <c r="F833" s="7" t="s">
        <v>1035</v>
      </c>
      <c r="G833" s="7" t="s">
        <v>1206</v>
      </c>
      <c r="H833" s="23" t="s">
        <v>9952</v>
      </c>
      <c r="I833" s="23" t="s">
        <v>9953</v>
      </c>
      <c r="J833" s="10" t="s">
        <v>774</v>
      </c>
      <c r="K833" s="9" t="s">
        <v>10728</v>
      </c>
      <c r="L833" s="9" t="s">
        <v>10726</v>
      </c>
      <c r="M833" s="8" t="s">
        <v>282</v>
      </c>
      <c r="N833" s="9">
        <v>1545013.3800000001</v>
      </c>
      <c r="O833" s="9">
        <v>255975.75</v>
      </c>
      <c r="P833" s="9">
        <v>191981.8125</v>
      </c>
      <c r="Q833" s="15">
        <v>0.75</v>
      </c>
      <c r="R833" s="8" t="s">
        <v>330</v>
      </c>
    </row>
    <row r="834" spans="1:18" x14ac:dyDescent="0.3">
      <c r="A834" s="25" t="s">
        <v>276</v>
      </c>
      <c r="B834" s="26">
        <v>2</v>
      </c>
      <c r="C834" s="26">
        <v>3</v>
      </c>
      <c r="D834" s="26" t="s">
        <v>16</v>
      </c>
      <c r="E834" s="8" t="s">
        <v>135</v>
      </c>
      <c r="F834" s="7" t="s">
        <v>1035</v>
      </c>
      <c r="G834" s="7" t="s">
        <v>1206</v>
      </c>
      <c r="H834" s="23" t="s">
        <v>9952</v>
      </c>
      <c r="I834" s="23" t="s">
        <v>9953</v>
      </c>
      <c r="J834" s="10" t="s">
        <v>773</v>
      </c>
      <c r="K834" s="9" t="s">
        <v>10728</v>
      </c>
      <c r="L834" s="9" t="s">
        <v>10727</v>
      </c>
      <c r="M834" s="8" t="s">
        <v>440</v>
      </c>
      <c r="N834" s="9">
        <v>1545013.3800000001</v>
      </c>
      <c r="O834" s="9">
        <v>52524.89</v>
      </c>
      <c r="P834" s="9">
        <v>39393.667500000003</v>
      </c>
      <c r="Q834" s="15">
        <v>0.75000000000000011</v>
      </c>
      <c r="R834" s="8" t="s">
        <v>330</v>
      </c>
    </row>
    <row r="835" spans="1:18" x14ac:dyDescent="0.3">
      <c r="A835" s="25" t="s">
        <v>276</v>
      </c>
      <c r="B835" s="26">
        <v>2</v>
      </c>
      <c r="C835" s="26">
        <v>3</v>
      </c>
      <c r="D835" s="26" t="s">
        <v>16</v>
      </c>
      <c r="E835" s="8" t="s">
        <v>135</v>
      </c>
      <c r="F835" s="7" t="s">
        <v>1035</v>
      </c>
      <c r="G835" s="7" t="s">
        <v>1206</v>
      </c>
      <c r="H835" s="23" t="s">
        <v>9952</v>
      </c>
      <c r="I835" s="23" t="s">
        <v>9953</v>
      </c>
      <c r="J835" s="10" t="s">
        <v>9781</v>
      </c>
      <c r="K835" s="9" t="s">
        <v>10728</v>
      </c>
      <c r="L835" s="9" t="s">
        <v>10726</v>
      </c>
      <c r="M835" s="8" t="s">
        <v>282</v>
      </c>
      <c r="N835" s="9">
        <v>1545013.3800000001</v>
      </c>
      <c r="O835" s="9">
        <v>128500</v>
      </c>
      <c r="P835" s="9">
        <v>96375</v>
      </c>
      <c r="Q835" s="15">
        <v>0.75</v>
      </c>
      <c r="R835" s="8" t="s">
        <v>330</v>
      </c>
    </row>
    <row r="836" spans="1:18" x14ac:dyDescent="0.3">
      <c r="A836" s="25" t="s">
        <v>276</v>
      </c>
      <c r="B836" s="26">
        <v>2</v>
      </c>
      <c r="C836" s="26">
        <v>3</v>
      </c>
      <c r="D836" s="26" t="s">
        <v>16</v>
      </c>
      <c r="E836" s="8" t="s">
        <v>135</v>
      </c>
      <c r="F836" s="7" t="s">
        <v>1035</v>
      </c>
      <c r="G836" s="7" t="s">
        <v>1206</v>
      </c>
      <c r="H836" s="23" t="s">
        <v>9952</v>
      </c>
      <c r="I836" s="23" t="s">
        <v>9953</v>
      </c>
      <c r="J836" s="10" t="s">
        <v>518</v>
      </c>
      <c r="K836" s="9" t="s">
        <v>10728</v>
      </c>
      <c r="L836" s="9" t="s">
        <v>10727</v>
      </c>
      <c r="M836" s="8" t="s">
        <v>440</v>
      </c>
      <c r="N836" s="9">
        <v>1545013.3800000001</v>
      </c>
      <c r="O836" s="9">
        <v>112749.86</v>
      </c>
      <c r="P836" s="9">
        <v>84562.395000000004</v>
      </c>
      <c r="Q836" s="15">
        <v>0.75</v>
      </c>
      <c r="R836" s="8" t="s">
        <v>330</v>
      </c>
    </row>
    <row r="837" spans="1:18" x14ac:dyDescent="0.3">
      <c r="A837" s="25" t="s">
        <v>276</v>
      </c>
      <c r="B837" s="26">
        <v>2</v>
      </c>
      <c r="C837" s="26">
        <v>3</v>
      </c>
      <c r="D837" s="26" t="s">
        <v>16</v>
      </c>
      <c r="E837" s="8" t="s">
        <v>135</v>
      </c>
      <c r="F837" s="7" t="s">
        <v>1035</v>
      </c>
      <c r="G837" s="7" t="s">
        <v>1206</v>
      </c>
      <c r="H837" s="23" t="s">
        <v>9952</v>
      </c>
      <c r="I837" s="23" t="s">
        <v>9953</v>
      </c>
      <c r="J837" s="10" t="s">
        <v>515</v>
      </c>
      <c r="K837" s="9" t="s">
        <v>10728</v>
      </c>
      <c r="L837" s="9" t="s">
        <v>10726</v>
      </c>
      <c r="M837" s="8" t="s">
        <v>282</v>
      </c>
      <c r="N837" s="9">
        <v>1545013.3800000001</v>
      </c>
      <c r="O837" s="9">
        <v>60000</v>
      </c>
      <c r="P837" s="9">
        <v>45000</v>
      </c>
      <c r="Q837" s="15">
        <v>0.75</v>
      </c>
      <c r="R837" s="8" t="s">
        <v>330</v>
      </c>
    </row>
    <row r="838" spans="1:18" x14ac:dyDescent="0.3">
      <c r="A838" s="25" t="s">
        <v>276</v>
      </c>
      <c r="B838" s="26">
        <v>2</v>
      </c>
      <c r="C838" s="26">
        <v>3</v>
      </c>
      <c r="D838" s="26" t="s">
        <v>16</v>
      </c>
      <c r="E838" s="8" t="s">
        <v>88</v>
      </c>
      <c r="F838" s="7" t="s">
        <v>1036</v>
      </c>
      <c r="G838" s="7" t="s">
        <v>1207</v>
      </c>
      <c r="H838" s="23" t="s">
        <v>9951</v>
      </c>
      <c r="I838" s="23" t="s">
        <v>9950</v>
      </c>
      <c r="J838" s="10" t="s">
        <v>775</v>
      </c>
      <c r="K838" s="9" t="s">
        <v>10725</v>
      </c>
      <c r="L838" s="9" t="s">
        <v>10726</v>
      </c>
      <c r="M838" s="8" t="s">
        <v>282</v>
      </c>
      <c r="N838" s="9">
        <v>143738.94</v>
      </c>
      <c r="O838" s="9">
        <v>75000</v>
      </c>
      <c r="P838" s="9">
        <v>56250</v>
      </c>
      <c r="Q838" s="15">
        <v>0.75</v>
      </c>
      <c r="R838" s="8" t="s">
        <v>451</v>
      </c>
    </row>
    <row r="839" spans="1:18" x14ac:dyDescent="0.3">
      <c r="A839" s="25" t="s">
        <v>276</v>
      </c>
      <c r="B839" s="26">
        <v>2</v>
      </c>
      <c r="C839" s="26">
        <v>3</v>
      </c>
      <c r="D839" s="26" t="s">
        <v>16</v>
      </c>
      <c r="E839" s="8" t="s">
        <v>88</v>
      </c>
      <c r="F839" s="7" t="s">
        <v>1036</v>
      </c>
      <c r="G839" s="7" t="s">
        <v>1207</v>
      </c>
      <c r="H839" s="23" t="s">
        <v>9951</v>
      </c>
      <c r="I839" s="23" t="s">
        <v>9950</v>
      </c>
      <c r="J839" s="10" t="s">
        <v>776</v>
      </c>
      <c r="K839" s="9" t="s">
        <v>10728</v>
      </c>
      <c r="L839" s="9" t="s">
        <v>10727</v>
      </c>
      <c r="M839" s="8" t="s">
        <v>292</v>
      </c>
      <c r="N839" s="9">
        <v>143738.94</v>
      </c>
      <c r="O839" s="9">
        <v>37499.86</v>
      </c>
      <c r="P839" s="9">
        <v>28124.895</v>
      </c>
      <c r="Q839" s="15">
        <v>0.75</v>
      </c>
      <c r="R839" s="8" t="s">
        <v>451</v>
      </c>
    </row>
    <row r="840" spans="1:18" x14ac:dyDescent="0.3">
      <c r="A840" s="25" t="s">
        <v>276</v>
      </c>
      <c r="B840" s="26">
        <v>2</v>
      </c>
      <c r="C840" s="26">
        <v>3</v>
      </c>
      <c r="D840" s="26" t="s">
        <v>16</v>
      </c>
      <c r="E840" s="8" t="s">
        <v>88</v>
      </c>
      <c r="F840" s="7" t="s">
        <v>1036</v>
      </c>
      <c r="G840" s="7" t="s">
        <v>1207</v>
      </c>
      <c r="H840" s="23" t="s">
        <v>9951</v>
      </c>
      <c r="I840" s="23" t="s">
        <v>9950</v>
      </c>
      <c r="J840" s="10" t="s">
        <v>777</v>
      </c>
      <c r="K840" s="9" t="s">
        <v>10728</v>
      </c>
      <c r="L840" s="9" t="s">
        <v>10727</v>
      </c>
      <c r="M840" s="8" t="s">
        <v>284</v>
      </c>
      <c r="N840" s="9">
        <v>143738.94</v>
      </c>
      <c r="O840" s="9">
        <v>31239.08</v>
      </c>
      <c r="P840" s="9">
        <v>23429.31</v>
      </c>
      <c r="Q840" s="15">
        <v>0.75</v>
      </c>
      <c r="R840" s="8" t="s">
        <v>451</v>
      </c>
    </row>
    <row r="841" spans="1:18" x14ac:dyDescent="0.3">
      <c r="A841" s="25" t="s">
        <v>276</v>
      </c>
      <c r="B841" s="26">
        <v>2</v>
      </c>
      <c r="C841" s="26">
        <v>3</v>
      </c>
      <c r="D841" s="26" t="s">
        <v>16</v>
      </c>
      <c r="E841" s="8" t="s">
        <v>74</v>
      </c>
      <c r="F841" s="7" t="s">
        <v>1037</v>
      </c>
      <c r="G841" s="7" t="s">
        <v>1208</v>
      </c>
      <c r="H841" s="23" t="s">
        <v>9959</v>
      </c>
      <c r="I841" s="23" t="s">
        <v>9958</v>
      </c>
      <c r="J841" s="10" t="s">
        <v>753</v>
      </c>
      <c r="K841" s="9" t="s">
        <v>10725</v>
      </c>
      <c r="L841" s="9" t="s">
        <v>10726</v>
      </c>
      <c r="M841" s="8" t="s">
        <v>311</v>
      </c>
      <c r="N841" s="9">
        <v>881200.94000000006</v>
      </c>
      <c r="O841" s="9">
        <v>519691.15</v>
      </c>
      <c r="P841" s="9">
        <v>389768.36249999999</v>
      </c>
      <c r="Q841" s="15">
        <v>0.74999999999999989</v>
      </c>
      <c r="R841" s="8" t="s">
        <v>451</v>
      </c>
    </row>
    <row r="842" spans="1:18" x14ac:dyDescent="0.3">
      <c r="A842" s="25" t="s">
        <v>276</v>
      </c>
      <c r="B842" s="26">
        <v>2</v>
      </c>
      <c r="C842" s="26">
        <v>3</v>
      </c>
      <c r="D842" s="26" t="s">
        <v>16</v>
      </c>
      <c r="E842" s="8" t="s">
        <v>74</v>
      </c>
      <c r="F842" s="7" t="s">
        <v>1037</v>
      </c>
      <c r="G842" s="7" t="s">
        <v>1208</v>
      </c>
      <c r="H842" s="23" t="s">
        <v>9959</v>
      </c>
      <c r="I842" s="23" t="s">
        <v>9958</v>
      </c>
      <c r="J842" s="10" t="s">
        <v>306</v>
      </c>
      <c r="K842" s="9" t="s">
        <v>10728</v>
      </c>
      <c r="L842" s="9" t="s">
        <v>10727</v>
      </c>
      <c r="M842" s="8" t="s">
        <v>307</v>
      </c>
      <c r="N842" s="9">
        <v>881200.94000000006</v>
      </c>
      <c r="O842" s="9">
        <v>100000</v>
      </c>
      <c r="P842" s="9">
        <v>75000</v>
      </c>
      <c r="Q842" s="15">
        <v>0.75</v>
      </c>
      <c r="R842" s="8" t="s">
        <v>451</v>
      </c>
    </row>
    <row r="843" spans="1:18" x14ac:dyDescent="0.3">
      <c r="A843" s="25" t="s">
        <v>276</v>
      </c>
      <c r="B843" s="26">
        <v>2</v>
      </c>
      <c r="C843" s="26">
        <v>3</v>
      </c>
      <c r="D843" s="26" t="s">
        <v>16</v>
      </c>
      <c r="E843" s="8" t="s">
        <v>74</v>
      </c>
      <c r="F843" s="7" t="s">
        <v>1037</v>
      </c>
      <c r="G843" s="7" t="s">
        <v>1208</v>
      </c>
      <c r="H843" s="23" t="s">
        <v>9959</v>
      </c>
      <c r="I843" s="23" t="s">
        <v>9958</v>
      </c>
      <c r="J843" s="10" t="s">
        <v>638</v>
      </c>
      <c r="K843" s="9" t="s">
        <v>10728</v>
      </c>
      <c r="L843" s="9" t="s">
        <v>10727</v>
      </c>
      <c r="M843" s="8" t="s">
        <v>307</v>
      </c>
      <c r="N843" s="9">
        <v>881200.94000000006</v>
      </c>
      <c r="O843" s="9">
        <v>75000</v>
      </c>
      <c r="P843" s="9">
        <v>56250</v>
      </c>
      <c r="Q843" s="15">
        <v>0.75</v>
      </c>
      <c r="R843" s="8" t="s">
        <v>451</v>
      </c>
    </row>
    <row r="844" spans="1:18" x14ac:dyDescent="0.3">
      <c r="A844" s="25" t="s">
        <v>276</v>
      </c>
      <c r="B844" s="26">
        <v>2</v>
      </c>
      <c r="C844" s="26">
        <v>3</v>
      </c>
      <c r="D844" s="26" t="s">
        <v>16</v>
      </c>
      <c r="E844" s="8" t="s">
        <v>74</v>
      </c>
      <c r="F844" s="7" t="s">
        <v>1037</v>
      </c>
      <c r="G844" s="7" t="s">
        <v>1208</v>
      </c>
      <c r="H844" s="23" t="s">
        <v>9959</v>
      </c>
      <c r="I844" s="23" t="s">
        <v>9958</v>
      </c>
      <c r="J844" s="10" t="s">
        <v>298</v>
      </c>
      <c r="K844" s="9" t="s">
        <v>10728</v>
      </c>
      <c r="L844" s="9" t="s">
        <v>10727</v>
      </c>
      <c r="M844" s="8" t="s">
        <v>294</v>
      </c>
      <c r="N844" s="9">
        <v>881200.94000000006</v>
      </c>
      <c r="O844" s="9">
        <v>86630.399999999994</v>
      </c>
      <c r="P844" s="9">
        <v>64972.800000000003</v>
      </c>
      <c r="Q844" s="15">
        <v>0.75000000000000011</v>
      </c>
      <c r="R844" s="8" t="s">
        <v>451</v>
      </c>
    </row>
    <row r="845" spans="1:18" x14ac:dyDescent="0.3">
      <c r="A845" s="25" t="s">
        <v>276</v>
      </c>
      <c r="B845" s="26">
        <v>2</v>
      </c>
      <c r="C845" s="26">
        <v>3</v>
      </c>
      <c r="D845" s="26" t="s">
        <v>16</v>
      </c>
      <c r="E845" s="8" t="s">
        <v>74</v>
      </c>
      <c r="F845" s="7" t="s">
        <v>1037</v>
      </c>
      <c r="G845" s="7" t="s">
        <v>1208</v>
      </c>
      <c r="H845" s="23" t="s">
        <v>9959</v>
      </c>
      <c r="I845" s="23" t="s">
        <v>9958</v>
      </c>
      <c r="J845" s="10" t="s">
        <v>778</v>
      </c>
      <c r="K845" s="9" t="s">
        <v>10728</v>
      </c>
      <c r="L845" s="9" t="s">
        <v>10726</v>
      </c>
      <c r="M845" s="8" t="s">
        <v>311</v>
      </c>
      <c r="N845" s="9">
        <v>881200.94000000006</v>
      </c>
      <c r="O845" s="9">
        <v>99879.39</v>
      </c>
      <c r="P845" s="9">
        <v>74909.542499999996</v>
      </c>
      <c r="Q845" s="15">
        <v>0.75</v>
      </c>
      <c r="R845" s="8" t="s">
        <v>451</v>
      </c>
    </row>
    <row r="846" spans="1:18" x14ac:dyDescent="0.3">
      <c r="A846" s="25" t="s">
        <v>276</v>
      </c>
      <c r="B846" s="26">
        <v>2</v>
      </c>
      <c r="C846" s="26">
        <v>3</v>
      </c>
      <c r="D846" s="26" t="s">
        <v>28</v>
      </c>
      <c r="E846" s="8" t="s">
        <v>45</v>
      </c>
      <c r="F846" s="7" t="s">
        <v>1038</v>
      </c>
      <c r="G846" s="7" t="s">
        <v>1209</v>
      </c>
      <c r="H846" s="23" t="s">
        <v>9949</v>
      </c>
      <c r="I846" s="23" t="s">
        <v>10254</v>
      </c>
      <c r="J846" s="10" t="s">
        <v>567</v>
      </c>
      <c r="K846" s="9" t="s">
        <v>10725</v>
      </c>
      <c r="L846" s="9" t="s">
        <v>10726</v>
      </c>
      <c r="M846" s="8" t="s">
        <v>291</v>
      </c>
      <c r="N846" s="9">
        <v>2038752.66</v>
      </c>
      <c r="O846" s="9">
        <v>468536.79</v>
      </c>
      <c r="P846" s="9">
        <v>351402.59250000003</v>
      </c>
      <c r="Q846" s="15">
        <v>0.75000000000000011</v>
      </c>
      <c r="R846" s="8" t="s">
        <v>779</v>
      </c>
    </row>
    <row r="847" spans="1:18" x14ac:dyDescent="0.3">
      <c r="A847" s="25" t="s">
        <v>276</v>
      </c>
      <c r="B847" s="26">
        <v>2</v>
      </c>
      <c r="C847" s="26">
        <v>3</v>
      </c>
      <c r="D847" s="26" t="s">
        <v>28</v>
      </c>
      <c r="E847" s="8" t="s">
        <v>45</v>
      </c>
      <c r="F847" s="7" t="s">
        <v>1038</v>
      </c>
      <c r="G847" s="7" t="s">
        <v>1209</v>
      </c>
      <c r="H847" s="23" t="s">
        <v>9949</v>
      </c>
      <c r="I847" s="23" t="s">
        <v>10254</v>
      </c>
      <c r="J847" s="10" t="s">
        <v>698</v>
      </c>
      <c r="K847" s="9" t="s">
        <v>10728</v>
      </c>
      <c r="L847" s="9" t="s">
        <v>10727</v>
      </c>
      <c r="M847" s="8" t="s">
        <v>322</v>
      </c>
      <c r="N847" s="9">
        <v>2038752.66</v>
      </c>
      <c r="O847" s="9">
        <v>213333.32</v>
      </c>
      <c r="P847" s="9">
        <v>159999.99</v>
      </c>
      <c r="Q847" s="15">
        <v>0.74999999999999989</v>
      </c>
      <c r="R847" s="8" t="s">
        <v>779</v>
      </c>
    </row>
    <row r="848" spans="1:18" x14ac:dyDescent="0.3">
      <c r="A848" s="25" t="s">
        <v>276</v>
      </c>
      <c r="B848" s="26">
        <v>2</v>
      </c>
      <c r="C848" s="26">
        <v>3</v>
      </c>
      <c r="D848" s="26" t="s">
        <v>28</v>
      </c>
      <c r="E848" s="8" t="s">
        <v>45</v>
      </c>
      <c r="F848" s="7" t="s">
        <v>1038</v>
      </c>
      <c r="G848" s="7" t="s">
        <v>1209</v>
      </c>
      <c r="H848" s="23" t="s">
        <v>9949</v>
      </c>
      <c r="I848" s="23" t="s">
        <v>10254</v>
      </c>
      <c r="J848" s="10" t="s">
        <v>483</v>
      </c>
      <c r="K848" s="9" t="s">
        <v>10728</v>
      </c>
      <c r="L848" s="9" t="s">
        <v>10726</v>
      </c>
      <c r="M848" s="8" t="s">
        <v>291</v>
      </c>
      <c r="N848" s="9">
        <v>2038752.66</v>
      </c>
      <c r="O848" s="9">
        <v>450000</v>
      </c>
      <c r="P848" s="9">
        <v>337500</v>
      </c>
      <c r="Q848" s="15">
        <v>0.75</v>
      </c>
      <c r="R848" s="8" t="s">
        <v>779</v>
      </c>
    </row>
    <row r="849" spans="1:18" x14ac:dyDescent="0.3">
      <c r="A849" s="25" t="s">
        <v>276</v>
      </c>
      <c r="B849" s="26">
        <v>2</v>
      </c>
      <c r="C849" s="26">
        <v>3</v>
      </c>
      <c r="D849" s="26" t="s">
        <v>28</v>
      </c>
      <c r="E849" s="8" t="s">
        <v>45</v>
      </c>
      <c r="F849" s="7" t="s">
        <v>1038</v>
      </c>
      <c r="G849" s="7" t="s">
        <v>1209</v>
      </c>
      <c r="H849" s="23" t="s">
        <v>9949</v>
      </c>
      <c r="I849" s="23" t="s">
        <v>10254</v>
      </c>
      <c r="J849" s="10" t="s">
        <v>481</v>
      </c>
      <c r="K849" s="9" t="s">
        <v>10728</v>
      </c>
      <c r="L849" s="9" t="s">
        <v>10726</v>
      </c>
      <c r="M849" s="8" t="s">
        <v>291</v>
      </c>
      <c r="N849" s="9">
        <v>2038752.66</v>
      </c>
      <c r="O849" s="9">
        <v>707116.45</v>
      </c>
      <c r="P849" s="9">
        <v>530337.33750000002</v>
      </c>
      <c r="Q849" s="15">
        <v>0.75000000000000011</v>
      </c>
      <c r="R849" s="8" t="s">
        <v>779</v>
      </c>
    </row>
    <row r="850" spans="1:18" x14ac:dyDescent="0.3">
      <c r="A850" s="25" t="s">
        <v>276</v>
      </c>
      <c r="B850" s="26">
        <v>2</v>
      </c>
      <c r="C850" s="26">
        <v>3</v>
      </c>
      <c r="D850" s="26" t="s">
        <v>28</v>
      </c>
      <c r="E850" s="8" t="s">
        <v>45</v>
      </c>
      <c r="F850" s="7" t="s">
        <v>1038</v>
      </c>
      <c r="G850" s="7" t="s">
        <v>1209</v>
      </c>
      <c r="H850" s="23" t="s">
        <v>9949</v>
      </c>
      <c r="I850" s="23" t="s">
        <v>10254</v>
      </c>
      <c r="J850" s="10" t="s">
        <v>479</v>
      </c>
      <c r="K850" s="9" t="s">
        <v>10728</v>
      </c>
      <c r="L850" s="9" t="s">
        <v>10727</v>
      </c>
      <c r="M850" s="8" t="s">
        <v>301</v>
      </c>
      <c r="N850" s="9">
        <v>2038752.66</v>
      </c>
      <c r="O850" s="9">
        <v>74766.100000000006</v>
      </c>
      <c r="P850" s="9">
        <v>56074.574999999997</v>
      </c>
      <c r="Q850" s="15">
        <v>0.74999999999999989</v>
      </c>
      <c r="R850" s="8" t="s">
        <v>779</v>
      </c>
    </row>
    <row r="851" spans="1:18" x14ac:dyDescent="0.3">
      <c r="A851" s="25" t="s">
        <v>276</v>
      </c>
      <c r="B851" s="26">
        <v>2</v>
      </c>
      <c r="C851" s="26">
        <v>3</v>
      </c>
      <c r="D851" s="26" t="s">
        <v>28</v>
      </c>
      <c r="E851" s="8" t="s">
        <v>45</v>
      </c>
      <c r="F851" s="7" t="s">
        <v>1038</v>
      </c>
      <c r="G851" s="7" t="s">
        <v>1209</v>
      </c>
      <c r="H851" s="23" t="s">
        <v>9949</v>
      </c>
      <c r="I851" s="23" t="s">
        <v>10254</v>
      </c>
      <c r="J851" s="10" t="s">
        <v>490</v>
      </c>
      <c r="K851" s="9" t="s">
        <v>10728</v>
      </c>
      <c r="L851" s="9" t="s">
        <v>10727</v>
      </c>
      <c r="M851" s="8" t="s">
        <v>301</v>
      </c>
      <c r="N851" s="9">
        <v>2038752.66</v>
      </c>
      <c r="O851" s="9">
        <v>125000</v>
      </c>
      <c r="P851" s="9">
        <v>93750</v>
      </c>
      <c r="Q851" s="15">
        <v>0.75</v>
      </c>
      <c r="R851" s="8" t="s">
        <v>779</v>
      </c>
    </row>
    <row r="852" spans="1:18" x14ac:dyDescent="0.3">
      <c r="A852" s="25" t="s">
        <v>276</v>
      </c>
      <c r="B852" s="26">
        <v>2</v>
      </c>
      <c r="C852" s="26">
        <v>3</v>
      </c>
      <c r="D852" s="26" t="s">
        <v>28</v>
      </c>
      <c r="E852" s="8" t="s">
        <v>128</v>
      </c>
      <c r="F852" s="7" t="s">
        <v>1039</v>
      </c>
      <c r="G852" s="7" t="s">
        <v>1210</v>
      </c>
      <c r="H852" s="23" t="s">
        <v>9947</v>
      </c>
      <c r="I852" s="23" t="s">
        <v>10080</v>
      </c>
      <c r="J852" s="10" t="s">
        <v>2961</v>
      </c>
      <c r="K852" s="9" t="s">
        <v>10725</v>
      </c>
      <c r="L852" s="9" t="s">
        <v>10726</v>
      </c>
      <c r="M852" s="8" t="s">
        <v>353</v>
      </c>
      <c r="N852" s="9">
        <v>2101003.75</v>
      </c>
      <c r="O852" s="9">
        <v>295544.69</v>
      </c>
      <c r="P852" s="9">
        <v>221658.51749999999</v>
      </c>
      <c r="Q852" s="15">
        <v>0.75</v>
      </c>
      <c r="R852" s="8" t="s">
        <v>9245</v>
      </c>
    </row>
    <row r="853" spans="1:18" x14ac:dyDescent="0.3">
      <c r="A853" s="25" t="s">
        <v>276</v>
      </c>
      <c r="B853" s="26">
        <v>2</v>
      </c>
      <c r="C853" s="26">
        <v>3</v>
      </c>
      <c r="D853" s="26" t="s">
        <v>28</v>
      </c>
      <c r="E853" s="8" t="s">
        <v>128</v>
      </c>
      <c r="F853" s="7" t="s">
        <v>1039</v>
      </c>
      <c r="G853" s="7" t="s">
        <v>1210</v>
      </c>
      <c r="H853" s="23" t="s">
        <v>9947</v>
      </c>
      <c r="I853" s="23" t="s">
        <v>10080</v>
      </c>
      <c r="J853" s="10" t="s">
        <v>518</v>
      </c>
      <c r="K853" s="9" t="s">
        <v>10728</v>
      </c>
      <c r="L853" s="9" t="s">
        <v>10727</v>
      </c>
      <c r="M853" s="8" t="s">
        <v>440</v>
      </c>
      <c r="N853" s="9">
        <v>2101003.75</v>
      </c>
      <c r="O853" s="9">
        <v>177985.83</v>
      </c>
      <c r="P853" s="9">
        <v>133489.37249999997</v>
      </c>
      <c r="Q853" s="15">
        <v>0.74999999999999989</v>
      </c>
      <c r="R853" s="8" t="s">
        <v>9245</v>
      </c>
    </row>
    <row r="854" spans="1:18" x14ac:dyDescent="0.3">
      <c r="A854" s="25" t="s">
        <v>276</v>
      </c>
      <c r="B854" s="26">
        <v>2</v>
      </c>
      <c r="C854" s="26">
        <v>3</v>
      </c>
      <c r="D854" s="26" t="s">
        <v>28</v>
      </c>
      <c r="E854" s="8" t="s">
        <v>128</v>
      </c>
      <c r="F854" s="7" t="s">
        <v>1039</v>
      </c>
      <c r="G854" s="7" t="s">
        <v>1210</v>
      </c>
      <c r="H854" s="23" t="s">
        <v>9947</v>
      </c>
      <c r="I854" s="23" t="s">
        <v>10080</v>
      </c>
      <c r="J854" s="10" t="s">
        <v>386</v>
      </c>
      <c r="K854" s="9" t="s">
        <v>10728</v>
      </c>
      <c r="L854" s="9" t="s">
        <v>10727</v>
      </c>
      <c r="M854" s="8" t="s">
        <v>284</v>
      </c>
      <c r="N854" s="9">
        <v>2101003.75</v>
      </c>
      <c r="O854" s="9">
        <v>225375.48</v>
      </c>
      <c r="P854" s="9">
        <v>169031.61</v>
      </c>
      <c r="Q854" s="15">
        <v>0.74999999999999989</v>
      </c>
      <c r="R854" s="8" t="s">
        <v>9245</v>
      </c>
    </row>
    <row r="855" spans="1:18" x14ac:dyDescent="0.3">
      <c r="A855" s="25" t="s">
        <v>276</v>
      </c>
      <c r="B855" s="26">
        <v>2</v>
      </c>
      <c r="C855" s="26">
        <v>3</v>
      </c>
      <c r="D855" s="26" t="s">
        <v>28</v>
      </c>
      <c r="E855" s="8" t="s">
        <v>128</v>
      </c>
      <c r="F855" s="7" t="s">
        <v>1039</v>
      </c>
      <c r="G855" s="7" t="s">
        <v>1210</v>
      </c>
      <c r="H855" s="23" t="s">
        <v>9947</v>
      </c>
      <c r="I855" s="23" t="s">
        <v>10080</v>
      </c>
      <c r="J855" s="10" t="s">
        <v>781</v>
      </c>
      <c r="K855" s="9" t="s">
        <v>10728</v>
      </c>
      <c r="L855" s="9" t="s">
        <v>10726</v>
      </c>
      <c r="M855" s="8" t="s">
        <v>727</v>
      </c>
      <c r="N855" s="9">
        <v>2101003.75</v>
      </c>
      <c r="O855" s="9">
        <v>221872.2</v>
      </c>
      <c r="P855" s="9">
        <v>166404.15</v>
      </c>
      <c r="Q855" s="15">
        <v>0.74999999999999989</v>
      </c>
      <c r="R855" s="8" t="s">
        <v>9245</v>
      </c>
    </row>
    <row r="856" spans="1:18" x14ac:dyDescent="0.3">
      <c r="A856" s="25" t="s">
        <v>276</v>
      </c>
      <c r="B856" s="26">
        <v>2</v>
      </c>
      <c r="C856" s="26">
        <v>3</v>
      </c>
      <c r="D856" s="26" t="s">
        <v>28</v>
      </c>
      <c r="E856" s="8" t="s">
        <v>128</v>
      </c>
      <c r="F856" s="7" t="s">
        <v>1039</v>
      </c>
      <c r="G856" s="7" t="s">
        <v>1210</v>
      </c>
      <c r="H856" s="23" t="s">
        <v>9947</v>
      </c>
      <c r="I856" s="23" t="s">
        <v>10080</v>
      </c>
      <c r="J856" s="10" t="s">
        <v>780</v>
      </c>
      <c r="K856" s="9" t="s">
        <v>10728</v>
      </c>
      <c r="L856" s="9" t="s">
        <v>10727</v>
      </c>
      <c r="M856" s="8" t="s">
        <v>284</v>
      </c>
      <c r="N856" s="9">
        <v>2101003.75</v>
      </c>
      <c r="O856" s="9">
        <v>228748.06</v>
      </c>
      <c r="P856" s="9">
        <v>171561.04500000001</v>
      </c>
      <c r="Q856" s="15">
        <v>0.75000000000000011</v>
      </c>
      <c r="R856" s="8" t="s">
        <v>9245</v>
      </c>
    </row>
    <row r="857" spans="1:18" x14ac:dyDescent="0.3">
      <c r="A857" s="25" t="s">
        <v>276</v>
      </c>
      <c r="B857" s="26">
        <v>2</v>
      </c>
      <c r="C857" s="26">
        <v>3</v>
      </c>
      <c r="D857" s="26" t="s">
        <v>28</v>
      </c>
      <c r="E857" s="8" t="s">
        <v>128</v>
      </c>
      <c r="F857" s="7" t="s">
        <v>1039</v>
      </c>
      <c r="G857" s="7" t="s">
        <v>1210</v>
      </c>
      <c r="H857" s="23" t="s">
        <v>9947</v>
      </c>
      <c r="I857" s="23" t="s">
        <v>10080</v>
      </c>
      <c r="J857" s="10" t="s">
        <v>343</v>
      </c>
      <c r="K857" s="9" t="s">
        <v>10728</v>
      </c>
      <c r="L857" s="9" t="s">
        <v>10727</v>
      </c>
      <c r="M857" s="8" t="s">
        <v>344</v>
      </c>
      <c r="N857" s="9">
        <v>2101003.75</v>
      </c>
      <c r="O857" s="9">
        <v>212823.52</v>
      </c>
      <c r="P857" s="9">
        <v>159617.64000000001</v>
      </c>
      <c r="Q857" s="15">
        <v>0.75000000000000011</v>
      </c>
      <c r="R857" s="8" t="s">
        <v>9245</v>
      </c>
    </row>
    <row r="858" spans="1:18" x14ac:dyDescent="0.3">
      <c r="A858" s="25" t="s">
        <v>276</v>
      </c>
      <c r="B858" s="26">
        <v>2</v>
      </c>
      <c r="C858" s="26">
        <v>3</v>
      </c>
      <c r="D858" s="26" t="s">
        <v>28</v>
      </c>
      <c r="E858" s="8" t="s">
        <v>128</v>
      </c>
      <c r="F858" s="7" t="s">
        <v>1039</v>
      </c>
      <c r="G858" s="7" t="s">
        <v>1210</v>
      </c>
      <c r="H858" s="23" t="s">
        <v>9947</v>
      </c>
      <c r="I858" s="23" t="s">
        <v>10080</v>
      </c>
      <c r="J858" s="10" t="s">
        <v>730</v>
      </c>
      <c r="K858" s="9" t="s">
        <v>10728</v>
      </c>
      <c r="L858" s="9" t="s">
        <v>10726</v>
      </c>
      <c r="M858" s="8" t="s">
        <v>279</v>
      </c>
      <c r="N858" s="9">
        <v>2101003.75</v>
      </c>
      <c r="O858" s="9">
        <v>297401.40000000002</v>
      </c>
      <c r="P858" s="9">
        <v>223051.05</v>
      </c>
      <c r="Q858" s="15">
        <v>0.74999999999999989</v>
      </c>
      <c r="R858" s="8" t="s">
        <v>9245</v>
      </c>
    </row>
    <row r="859" spans="1:18" x14ac:dyDescent="0.3">
      <c r="A859" s="25" t="s">
        <v>276</v>
      </c>
      <c r="B859" s="26">
        <v>2</v>
      </c>
      <c r="C859" s="26">
        <v>3</v>
      </c>
      <c r="D859" s="26" t="s">
        <v>28</v>
      </c>
      <c r="E859" s="8" t="s">
        <v>128</v>
      </c>
      <c r="F859" s="7" t="s">
        <v>1039</v>
      </c>
      <c r="G859" s="7" t="s">
        <v>1210</v>
      </c>
      <c r="H859" s="23" t="s">
        <v>9947</v>
      </c>
      <c r="I859" s="23" t="s">
        <v>10080</v>
      </c>
      <c r="J859" s="10" t="s">
        <v>381</v>
      </c>
      <c r="K859" s="9" t="s">
        <v>10728</v>
      </c>
      <c r="L859" s="9" t="s">
        <v>10726</v>
      </c>
      <c r="M859" s="8" t="s">
        <v>279</v>
      </c>
      <c r="N859" s="9">
        <v>2101003.75</v>
      </c>
      <c r="O859" s="9">
        <v>218252.57</v>
      </c>
      <c r="P859" s="9">
        <v>163689.42749999999</v>
      </c>
      <c r="Q859" s="15">
        <v>0.74999999999999989</v>
      </c>
      <c r="R859" s="8" t="s">
        <v>9245</v>
      </c>
    </row>
    <row r="860" spans="1:18" x14ac:dyDescent="0.3">
      <c r="A860" s="25" t="s">
        <v>276</v>
      </c>
      <c r="B860" s="26">
        <v>2</v>
      </c>
      <c r="C860" s="26">
        <v>3</v>
      </c>
      <c r="D860" s="26" t="s">
        <v>28</v>
      </c>
      <c r="E860" s="8" t="s">
        <v>128</v>
      </c>
      <c r="F860" s="7" t="s">
        <v>1039</v>
      </c>
      <c r="G860" s="7" t="s">
        <v>1210</v>
      </c>
      <c r="H860" s="23" t="s">
        <v>9947</v>
      </c>
      <c r="I860" s="23" t="s">
        <v>10080</v>
      </c>
      <c r="J860" s="10" t="s">
        <v>387</v>
      </c>
      <c r="K860" s="9" t="s">
        <v>10728</v>
      </c>
      <c r="L860" s="9" t="s">
        <v>10726</v>
      </c>
      <c r="M860" s="8" t="s">
        <v>353</v>
      </c>
      <c r="N860" s="9">
        <v>2101003.75</v>
      </c>
      <c r="O860" s="9">
        <v>223000</v>
      </c>
      <c r="P860" s="9">
        <v>167250</v>
      </c>
      <c r="Q860" s="15">
        <v>0.75</v>
      </c>
      <c r="R860" s="8" t="s">
        <v>9245</v>
      </c>
    </row>
    <row r="861" spans="1:18" x14ac:dyDescent="0.3">
      <c r="A861" s="25" t="s">
        <v>276</v>
      </c>
      <c r="B861" s="26">
        <v>4</v>
      </c>
      <c r="C861" s="26">
        <v>11</v>
      </c>
      <c r="D861" s="26" t="s">
        <v>7</v>
      </c>
      <c r="E861" s="8" t="s">
        <v>124</v>
      </c>
      <c r="F861" s="7" t="s">
        <v>1040</v>
      </c>
      <c r="G861" s="7" t="s">
        <v>1211</v>
      </c>
      <c r="H861" s="23" t="s">
        <v>9947</v>
      </c>
      <c r="I861" s="23" t="s">
        <v>10080</v>
      </c>
      <c r="J861" s="10" t="s">
        <v>782</v>
      </c>
      <c r="K861" s="9" t="s">
        <v>10725</v>
      </c>
      <c r="L861" s="9" t="s">
        <v>10726</v>
      </c>
      <c r="M861" s="8" t="s">
        <v>282</v>
      </c>
      <c r="N861" s="9">
        <v>775637.13</v>
      </c>
      <c r="O861" s="9">
        <v>380000</v>
      </c>
      <c r="P861" s="9">
        <v>285000</v>
      </c>
      <c r="Q861" s="15">
        <v>0.75</v>
      </c>
      <c r="R861" s="8" t="s">
        <v>280</v>
      </c>
    </row>
    <row r="862" spans="1:18" x14ac:dyDescent="0.3">
      <c r="A862" s="25" t="s">
        <v>276</v>
      </c>
      <c r="B862" s="26">
        <v>4</v>
      </c>
      <c r="C862" s="26">
        <v>11</v>
      </c>
      <c r="D862" s="26" t="s">
        <v>7</v>
      </c>
      <c r="E862" s="8" t="s">
        <v>124</v>
      </c>
      <c r="F862" s="7" t="s">
        <v>1040</v>
      </c>
      <c r="G862" s="7" t="s">
        <v>1211</v>
      </c>
      <c r="H862" s="23" t="s">
        <v>9947</v>
      </c>
      <c r="I862" s="23" t="s">
        <v>10080</v>
      </c>
      <c r="J862" s="10" t="s">
        <v>697</v>
      </c>
      <c r="K862" s="9" t="s">
        <v>10728</v>
      </c>
      <c r="L862" s="9" t="s">
        <v>10727</v>
      </c>
      <c r="M862" s="8" t="s">
        <v>289</v>
      </c>
      <c r="N862" s="9">
        <v>775637.13</v>
      </c>
      <c r="O862" s="9">
        <v>395637.13</v>
      </c>
      <c r="P862" s="9">
        <v>296727.84749999997</v>
      </c>
      <c r="Q862" s="15">
        <v>0.74999999999999989</v>
      </c>
      <c r="R862" s="8" t="s">
        <v>280</v>
      </c>
    </row>
    <row r="863" spans="1:18" x14ac:dyDescent="0.3">
      <c r="A863" s="25" t="s">
        <v>276</v>
      </c>
      <c r="B863" s="26">
        <v>1</v>
      </c>
      <c r="C863" s="26">
        <v>1</v>
      </c>
      <c r="D863" s="26" t="s">
        <v>4</v>
      </c>
      <c r="E863" s="8" t="s">
        <v>121</v>
      </c>
      <c r="F863" s="7" t="s">
        <v>1041</v>
      </c>
      <c r="G863" s="7" t="s">
        <v>1212</v>
      </c>
      <c r="H863" s="23" t="s">
        <v>9947</v>
      </c>
      <c r="I863" s="23" t="s">
        <v>9954</v>
      </c>
      <c r="J863" s="10" t="s">
        <v>319</v>
      </c>
      <c r="K863" s="9" t="s">
        <v>10725</v>
      </c>
      <c r="L863" s="9" t="s">
        <v>10727</v>
      </c>
      <c r="M863" s="8" t="s">
        <v>294</v>
      </c>
      <c r="N863" s="9">
        <v>1346288.04</v>
      </c>
      <c r="O863" s="9">
        <v>266666.67</v>
      </c>
      <c r="P863" s="9">
        <v>200000.0025</v>
      </c>
      <c r="Q863" s="15">
        <v>0.75</v>
      </c>
      <c r="R863" s="8" t="s">
        <v>783</v>
      </c>
    </row>
    <row r="864" spans="1:18" x14ac:dyDescent="0.3">
      <c r="A864" s="25" t="s">
        <v>276</v>
      </c>
      <c r="B864" s="26">
        <v>1</v>
      </c>
      <c r="C864" s="26">
        <v>1</v>
      </c>
      <c r="D864" s="26" t="s">
        <v>4</v>
      </c>
      <c r="E864" s="8" t="s">
        <v>121</v>
      </c>
      <c r="F864" s="7" t="s">
        <v>1041</v>
      </c>
      <c r="G864" s="7" t="s">
        <v>1212</v>
      </c>
      <c r="H864" s="23" t="s">
        <v>9947</v>
      </c>
      <c r="I864" s="23" t="s">
        <v>9954</v>
      </c>
      <c r="J864" s="10" t="s">
        <v>221</v>
      </c>
      <c r="K864" s="9" t="s">
        <v>10728</v>
      </c>
      <c r="L864" s="9" t="s">
        <v>10726</v>
      </c>
      <c r="M864" s="8" t="s">
        <v>291</v>
      </c>
      <c r="N864" s="9">
        <v>1346288.04</v>
      </c>
      <c r="O864" s="9">
        <v>956511.29</v>
      </c>
      <c r="P864" s="9">
        <v>717383.46750000003</v>
      </c>
      <c r="Q864" s="15">
        <v>0.75</v>
      </c>
      <c r="R864" s="8" t="s">
        <v>783</v>
      </c>
    </row>
    <row r="865" spans="1:18" x14ac:dyDescent="0.3">
      <c r="A865" s="25" t="s">
        <v>276</v>
      </c>
      <c r="B865" s="26">
        <v>1</v>
      </c>
      <c r="C865" s="26">
        <v>1</v>
      </c>
      <c r="D865" s="26" t="s">
        <v>4</v>
      </c>
      <c r="E865" s="8" t="s">
        <v>121</v>
      </c>
      <c r="F865" s="7" t="s">
        <v>1041</v>
      </c>
      <c r="G865" s="7" t="s">
        <v>1212</v>
      </c>
      <c r="H865" s="23" t="s">
        <v>9947</v>
      </c>
      <c r="I865" s="23" t="s">
        <v>9954</v>
      </c>
      <c r="J865" s="10" t="s">
        <v>784</v>
      </c>
      <c r="K865" s="9" t="s">
        <v>10728</v>
      </c>
      <c r="L865" s="9" t="s">
        <v>10727</v>
      </c>
      <c r="M865" s="8" t="s">
        <v>294</v>
      </c>
      <c r="N865" s="9">
        <v>1346288.04</v>
      </c>
      <c r="O865" s="9">
        <v>16443.419999999998</v>
      </c>
      <c r="P865" s="9">
        <v>12332.564999999997</v>
      </c>
      <c r="Q865" s="15">
        <v>0.74999999999999989</v>
      </c>
      <c r="R865" s="8" t="s">
        <v>783</v>
      </c>
    </row>
    <row r="866" spans="1:18" x14ac:dyDescent="0.3">
      <c r="A866" s="25" t="s">
        <v>276</v>
      </c>
      <c r="B866" s="26">
        <v>1</v>
      </c>
      <c r="C866" s="26">
        <v>1</v>
      </c>
      <c r="D866" s="26" t="s">
        <v>4</v>
      </c>
      <c r="E866" s="8" t="s">
        <v>121</v>
      </c>
      <c r="F866" s="7" t="s">
        <v>1041</v>
      </c>
      <c r="G866" s="7" t="s">
        <v>1212</v>
      </c>
      <c r="H866" s="23" t="s">
        <v>9947</v>
      </c>
      <c r="I866" s="23" t="s">
        <v>9954</v>
      </c>
      <c r="J866" s="10" t="s">
        <v>321</v>
      </c>
      <c r="K866" s="9" t="s">
        <v>10728</v>
      </c>
      <c r="L866" s="9" t="s">
        <v>10727</v>
      </c>
      <c r="M866" s="8" t="s">
        <v>322</v>
      </c>
      <c r="N866" s="9">
        <v>1346288.04</v>
      </c>
      <c r="O866" s="9">
        <v>53333.33</v>
      </c>
      <c r="P866" s="9">
        <v>39999.997499999998</v>
      </c>
      <c r="Q866" s="15">
        <v>0.74999999999999989</v>
      </c>
      <c r="R866" s="8" t="s">
        <v>783</v>
      </c>
    </row>
    <row r="867" spans="1:18" x14ac:dyDescent="0.3">
      <c r="A867" s="25" t="s">
        <v>276</v>
      </c>
      <c r="B867" s="26">
        <v>1</v>
      </c>
      <c r="C867" s="26">
        <v>1</v>
      </c>
      <c r="D867" s="26" t="s">
        <v>4</v>
      </c>
      <c r="E867" s="8" t="s">
        <v>121</v>
      </c>
      <c r="F867" s="7" t="s">
        <v>1041</v>
      </c>
      <c r="G867" s="7" t="s">
        <v>1212</v>
      </c>
      <c r="H867" s="23" t="s">
        <v>9947</v>
      </c>
      <c r="I867" s="23" t="s">
        <v>9954</v>
      </c>
      <c r="J867" s="10" t="s">
        <v>407</v>
      </c>
      <c r="K867" s="9" t="s">
        <v>10728</v>
      </c>
      <c r="L867" s="9" t="s">
        <v>10727</v>
      </c>
      <c r="M867" s="8" t="s">
        <v>305</v>
      </c>
      <c r="N867" s="9">
        <v>1346288.04</v>
      </c>
      <c r="O867" s="9">
        <v>53333.33</v>
      </c>
      <c r="P867" s="9">
        <v>39999.997499999998</v>
      </c>
      <c r="Q867" s="15">
        <v>0.74999999999999989</v>
      </c>
      <c r="R867" s="8" t="s">
        <v>783</v>
      </c>
    </row>
    <row r="868" spans="1:18" x14ac:dyDescent="0.3">
      <c r="A868" s="25" t="s">
        <v>276</v>
      </c>
      <c r="B868" s="26">
        <v>2</v>
      </c>
      <c r="C868" s="26">
        <v>3</v>
      </c>
      <c r="D868" s="26" t="s">
        <v>16</v>
      </c>
      <c r="E868" s="8" t="s">
        <v>51</v>
      </c>
      <c r="F868" s="7" t="s">
        <v>1042</v>
      </c>
      <c r="G868" s="7" t="s">
        <v>1213</v>
      </c>
      <c r="H868" s="23" t="s">
        <v>9947</v>
      </c>
      <c r="I868" s="23" t="s">
        <v>9950</v>
      </c>
      <c r="J868" s="10" t="s">
        <v>9604</v>
      </c>
      <c r="K868" s="9" t="s">
        <v>10725</v>
      </c>
      <c r="L868" s="9" t="s">
        <v>10727</v>
      </c>
      <c r="M868" s="8" t="s">
        <v>563</v>
      </c>
      <c r="N868" s="9">
        <v>1299417.1199999999</v>
      </c>
      <c r="O868" s="9">
        <v>107798.83</v>
      </c>
      <c r="P868" s="9">
        <v>80849.122499999998</v>
      </c>
      <c r="Q868" s="15">
        <v>0.75</v>
      </c>
      <c r="R868" s="8" t="s">
        <v>451</v>
      </c>
    </row>
    <row r="869" spans="1:18" x14ac:dyDescent="0.3">
      <c r="A869" s="25" t="s">
        <v>276</v>
      </c>
      <c r="B869" s="26">
        <v>2</v>
      </c>
      <c r="C869" s="26">
        <v>3</v>
      </c>
      <c r="D869" s="26" t="s">
        <v>16</v>
      </c>
      <c r="E869" s="8" t="s">
        <v>51</v>
      </c>
      <c r="F869" s="7" t="s">
        <v>1042</v>
      </c>
      <c r="G869" s="7" t="s">
        <v>1213</v>
      </c>
      <c r="H869" s="23" t="s">
        <v>9947</v>
      </c>
      <c r="I869" s="23" t="s">
        <v>9950</v>
      </c>
      <c r="J869" s="10" t="s">
        <v>9781</v>
      </c>
      <c r="K869" s="9" t="s">
        <v>10728</v>
      </c>
      <c r="L869" s="9" t="s">
        <v>10726</v>
      </c>
      <c r="M869" s="8" t="s">
        <v>282</v>
      </c>
      <c r="N869" s="9">
        <v>1299417.1199999999</v>
      </c>
      <c r="O869" s="9">
        <v>159936.38</v>
      </c>
      <c r="P869" s="9">
        <v>119952.285</v>
      </c>
      <c r="Q869" s="15">
        <v>0.75</v>
      </c>
      <c r="R869" s="8" t="s">
        <v>451</v>
      </c>
    </row>
    <row r="870" spans="1:18" x14ac:dyDescent="0.3">
      <c r="A870" s="25" t="s">
        <v>276</v>
      </c>
      <c r="B870" s="26">
        <v>2</v>
      </c>
      <c r="C870" s="26">
        <v>3</v>
      </c>
      <c r="D870" s="26" t="s">
        <v>16</v>
      </c>
      <c r="E870" s="8" t="s">
        <v>51</v>
      </c>
      <c r="F870" s="7" t="s">
        <v>1042</v>
      </c>
      <c r="G870" s="7" t="s">
        <v>1213</v>
      </c>
      <c r="H870" s="23" t="s">
        <v>9947</v>
      </c>
      <c r="I870" s="23" t="s">
        <v>9950</v>
      </c>
      <c r="J870" s="10" t="s">
        <v>785</v>
      </c>
      <c r="K870" s="9" t="s">
        <v>10728</v>
      </c>
      <c r="L870" s="9" t="s">
        <v>10727</v>
      </c>
      <c r="M870" s="8" t="s">
        <v>563</v>
      </c>
      <c r="N870" s="9">
        <v>1299417.1199999999</v>
      </c>
      <c r="O870" s="9">
        <v>53349.72</v>
      </c>
      <c r="P870" s="9">
        <v>40012.29</v>
      </c>
      <c r="Q870" s="15">
        <v>0.75</v>
      </c>
      <c r="R870" s="8" t="s">
        <v>451</v>
      </c>
    </row>
    <row r="871" spans="1:18" x14ac:dyDescent="0.3">
      <c r="A871" s="25" t="s">
        <v>276</v>
      </c>
      <c r="B871" s="26">
        <v>2</v>
      </c>
      <c r="C871" s="26">
        <v>3</v>
      </c>
      <c r="D871" s="26" t="s">
        <v>16</v>
      </c>
      <c r="E871" s="8" t="s">
        <v>51</v>
      </c>
      <c r="F871" s="7" t="s">
        <v>1042</v>
      </c>
      <c r="G871" s="7" t="s">
        <v>1213</v>
      </c>
      <c r="H871" s="23" t="s">
        <v>9947</v>
      </c>
      <c r="I871" s="23" t="s">
        <v>9950</v>
      </c>
      <c r="J871" s="10" t="s">
        <v>715</v>
      </c>
      <c r="K871" s="9" t="s">
        <v>10728</v>
      </c>
      <c r="L871" s="9" t="s">
        <v>10726</v>
      </c>
      <c r="M871" s="8" t="s">
        <v>282</v>
      </c>
      <c r="N871" s="9">
        <v>1299417.1199999999</v>
      </c>
      <c r="O871" s="9">
        <v>108766.64</v>
      </c>
      <c r="P871" s="9">
        <v>81574.98</v>
      </c>
      <c r="Q871" s="15">
        <v>0.75</v>
      </c>
      <c r="R871" s="8" t="s">
        <v>451</v>
      </c>
    </row>
    <row r="872" spans="1:18" x14ac:dyDescent="0.3">
      <c r="A872" s="25" t="s">
        <v>276</v>
      </c>
      <c r="B872" s="26">
        <v>2</v>
      </c>
      <c r="C872" s="26">
        <v>3</v>
      </c>
      <c r="D872" s="26" t="s">
        <v>16</v>
      </c>
      <c r="E872" s="8" t="s">
        <v>51</v>
      </c>
      <c r="F872" s="7" t="s">
        <v>1042</v>
      </c>
      <c r="G872" s="7" t="s">
        <v>1213</v>
      </c>
      <c r="H872" s="23" t="s">
        <v>9947</v>
      </c>
      <c r="I872" s="23" t="s">
        <v>9950</v>
      </c>
      <c r="J872" s="10" t="s">
        <v>9783</v>
      </c>
      <c r="K872" s="9" t="s">
        <v>10728</v>
      </c>
      <c r="L872" s="9" t="s">
        <v>10726</v>
      </c>
      <c r="M872" s="8" t="s">
        <v>291</v>
      </c>
      <c r="N872" s="9">
        <v>1299417.1199999999</v>
      </c>
      <c r="O872" s="9">
        <v>196941.16</v>
      </c>
      <c r="P872" s="9">
        <v>147705.87</v>
      </c>
      <c r="Q872" s="15">
        <v>0.75</v>
      </c>
      <c r="R872" s="8" t="s">
        <v>451</v>
      </c>
    </row>
    <row r="873" spans="1:18" x14ac:dyDescent="0.3">
      <c r="A873" s="25" t="s">
        <v>276</v>
      </c>
      <c r="B873" s="26">
        <v>2</v>
      </c>
      <c r="C873" s="26">
        <v>3</v>
      </c>
      <c r="D873" s="26" t="s">
        <v>16</v>
      </c>
      <c r="E873" s="8" t="s">
        <v>51</v>
      </c>
      <c r="F873" s="7" t="s">
        <v>1042</v>
      </c>
      <c r="G873" s="7" t="s">
        <v>1213</v>
      </c>
      <c r="H873" s="23" t="s">
        <v>9947</v>
      </c>
      <c r="I873" s="23" t="s">
        <v>9950</v>
      </c>
      <c r="J873" s="10" t="s">
        <v>410</v>
      </c>
      <c r="K873" s="9" t="s">
        <v>10728</v>
      </c>
      <c r="L873" s="9" t="s">
        <v>10726</v>
      </c>
      <c r="M873" s="8" t="s">
        <v>291</v>
      </c>
      <c r="N873" s="9">
        <v>1299417.1199999999</v>
      </c>
      <c r="O873" s="9">
        <v>138959.39000000001</v>
      </c>
      <c r="P873" s="9">
        <v>104219.54250000003</v>
      </c>
      <c r="Q873" s="15">
        <v>0.75000000000000011</v>
      </c>
      <c r="R873" s="8" t="s">
        <v>451</v>
      </c>
    </row>
    <row r="874" spans="1:18" x14ac:dyDescent="0.3">
      <c r="A874" s="25" t="s">
        <v>276</v>
      </c>
      <c r="B874" s="26">
        <v>2</v>
      </c>
      <c r="C874" s="26">
        <v>3</v>
      </c>
      <c r="D874" s="26" t="s">
        <v>16</v>
      </c>
      <c r="E874" s="8" t="s">
        <v>51</v>
      </c>
      <c r="F874" s="7" t="s">
        <v>1042</v>
      </c>
      <c r="G874" s="7" t="s">
        <v>1213</v>
      </c>
      <c r="H874" s="23" t="s">
        <v>9947</v>
      </c>
      <c r="I874" s="23" t="s">
        <v>9950</v>
      </c>
      <c r="J874" s="10" t="s">
        <v>543</v>
      </c>
      <c r="K874" s="9" t="s">
        <v>10728</v>
      </c>
      <c r="L874" s="9" t="s">
        <v>10727</v>
      </c>
      <c r="M874" s="8" t="s">
        <v>301</v>
      </c>
      <c r="N874" s="9">
        <v>1299417.1199999999</v>
      </c>
      <c r="O874" s="9">
        <v>86317.72</v>
      </c>
      <c r="P874" s="9">
        <v>64738.29</v>
      </c>
      <c r="Q874" s="15">
        <v>0.75</v>
      </c>
      <c r="R874" s="8" t="s">
        <v>451</v>
      </c>
    </row>
    <row r="875" spans="1:18" x14ac:dyDescent="0.3">
      <c r="A875" s="25" t="s">
        <v>276</v>
      </c>
      <c r="B875" s="26">
        <v>2</v>
      </c>
      <c r="C875" s="26">
        <v>3</v>
      </c>
      <c r="D875" s="26" t="s">
        <v>16</v>
      </c>
      <c r="E875" s="8" t="s">
        <v>51</v>
      </c>
      <c r="F875" s="7" t="s">
        <v>1042</v>
      </c>
      <c r="G875" s="7" t="s">
        <v>1213</v>
      </c>
      <c r="H875" s="23" t="s">
        <v>9947</v>
      </c>
      <c r="I875" s="23" t="s">
        <v>9950</v>
      </c>
      <c r="J875" s="10" t="s">
        <v>562</v>
      </c>
      <c r="K875" s="9" t="s">
        <v>10728</v>
      </c>
      <c r="L875" s="9" t="s">
        <v>10727</v>
      </c>
      <c r="M875" s="8" t="s">
        <v>563</v>
      </c>
      <c r="N875" s="9">
        <v>1299417.1199999999</v>
      </c>
      <c r="O875" s="9">
        <v>103724.02</v>
      </c>
      <c r="P875" s="9">
        <v>77793.014999999999</v>
      </c>
      <c r="Q875" s="15">
        <v>0.75</v>
      </c>
      <c r="R875" s="8" t="s">
        <v>451</v>
      </c>
    </row>
    <row r="876" spans="1:18" x14ac:dyDescent="0.3">
      <c r="A876" s="25" t="s">
        <v>276</v>
      </c>
      <c r="B876" s="26">
        <v>2</v>
      </c>
      <c r="C876" s="26">
        <v>3</v>
      </c>
      <c r="D876" s="26" t="s">
        <v>16</v>
      </c>
      <c r="E876" s="8" t="s">
        <v>51</v>
      </c>
      <c r="F876" s="7" t="s">
        <v>1042</v>
      </c>
      <c r="G876" s="7" t="s">
        <v>1213</v>
      </c>
      <c r="H876" s="23" t="s">
        <v>9947</v>
      </c>
      <c r="I876" s="23" t="s">
        <v>9950</v>
      </c>
      <c r="J876" s="10" t="s">
        <v>390</v>
      </c>
      <c r="K876" s="9" t="s">
        <v>10728</v>
      </c>
      <c r="L876" s="9" t="s">
        <v>10727</v>
      </c>
      <c r="M876" s="8" t="s">
        <v>301</v>
      </c>
      <c r="N876" s="9">
        <v>1299417.1199999999</v>
      </c>
      <c r="O876" s="9">
        <v>100742.44</v>
      </c>
      <c r="P876" s="9">
        <v>75556.83</v>
      </c>
      <c r="Q876" s="15">
        <v>0.75</v>
      </c>
      <c r="R876" s="8" t="s">
        <v>451</v>
      </c>
    </row>
    <row r="877" spans="1:18" x14ac:dyDescent="0.3">
      <c r="A877" s="25" t="s">
        <v>276</v>
      </c>
      <c r="B877" s="26">
        <v>2</v>
      </c>
      <c r="C877" s="26">
        <v>3</v>
      </c>
      <c r="D877" s="26" t="s">
        <v>16</v>
      </c>
      <c r="E877" s="8" t="s">
        <v>51</v>
      </c>
      <c r="F877" s="7" t="s">
        <v>1042</v>
      </c>
      <c r="G877" s="7" t="s">
        <v>1213</v>
      </c>
      <c r="H877" s="23" t="s">
        <v>9947</v>
      </c>
      <c r="I877" s="23" t="s">
        <v>9950</v>
      </c>
      <c r="J877" s="10" t="s">
        <v>786</v>
      </c>
      <c r="K877" s="9" t="s">
        <v>10728</v>
      </c>
      <c r="L877" s="9" t="s">
        <v>10726</v>
      </c>
      <c r="M877" s="8" t="s">
        <v>282</v>
      </c>
      <c r="N877" s="9">
        <v>1299417.1199999999</v>
      </c>
      <c r="O877" s="9">
        <v>148601.9</v>
      </c>
      <c r="P877" s="9">
        <v>111451.425</v>
      </c>
      <c r="Q877" s="15">
        <v>0.75</v>
      </c>
      <c r="R877" s="8" t="s">
        <v>451</v>
      </c>
    </row>
    <row r="878" spans="1:18" x14ac:dyDescent="0.3">
      <c r="A878" s="25" t="s">
        <v>276</v>
      </c>
      <c r="B878" s="26">
        <v>2</v>
      </c>
      <c r="C878" s="26">
        <v>3</v>
      </c>
      <c r="D878" s="26" t="s">
        <v>16</v>
      </c>
      <c r="E878" s="8" t="s">
        <v>51</v>
      </c>
      <c r="F878" s="7" t="s">
        <v>1042</v>
      </c>
      <c r="G878" s="7" t="s">
        <v>1213</v>
      </c>
      <c r="H878" s="23" t="s">
        <v>9947</v>
      </c>
      <c r="I878" s="23" t="s">
        <v>9950</v>
      </c>
      <c r="J878" s="10" t="s">
        <v>298</v>
      </c>
      <c r="K878" s="9" t="s">
        <v>10728</v>
      </c>
      <c r="L878" s="9" t="s">
        <v>10727</v>
      </c>
      <c r="M878" s="8" t="s">
        <v>294</v>
      </c>
      <c r="N878" s="9">
        <v>1299417.1199999999</v>
      </c>
      <c r="O878" s="9">
        <v>94278.92</v>
      </c>
      <c r="P878" s="9">
        <v>70709.19</v>
      </c>
      <c r="Q878" s="15">
        <v>0.75</v>
      </c>
      <c r="R878" s="8" t="s">
        <v>451</v>
      </c>
    </row>
    <row r="879" spans="1:18" x14ac:dyDescent="0.3">
      <c r="A879" s="25" t="s">
        <v>276</v>
      </c>
      <c r="B879" s="26">
        <v>3</v>
      </c>
      <c r="C879" s="26">
        <v>5</v>
      </c>
      <c r="D879" s="26" t="s">
        <v>47</v>
      </c>
      <c r="E879" s="8" t="s">
        <v>108</v>
      </c>
      <c r="F879" s="7" t="s">
        <v>1043</v>
      </c>
      <c r="G879" s="7" t="s">
        <v>1214</v>
      </c>
      <c r="H879" s="23" t="s">
        <v>9952</v>
      </c>
      <c r="I879" s="23" t="s">
        <v>9954</v>
      </c>
      <c r="J879" s="10" t="s">
        <v>787</v>
      </c>
      <c r="K879" s="9" t="s">
        <v>10725</v>
      </c>
      <c r="L879" s="9" t="s">
        <v>10727</v>
      </c>
      <c r="M879" s="8" t="s">
        <v>305</v>
      </c>
      <c r="N879" s="9">
        <v>739818.27</v>
      </c>
      <c r="O879" s="9">
        <v>266563</v>
      </c>
      <c r="P879" s="9">
        <v>199922.25</v>
      </c>
      <c r="Q879" s="15">
        <v>0.75</v>
      </c>
      <c r="R879" s="8" t="s">
        <v>356</v>
      </c>
    </row>
    <row r="880" spans="1:18" x14ac:dyDescent="0.3">
      <c r="A880" s="25" t="s">
        <v>276</v>
      </c>
      <c r="B880" s="26">
        <v>3</v>
      </c>
      <c r="C880" s="26">
        <v>5</v>
      </c>
      <c r="D880" s="26" t="s">
        <v>47</v>
      </c>
      <c r="E880" s="8" t="s">
        <v>108</v>
      </c>
      <c r="F880" s="7" t="s">
        <v>1043</v>
      </c>
      <c r="G880" s="7" t="s">
        <v>1214</v>
      </c>
      <c r="H880" s="23" t="s">
        <v>9952</v>
      </c>
      <c r="I880" s="23" t="s">
        <v>9954</v>
      </c>
      <c r="J880" s="10" t="s">
        <v>9955</v>
      </c>
      <c r="K880" s="9" t="s">
        <v>10728</v>
      </c>
      <c r="L880" s="9" t="s">
        <v>10726</v>
      </c>
      <c r="M880" s="8" t="s">
        <v>9782</v>
      </c>
      <c r="N880" s="9">
        <v>739818.27</v>
      </c>
      <c r="O880" s="9">
        <v>473255.27</v>
      </c>
      <c r="P880" s="9">
        <v>354941.45250000001</v>
      </c>
      <c r="Q880" s="15">
        <v>0.75</v>
      </c>
      <c r="R880" s="8" t="s">
        <v>356</v>
      </c>
    </row>
    <row r="881" spans="1:18" x14ac:dyDescent="0.3">
      <c r="A881" s="25" t="s">
        <v>276</v>
      </c>
      <c r="B881" s="26">
        <v>1</v>
      </c>
      <c r="C881" s="26">
        <v>1</v>
      </c>
      <c r="D881" s="26" t="s">
        <v>13</v>
      </c>
      <c r="E881" s="8" t="s">
        <v>78</v>
      </c>
      <c r="F881" s="7" t="s">
        <v>1044</v>
      </c>
      <c r="G881" s="7" t="s">
        <v>1215</v>
      </c>
      <c r="H881" s="23" t="s">
        <v>9959</v>
      </c>
      <c r="I881" s="23" t="s">
        <v>9958</v>
      </c>
      <c r="J881" s="10" t="s">
        <v>9784</v>
      </c>
      <c r="K881" s="9" t="s">
        <v>10725</v>
      </c>
      <c r="L881" s="9" t="s">
        <v>10726</v>
      </c>
      <c r="M881" s="8" t="s">
        <v>311</v>
      </c>
      <c r="N881" s="9">
        <v>1555788.6700000004</v>
      </c>
      <c r="O881" s="9">
        <v>350154.07</v>
      </c>
      <c r="P881" s="9">
        <v>262615.55249999999</v>
      </c>
      <c r="Q881" s="15">
        <v>0.75</v>
      </c>
      <c r="R881" s="8" t="s">
        <v>10543</v>
      </c>
    </row>
    <row r="882" spans="1:18" x14ac:dyDescent="0.3">
      <c r="A882" s="25" t="s">
        <v>276</v>
      </c>
      <c r="B882" s="26">
        <v>1</v>
      </c>
      <c r="C882" s="26">
        <v>1</v>
      </c>
      <c r="D882" s="26" t="s">
        <v>13</v>
      </c>
      <c r="E882" s="8" t="s">
        <v>78</v>
      </c>
      <c r="F882" s="7" t="s">
        <v>1044</v>
      </c>
      <c r="G882" s="7" t="s">
        <v>1215</v>
      </c>
      <c r="H882" s="23" t="s">
        <v>9959</v>
      </c>
      <c r="I882" s="23" t="s">
        <v>9958</v>
      </c>
      <c r="J882" s="10" t="s">
        <v>790</v>
      </c>
      <c r="K882" s="9" t="s">
        <v>10728</v>
      </c>
      <c r="L882" s="9" t="s">
        <v>10726</v>
      </c>
      <c r="M882" s="8" t="s">
        <v>311</v>
      </c>
      <c r="N882" s="9">
        <v>1555788.6700000004</v>
      </c>
      <c r="O882" s="9">
        <v>346750</v>
      </c>
      <c r="P882" s="9">
        <v>260062.5</v>
      </c>
      <c r="Q882" s="15">
        <v>0.75</v>
      </c>
      <c r="R882" s="8" t="s">
        <v>10543</v>
      </c>
    </row>
    <row r="883" spans="1:18" x14ac:dyDescent="0.3">
      <c r="A883" s="25" t="s">
        <v>276</v>
      </c>
      <c r="B883" s="26">
        <v>1</v>
      </c>
      <c r="C883" s="26">
        <v>1</v>
      </c>
      <c r="D883" s="26" t="s">
        <v>13</v>
      </c>
      <c r="E883" s="8" t="s">
        <v>78</v>
      </c>
      <c r="F883" s="7" t="s">
        <v>1044</v>
      </c>
      <c r="G883" s="7" t="s">
        <v>1215</v>
      </c>
      <c r="H883" s="23" t="s">
        <v>9959</v>
      </c>
      <c r="I883" s="23" t="s">
        <v>9958</v>
      </c>
      <c r="J883" s="10" t="s">
        <v>293</v>
      </c>
      <c r="K883" s="9" t="s">
        <v>10728</v>
      </c>
      <c r="L883" s="9" t="s">
        <v>10727</v>
      </c>
      <c r="M883" s="8" t="s">
        <v>294</v>
      </c>
      <c r="N883" s="9">
        <v>1555788.6700000004</v>
      </c>
      <c r="O883" s="9">
        <v>50255.59</v>
      </c>
      <c r="P883" s="9">
        <v>37691.692499999997</v>
      </c>
      <c r="Q883" s="15">
        <v>0.75</v>
      </c>
      <c r="R883" s="8" t="s">
        <v>10543</v>
      </c>
    </row>
    <row r="884" spans="1:18" x14ac:dyDescent="0.3">
      <c r="A884" s="25" t="s">
        <v>276</v>
      </c>
      <c r="B884" s="26">
        <v>1</v>
      </c>
      <c r="C884" s="26">
        <v>1</v>
      </c>
      <c r="D884" s="26" t="s">
        <v>13</v>
      </c>
      <c r="E884" s="8" t="s">
        <v>78</v>
      </c>
      <c r="F884" s="7" t="s">
        <v>1044</v>
      </c>
      <c r="G884" s="7" t="s">
        <v>1215</v>
      </c>
      <c r="H884" s="23" t="s">
        <v>9959</v>
      </c>
      <c r="I884" s="23" t="s">
        <v>9958</v>
      </c>
      <c r="J884" s="10" t="s">
        <v>298</v>
      </c>
      <c r="K884" s="9" t="s">
        <v>10728</v>
      </c>
      <c r="L884" s="9" t="s">
        <v>10727</v>
      </c>
      <c r="M884" s="8" t="s">
        <v>294</v>
      </c>
      <c r="N884" s="9">
        <v>1555788.6700000004</v>
      </c>
      <c r="O884" s="9">
        <v>95680.52</v>
      </c>
      <c r="P884" s="9">
        <v>71760.39</v>
      </c>
      <c r="Q884" s="15">
        <v>0.75</v>
      </c>
      <c r="R884" s="8" t="s">
        <v>10543</v>
      </c>
    </row>
    <row r="885" spans="1:18" x14ac:dyDescent="0.3">
      <c r="A885" s="25" t="s">
        <v>276</v>
      </c>
      <c r="B885" s="26">
        <v>1</v>
      </c>
      <c r="C885" s="26">
        <v>1</v>
      </c>
      <c r="D885" s="26" t="s">
        <v>13</v>
      </c>
      <c r="E885" s="8" t="s">
        <v>78</v>
      </c>
      <c r="F885" s="7" t="s">
        <v>1044</v>
      </c>
      <c r="G885" s="7" t="s">
        <v>1215</v>
      </c>
      <c r="H885" s="23" t="s">
        <v>9959</v>
      </c>
      <c r="I885" s="23" t="s">
        <v>9958</v>
      </c>
      <c r="J885" s="10" t="s">
        <v>464</v>
      </c>
      <c r="K885" s="9" t="s">
        <v>10728</v>
      </c>
      <c r="L885" s="9" t="s">
        <v>10726</v>
      </c>
      <c r="M885" s="8" t="s">
        <v>311</v>
      </c>
      <c r="N885" s="9">
        <v>1555788.6700000004</v>
      </c>
      <c r="O885" s="9">
        <v>130874.15</v>
      </c>
      <c r="P885" s="9">
        <v>98155.612500000003</v>
      </c>
      <c r="Q885" s="15">
        <v>0.75000000000000011</v>
      </c>
      <c r="R885" s="8" t="s">
        <v>10543</v>
      </c>
    </row>
    <row r="886" spans="1:18" x14ac:dyDescent="0.3">
      <c r="A886" s="25" t="s">
        <v>276</v>
      </c>
      <c r="B886" s="26">
        <v>1</v>
      </c>
      <c r="C886" s="26">
        <v>1</v>
      </c>
      <c r="D886" s="26" t="s">
        <v>13</v>
      </c>
      <c r="E886" s="8" t="s">
        <v>78</v>
      </c>
      <c r="F886" s="7" t="s">
        <v>1044</v>
      </c>
      <c r="G886" s="7" t="s">
        <v>1215</v>
      </c>
      <c r="H886" s="23" t="s">
        <v>9959</v>
      </c>
      <c r="I886" s="23" t="s">
        <v>9958</v>
      </c>
      <c r="J886" s="10" t="s">
        <v>5737</v>
      </c>
      <c r="K886" s="9" t="s">
        <v>10728</v>
      </c>
      <c r="L886" s="9" t="s">
        <v>10726</v>
      </c>
      <c r="M886" s="8" t="s">
        <v>311</v>
      </c>
      <c r="N886" s="9">
        <v>1555788.6700000004</v>
      </c>
      <c r="O886" s="9">
        <v>45268.68</v>
      </c>
      <c r="P886" s="9">
        <v>33951.51</v>
      </c>
      <c r="Q886" s="15">
        <v>0.75</v>
      </c>
      <c r="R886" s="8" t="s">
        <v>10543</v>
      </c>
    </row>
    <row r="887" spans="1:18" x14ac:dyDescent="0.3">
      <c r="A887" s="25" t="s">
        <v>276</v>
      </c>
      <c r="B887" s="26">
        <v>1</v>
      </c>
      <c r="C887" s="26">
        <v>1</v>
      </c>
      <c r="D887" s="26" t="s">
        <v>13</v>
      </c>
      <c r="E887" s="8" t="s">
        <v>78</v>
      </c>
      <c r="F887" s="7" t="s">
        <v>1044</v>
      </c>
      <c r="G887" s="7" t="s">
        <v>1215</v>
      </c>
      <c r="H887" s="23" t="s">
        <v>9959</v>
      </c>
      <c r="I887" s="23" t="s">
        <v>9958</v>
      </c>
      <c r="J887" s="10" t="s">
        <v>762</v>
      </c>
      <c r="K887" s="9" t="s">
        <v>10728</v>
      </c>
      <c r="L887" s="9" t="s">
        <v>10726</v>
      </c>
      <c r="M887" s="8" t="s">
        <v>311</v>
      </c>
      <c r="N887" s="9">
        <v>1555788.6700000004</v>
      </c>
      <c r="O887" s="9">
        <v>116914.41</v>
      </c>
      <c r="P887" s="9">
        <v>87685.807499999995</v>
      </c>
      <c r="Q887" s="15">
        <v>0.74999999999999989</v>
      </c>
      <c r="R887" s="8" t="s">
        <v>10543</v>
      </c>
    </row>
    <row r="888" spans="1:18" x14ac:dyDescent="0.3">
      <c r="A888" s="25" t="s">
        <v>276</v>
      </c>
      <c r="B888" s="26">
        <v>1</v>
      </c>
      <c r="C888" s="26">
        <v>1</v>
      </c>
      <c r="D888" s="26" t="s">
        <v>13</v>
      </c>
      <c r="E888" s="8" t="s">
        <v>78</v>
      </c>
      <c r="F888" s="7" t="s">
        <v>1044</v>
      </c>
      <c r="G888" s="7" t="s">
        <v>1215</v>
      </c>
      <c r="H888" s="23" t="s">
        <v>9959</v>
      </c>
      <c r="I888" s="23" t="s">
        <v>9958</v>
      </c>
      <c r="J888" s="10" t="s">
        <v>788</v>
      </c>
      <c r="K888" s="9" t="s">
        <v>10728</v>
      </c>
      <c r="L888" s="9" t="s">
        <v>10727</v>
      </c>
      <c r="M888" s="8" t="s">
        <v>294</v>
      </c>
      <c r="N888" s="9">
        <v>1555788.6700000004</v>
      </c>
      <c r="O888" s="9">
        <v>107063.05</v>
      </c>
      <c r="P888" s="9">
        <v>80297.287500000006</v>
      </c>
      <c r="Q888" s="15">
        <v>0.75</v>
      </c>
      <c r="R888" s="8" t="s">
        <v>10543</v>
      </c>
    </row>
    <row r="889" spans="1:18" x14ac:dyDescent="0.3">
      <c r="A889" s="25" t="s">
        <v>276</v>
      </c>
      <c r="B889" s="26">
        <v>1</v>
      </c>
      <c r="C889" s="26">
        <v>1</v>
      </c>
      <c r="D889" s="26" t="s">
        <v>13</v>
      </c>
      <c r="E889" s="8" t="s">
        <v>78</v>
      </c>
      <c r="F889" s="7" t="s">
        <v>1044</v>
      </c>
      <c r="G889" s="7" t="s">
        <v>1215</v>
      </c>
      <c r="H889" s="23" t="s">
        <v>9959</v>
      </c>
      <c r="I889" s="23" t="s">
        <v>9958</v>
      </c>
      <c r="J889" s="10" t="s">
        <v>789</v>
      </c>
      <c r="K889" s="9" t="s">
        <v>10728</v>
      </c>
      <c r="L889" s="9" t="s">
        <v>10726</v>
      </c>
      <c r="M889" s="8" t="s">
        <v>364</v>
      </c>
      <c r="N889" s="9">
        <v>1555788.6700000004</v>
      </c>
      <c r="O889" s="9">
        <v>64739.31</v>
      </c>
      <c r="P889" s="9">
        <v>48554.482499999998</v>
      </c>
      <c r="Q889" s="15">
        <v>0.75</v>
      </c>
      <c r="R889" s="8" t="s">
        <v>10543</v>
      </c>
    </row>
    <row r="890" spans="1:18" x14ac:dyDescent="0.3">
      <c r="A890" s="25" t="s">
        <v>276</v>
      </c>
      <c r="B890" s="26">
        <v>1</v>
      </c>
      <c r="C890" s="26">
        <v>1</v>
      </c>
      <c r="D890" s="26" t="s">
        <v>13</v>
      </c>
      <c r="E890" s="8" t="s">
        <v>78</v>
      </c>
      <c r="F890" s="7" t="s">
        <v>1044</v>
      </c>
      <c r="G890" s="7" t="s">
        <v>1215</v>
      </c>
      <c r="H890" s="23" t="s">
        <v>9959</v>
      </c>
      <c r="I890" s="23" t="s">
        <v>9958</v>
      </c>
      <c r="J890" s="10" t="s">
        <v>319</v>
      </c>
      <c r="K890" s="9" t="s">
        <v>10728</v>
      </c>
      <c r="L890" s="9" t="s">
        <v>10727</v>
      </c>
      <c r="M890" s="8" t="s">
        <v>294</v>
      </c>
      <c r="N890" s="9">
        <v>1555788.6700000004</v>
      </c>
      <c r="O890" s="9">
        <v>107785.11</v>
      </c>
      <c r="P890" s="9">
        <v>80838.832500000004</v>
      </c>
      <c r="Q890" s="15">
        <v>0.75</v>
      </c>
      <c r="R890" s="8" t="s">
        <v>10543</v>
      </c>
    </row>
    <row r="891" spans="1:18" x14ac:dyDescent="0.3">
      <c r="A891" s="25" t="s">
        <v>276</v>
      </c>
      <c r="B891" s="26">
        <v>1</v>
      </c>
      <c r="C891" s="26">
        <v>1</v>
      </c>
      <c r="D891" s="26" t="s">
        <v>13</v>
      </c>
      <c r="E891" s="8" t="s">
        <v>78</v>
      </c>
      <c r="F891" s="7" t="s">
        <v>1044</v>
      </c>
      <c r="G891" s="7" t="s">
        <v>1215</v>
      </c>
      <c r="H891" s="23" t="s">
        <v>9959</v>
      </c>
      <c r="I891" s="23" t="s">
        <v>9958</v>
      </c>
      <c r="J891" s="10" t="s">
        <v>791</v>
      </c>
      <c r="K891" s="9" t="s">
        <v>10728</v>
      </c>
      <c r="L891" s="9" t="s">
        <v>10727</v>
      </c>
      <c r="M891" s="8" t="s">
        <v>294</v>
      </c>
      <c r="N891" s="9">
        <v>1555788.6700000004</v>
      </c>
      <c r="O891" s="9">
        <v>140303.78</v>
      </c>
      <c r="P891" s="9">
        <v>105227.83500000001</v>
      </c>
      <c r="Q891" s="15">
        <v>0.75</v>
      </c>
      <c r="R891" s="8" t="s">
        <v>10543</v>
      </c>
    </row>
    <row r="892" spans="1:18" x14ac:dyDescent="0.3">
      <c r="A892" s="25" t="s">
        <v>792</v>
      </c>
      <c r="B892" s="26">
        <v>4</v>
      </c>
      <c r="C892" s="26">
        <v>11</v>
      </c>
      <c r="D892" s="26" t="s">
        <v>7</v>
      </c>
      <c r="E892" s="8" t="s">
        <v>159</v>
      </c>
      <c r="F892" s="7" t="s">
        <v>1267</v>
      </c>
      <c r="G892" s="7" t="s">
        <v>10639</v>
      </c>
      <c r="H892" s="23" t="s">
        <v>10127</v>
      </c>
      <c r="I892" s="23" t="s">
        <v>10256</v>
      </c>
      <c r="J892" s="10" t="s">
        <v>527</v>
      </c>
      <c r="K892" s="9" t="s">
        <v>10725</v>
      </c>
      <c r="L892" s="9" t="s">
        <v>10726</v>
      </c>
      <c r="M892" s="8" t="s">
        <v>279</v>
      </c>
      <c r="N892" s="9">
        <v>1085494</v>
      </c>
      <c r="O892" s="9">
        <v>826000</v>
      </c>
      <c r="P892" s="9">
        <v>619500</v>
      </c>
      <c r="Q892" s="15">
        <v>0.75</v>
      </c>
      <c r="R892" s="8" t="s">
        <v>280</v>
      </c>
    </row>
    <row r="893" spans="1:18" x14ac:dyDescent="0.3">
      <c r="A893" s="25" t="s">
        <v>792</v>
      </c>
      <c r="B893" s="26">
        <v>4</v>
      </c>
      <c r="C893" s="26">
        <v>11</v>
      </c>
      <c r="D893" s="26" t="s">
        <v>7</v>
      </c>
      <c r="E893" s="8" t="s">
        <v>159</v>
      </c>
      <c r="F893" s="7" t="s">
        <v>1267</v>
      </c>
      <c r="G893" s="7" t="s">
        <v>10639</v>
      </c>
      <c r="H893" s="23" t="s">
        <v>10127</v>
      </c>
      <c r="I893" s="23" t="s">
        <v>10256</v>
      </c>
      <c r="J893" s="10" t="s">
        <v>1462</v>
      </c>
      <c r="K893" s="9" t="s">
        <v>10728</v>
      </c>
      <c r="L893" s="9" t="s">
        <v>10726</v>
      </c>
      <c r="M893" s="8" t="s">
        <v>342</v>
      </c>
      <c r="N893" s="9">
        <v>1085494</v>
      </c>
      <c r="O893" s="9">
        <v>50000</v>
      </c>
      <c r="P893" s="9">
        <v>37500</v>
      </c>
      <c r="Q893" s="15">
        <v>0.75</v>
      </c>
      <c r="R893" s="8" t="s">
        <v>280</v>
      </c>
    </row>
    <row r="894" spans="1:18" x14ac:dyDescent="0.3">
      <c r="A894" s="25" t="s">
        <v>792</v>
      </c>
      <c r="B894" s="26">
        <v>4</v>
      </c>
      <c r="C894" s="26">
        <v>11</v>
      </c>
      <c r="D894" s="26" t="s">
        <v>7</v>
      </c>
      <c r="E894" s="8" t="s">
        <v>159</v>
      </c>
      <c r="F894" s="7" t="s">
        <v>1267</v>
      </c>
      <c r="G894" s="7" t="s">
        <v>10639</v>
      </c>
      <c r="H894" s="23" t="s">
        <v>10127</v>
      </c>
      <c r="I894" s="23" t="s">
        <v>10256</v>
      </c>
      <c r="J894" s="10" t="s">
        <v>8348</v>
      </c>
      <c r="K894" s="9" t="s">
        <v>10728</v>
      </c>
      <c r="L894" s="9" t="s">
        <v>10726</v>
      </c>
      <c r="M894" s="8" t="s">
        <v>342</v>
      </c>
      <c r="N894" s="9">
        <v>1085494</v>
      </c>
      <c r="O894" s="9">
        <v>63050</v>
      </c>
      <c r="P894" s="9">
        <v>47287.5</v>
      </c>
      <c r="Q894" s="15">
        <v>0.75</v>
      </c>
      <c r="R894" s="8" t="s">
        <v>280</v>
      </c>
    </row>
    <row r="895" spans="1:18" x14ac:dyDescent="0.3">
      <c r="A895" s="25" t="s">
        <v>792</v>
      </c>
      <c r="B895" s="26">
        <v>4</v>
      </c>
      <c r="C895" s="26">
        <v>11</v>
      </c>
      <c r="D895" s="26" t="s">
        <v>7</v>
      </c>
      <c r="E895" s="8" t="s">
        <v>159</v>
      </c>
      <c r="F895" s="7" t="s">
        <v>1267</v>
      </c>
      <c r="G895" s="7" t="s">
        <v>10639</v>
      </c>
      <c r="H895" s="23" t="s">
        <v>10127</v>
      </c>
      <c r="I895" s="23" t="s">
        <v>10256</v>
      </c>
      <c r="J895" s="10" t="s">
        <v>402</v>
      </c>
      <c r="K895" s="9" t="s">
        <v>10728</v>
      </c>
      <c r="L895" s="9" t="s">
        <v>10726</v>
      </c>
      <c r="M895" s="8" t="s">
        <v>342</v>
      </c>
      <c r="N895" s="9">
        <v>1085494</v>
      </c>
      <c r="O895" s="9">
        <v>49440</v>
      </c>
      <c r="P895" s="9">
        <v>37080</v>
      </c>
      <c r="Q895" s="15">
        <v>0.75</v>
      </c>
      <c r="R895" s="8" t="s">
        <v>280</v>
      </c>
    </row>
    <row r="896" spans="1:18" x14ac:dyDescent="0.3">
      <c r="A896" s="25" t="s">
        <v>792</v>
      </c>
      <c r="B896" s="26">
        <v>4</v>
      </c>
      <c r="C896" s="26">
        <v>11</v>
      </c>
      <c r="D896" s="26" t="s">
        <v>7</v>
      </c>
      <c r="E896" s="8" t="s">
        <v>159</v>
      </c>
      <c r="F896" s="7" t="s">
        <v>1267</v>
      </c>
      <c r="G896" s="7" t="s">
        <v>10639</v>
      </c>
      <c r="H896" s="23" t="s">
        <v>10127</v>
      </c>
      <c r="I896" s="23" t="s">
        <v>10256</v>
      </c>
      <c r="J896" s="10" t="s">
        <v>528</v>
      </c>
      <c r="K896" s="9" t="s">
        <v>10728</v>
      </c>
      <c r="L896" s="9" t="s">
        <v>10727</v>
      </c>
      <c r="M896" s="8" t="s">
        <v>412</v>
      </c>
      <c r="N896" s="9">
        <v>1085494</v>
      </c>
      <c r="O896" s="9">
        <v>60875</v>
      </c>
      <c r="P896" s="9">
        <v>45656.25</v>
      </c>
      <c r="Q896" s="15">
        <v>0.75</v>
      </c>
      <c r="R896" s="8" t="s">
        <v>280</v>
      </c>
    </row>
    <row r="897" spans="1:18" x14ac:dyDescent="0.3">
      <c r="A897" s="25" t="s">
        <v>792</v>
      </c>
      <c r="B897" s="26">
        <v>4</v>
      </c>
      <c r="C897" s="26">
        <v>11</v>
      </c>
      <c r="D897" s="26" t="s">
        <v>7</v>
      </c>
      <c r="E897" s="8" t="s">
        <v>159</v>
      </c>
      <c r="F897" s="7" t="s">
        <v>1267</v>
      </c>
      <c r="G897" s="7" t="s">
        <v>10639</v>
      </c>
      <c r="H897" s="23" t="s">
        <v>10127</v>
      </c>
      <c r="I897" s="23" t="s">
        <v>10256</v>
      </c>
      <c r="J897" s="10" t="s">
        <v>236</v>
      </c>
      <c r="K897" s="9" t="s">
        <v>10728</v>
      </c>
      <c r="L897" s="9" t="s">
        <v>10727</v>
      </c>
      <c r="M897" s="8" t="s">
        <v>284</v>
      </c>
      <c r="N897" s="9">
        <v>1085494</v>
      </c>
      <c r="O897" s="9">
        <v>36129</v>
      </c>
      <c r="P897" s="9">
        <v>27096.75</v>
      </c>
      <c r="Q897" s="15">
        <v>0.75</v>
      </c>
      <c r="R897" s="8" t="s">
        <v>280</v>
      </c>
    </row>
    <row r="898" spans="1:18" x14ac:dyDescent="0.3">
      <c r="A898" s="25" t="s">
        <v>792</v>
      </c>
      <c r="B898" s="26">
        <v>3</v>
      </c>
      <c r="C898" s="26">
        <v>6</v>
      </c>
      <c r="D898" s="26" t="s">
        <v>2</v>
      </c>
      <c r="E898" s="8" t="s">
        <v>241</v>
      </c>
      <c r="F898" s="7" t="s">
        <v>1270</v>
      </c>
      <c r="G898" s="7" t="s">
        <v>10640</v>
      </c>
      <c r="H898" s="23" t="s">
        <v>10127</v>
      </c>
      <c r="I898" s="23" t="s">
        <v>10302</v>
      </c>
      <c r="J898" s="10" t="s">
        <v>528</v>
      </c>
      <c r="K898" s="9" t="s">
        <v>10725</v>
      </c>
      <c r="L898" s="9" t="s">
        <v>10727</v>
      </c>
      <c r="M898" s="8" t="s">
        <v>412</v>
      </c>
      <c r="N898" s="9">
        <v>274600</v>
      </c>
      <c r="O898" s="9">
        <v>74600</v>
      </c>
      <c r="P898" s="9">
        <v>55950</v>
      </c>
      <c r="Q898" s="15">
        <v>0.75</v>
      </c>
      <c r="R898" s="8" t="s">
        <v>287</v>
      </c>
    </row>
    <row r="899" spans="1:18" x14ac:dyDescent="0.3">
      <c r="A899" s="25" t="s">
        <v>792</v>
      </c>
      <c r="B899" s="26">
        <v>3</v>
      </c>
      <c r="C899" s="26">
        <v>6</v>
      </c>
      <c r="D899" s="26" t="s">
        <v>2</v>
      </c>
      <c r="E899" s="8" t="s">
        <v>241</v>
      </c>
      <c r="F899" s="7" t="s">
        <v>1270</v>
      </c>
      <c r="G899" s="7" t="s">
        <v>10640</v>
      </c>
      <c r="H899" s="23" t="s">
        <v>10127</v>
      </c>
      <c r="I899" s="23" t="s">
        <v>10302</v>
      </c>
      <c r="J899" s="10" t="s">
        <v>793</v>
      </c>
      <c r="K899" s="9" t="s">
        <v>10728</v>
      </c>
      <c r="L899" s="9" t="s">
        <v>10726</v>
      </c>
      <c r="M899" s="8" t="s">
        <v>282</v>
      </c>
      <c r="N899" s="9">
        <v>274600</v>
      </c>
      <c r="O899" s="9">
        <v>200000</v>
      </c>
      <c r="P899" s="9">
        <v>150000</v>
      </c>
      <c r="Q899" s="15">
        <v>0.75</v>
      </c>
      <c r="R899" s="8" t="s">
        <v>287</v>
      </c>
    </row>
    <row r="900" spans="1:18" x14ac:dyDescent="0.3">
      <c r="A900" s="25" t="s">
        <v>792</v>
      </c>
      <c r="B900" s="26">
        <v>1</v>
      </c>
      <c r="C900" s="26">
        <v>1</v>
      </c>
      <c r="D900" s="26" t="s">
        <v>4</v>
      </c>
      <c r="E900" s="8" t="s">
        <v>148</v>
      </c>
      <c r="F900" s="7" t="s">
        <v>10614</v>
      </c>
      <c r="G900" s="7" t="s">
        <v>10641</v>
      </c>
      <c r="H900" s="23" t="s">
        <v>10127</v>
      </c>
      <c r="I900" s="23" t="s">
        <v>10264</v>
      </c>
      <c r="J900" s="10" t="s">
        <v>396</v>
      </c>
      <c r="K900" s="9" t="s">
        <v>10725</v>
      </c>
      <c r="L900" s="9" t="s">
        <v>10726</v>
      </c>
      <c r="M900" s="8" t="s">
        <v>279</v>
      </c>
      <c r="N900" s="9">
        <v>1438471.93</v>
      </c>
      <c r="O900" s="9">
        <v>286068.5</v>
      </c>
      <c r="P900" s="9">
        <v>214551.375</v>
      </c>
      <c r="Q900" s="15">
        <v>0.75</v>
      </c>
      <c r="R900" s="8" t="s">
        <v>10306</v>
      </c>
    </row>
    <row r="901" spans="1:18" x14ac:dyDescent="0.3">
      <c r="A901" s="25" t="s">
        <v>792</v>
      </c>
      <c r="B901" s="26">
        <v>1</v>
      </c>
      <c r="C901" s="26">
        <v>1</v>
      </c>
      <c r="D901" s="26" t="s">
        <v>4</v>
      </c>
      <c r="E901" s="8" t="s">
        <v>148</v>
      </c>
      <c r="F901" s="7" t="s">
        <v>10614</v>
      </c>
      <c r="G901" s="7" t="s">
        <v>10641</v>
      </c>
      <c r="H901" s="23" t="s">
        <v>10127</v>
      </c>
      <c r="I901" s="23" t="s">
        <v>10264</v>
      </c>
      <c r="J901" s="10" t="s">
        <v>606</v>
      </c>
      <c r="K901" s="9" t="s">
        <v>10728</v>
      </c>
      <c r="L901" s="9" t="s">
        <v>10726</v>
      </c>
      <c r="M901" s="8" t="s">
        <v>364</v>
      </c>
      <c r="N901" s="9">
        <v>1438471.93</v>
      </c>
      <c r="O901" s="9">
        <v>109154.53</v>
      </c>
      <c r="P901" s="9">
        <v>81865.897500000006</v>
      </c>
      <c r="Q901" s="15">
        <v>0.75000000000000011</v>
      </c>
      <c r="R901" s="8" t="s">
        <v>10306</v>
      </c>
    </row>
    <row r="902" spans="1:18" x14ac:dyDescent="0.3">
      <c r="A902" s="25" t="s">
        <v>792</v>
      </c>
      <c r="B902" s="26">
        <v>1</v>
      </c>
      <c r="C902" s="26">
        <v>1</v>
      </c>
      <c r="D902" s="26" t="s">
        <v>4</v>
      </c>
      <c r="E902" s="8" t="s">
        <v>148</v>
      </c>
      <c r="F902" s="7" t="s">
        <v>10614</v>
      </c>
      <c r="G902" s="7" t="s">
        <v>10641</v>
      </c>
      <c r="H902" s="23" t="s">
        <v>10127</v>
      </c>
      <c r="I902" s="23" t="s">
        <v>10264</v>
      </c>
      <c r="J902" s="10" t="s">
        <v>3639</v>
      </c>
      <c r="K902" s="9" t="s">
        <v>10728</v>
      </c>
      <c r="L902" s="9" t="s">
        <v>10726</v>
      </c>
      <c r="M902" s="8" t="s">
        <v>279</v>
      </c>
      <c r="N902" s="9">
        <v>1438471.93</v>
      </c>
      <c r="O902" s="9">
        <v>114750</v>
      </c>
      <c r="P902" s="9">
        <v>86062.5</v>
      </c>
      <c r="Q902" s="15">
        <v>0.75</v>
      </c>
      <c r="R902" s="8" t="s">
        <v>10306</v>
      </c>
    </row>
    <row r="903" spans="1:18" x14ac:dyDescent="0.3">
      <c r="A903" s="25" t="s">
        <v>792</v>
      </c>
      <c r="B903" s="26">
        <v>1</v>
      </c>
      <c r="C903" s="26">
        <v>1</v>
      </c>
      <c r="D903" s="26" t="s">
        <v>4</v>
      </c>
      <c r="E903" s="8" t="s">
        <v>148</v>
      </c>
      <c r="F903" s="7" t="s">
        <v>10614</v>
      </c>
      <c r="G903" s="7" t="s">
        <v>10641</v>
      </c>
      <c r="H903" s="23" t="s">
        <v>10127</v>
      </c>
      <c r="I903" s="23" t="s">
        <v>10264</v>
      </c>
      <c r="J903" s="10" t="s">
        <v>623</v>
      </c>
      <c r="K903" s="9" t="s">
        <v>10728</v>
      </c>
      <c r="L903" s="9" t="s">
        <v>10726</v>
      </c>
      <c r="M903" s="8" t="s">
        <v>279</v>
      </c>
      <c r="N903" s="9">
        <v>1438471.93</v>
      </c>
      <c r="O903" s="9">
        <v>95196.79</v>
      </c>
      <c r="P903" s="9">
        <v>71397.592499999984</v>
      </c>
      <c r="Q903" s="15">
        <v>0.74999999999999989</v>
      </c>
      <c r="R903" s="8" t="s">
        <v>10306</v>
      </c>
    </row>
    <row r="904" spans="1:18" x14ac:dyDescent="0.3">
      <c r="A904" s="25" t="s">
        <v>792</v>
      </c>
      <c r="B904" s="26">
        <v>1</v>
      </c>
      <c r="C904" s="26">
        <v>1</v>
      </c>
      <c r="D904" s="26" t="s">
        <v>4</v>
      </c>
      <c r="E904" s="8" t="s">
        <v>148</v>
      </c>
      <c r="F904" s="7" t="s">
        <v>10614</v>
      </c>
      <c r="G904" s="7" t="s">
        <v>10641</v>
      </c>
      <c r="H904" s="23" t="s">
        <v>10127</v>
      </c>
      <c r="I904" s="23" t="s">
        <v>10264</v>
      </c>
      <c r="J904" s="10" t="s">
        <v>526</v>
      </c>
      <c r="K904" s="9" t="s">
        <v>10728</v>
      </c>
      <c r="L904" s="9" t="s">
        <v>10727</v>
      </c>
      <c r="M904" s="8" t="s">
        <v>284</v>
      </c>
      <c r="N904" s="9">
        <v>1438471.93</v>
      </c>
      <c r="O904" s="9">
        <v>94936.04</v>
      </c>
      <c r="P904" s="9">
        <v>71202.029999999984</v>
      </c>
      <c r="Q904" s="15">
        <v>0.74999999999999989</v>
      </c>
      <c r="R904" s="8" t="s">
        <v>10306</v>
      </c>
    </row>
    <row r="905" spans="1:18" x14ac:dyDescent="0.3">
      <c r="A905" s="25" t="s">
        <v>792</v>
      </c>
      <c r="B905" s="26">
        <v>1</v>
      </c>
      <c r="C905" s="26">
        <v>1</v>
      </c>
      <c r="D905" s="26" t="s">
        <v>4</v>
      </c>
      <c r="E905" s="8" t="s">
        <v>148</v>
      </c>
      <c r="F905" s="7" t="s">
        <v>10614</v>
      </c>
      <c r="G905" s="7" t="s">
        <v>10641</v>
      </c>
      <c r="H905" s="23" t="s">
        <v>10127</v>
      </c>
      <c r="I905" s="23" t="s">
        <v>10264</v>
      </c>
      <c r="J905" s="10" t="s">
        <v>246</v>
      </c>
      <c r="K905" s="9" t="s">
        <v>10728</v>
      </c>
      <c r="L905" s="9" t="s">
        <v>10726</v>
      </c>
      <c r="M905" s="8" t="s">
        <v>342</v>
      </c>
      <c r="N905" s="9">
        <v>1438471.93</v>
      </c>
      <c r="O905" s="9">
        <v>126100.1</v>
      </c>
      <c r="P905" s="9">
        <v>94575.074999999997</v>
      </c>
      <c r="Q905" s="15">
        <v>0.74999999999999989</v>
      </c>
      <c r="R905" s="8" t="s">
        <v>10306</v>
      </c>
    </row>
    <row r="906" spans="1:18" x14ac:dyDescent="0.3">
      <c r="A906" s="25" t="s">
        <v>792</v>
      </c>
      <c r="B906" s="26">
        <v>1</v>
      </c>
      <c r="C906" s="26">
        <v>1</v>
      </c>
      <c r="D906" s="26" t="s">
        <v>4</v>
      </c>
      <c r="E906" s="8" t="s">
        <v>148</v>
      </c>
      <c r="F906" s="7" t="s">
        <v>10614</v>
      </c>
      <c r="G906" s="7" t="s">
        <v>10641</v>
      </c>
      <c r="H906" s="23" t="s">
        <v>10127</v>
      </c>
      <c r="I906" s="23" t="s">
        <v>10264</v>
      </c>
      <c r="J906" s="10" t="s">
        <v>605</v>
      </c>
      <c r="K906" s="9" t="s">
        <v>10728</v>
      </c>
      <c r="L906" s="9" t="s">
        <v>10727</v>
      </c>
      <c r="M906" s="8" t="s">
        <v>315</v>
      </c>
      <c r="N906" s="9">
        <v>1438471.93</v>
      </c>
      <c r="O906" s="9">
        <v>381173.04</v>
      </c>
      <c r="P906" s="9">
        <v>285879.78000000003</v>
      </c>
      <c r="Q906" s="15">
        <v>0.75000000000000011</v>
      </c>
      <c r="R906" s="8" t="s">
        <v>10306</v>
      </c>
    </row>
    <row r="907" spans="1:18" x14ac:dyDescent="0.3">
      <c r="A907" s="25" t="s">
        <v>792</v>
      </c>
      <c r="B907" s="26">
        <v>1</v>
      </c>
      <c r="C907" s="26">
        <v>1</v>
      </c>
      <c r="D907" s="26" t="s">
        <v>4</v>
      </c>
      <c r="E907" s="8" t="s">
        <v>148</v>
      </c>
      <c r="F907" s="7" t="s">
        <v>10614</v>
      </c>
      <c r="G907" s="7" t="s">
        <v>10641</v>
      </c>
      <c r="H907" s="23" t="s">
        <v>10127</v>
      </c>
      <c r="I907" s="23" t="s">
        <v>10264</v>
      </c>
      <c r="J907" s="10" t="s">
        <v>347</v>
      </c>
      <c r="K907" s="9" t="s">
        <v>10728</v>
      </c>
      <c r="L907" s="9" t="s">
        <v>10727</v>
      </c>
      <c r="M907" s="8" t="s">
        <v>284</v>
      </c>
      <c r="N907" s="9">
        <v>1438471.93</v>
      </c>
      <c r="O907" s="9">
        <v>98254.41</v>
      </c>
      <c r="P907" s="9">
        <v>73690.807499999995</v>
      </c>
      <c r="Q907" s="15">
        <v>0.74999999999999989</v>
      </c>
      <c r="R907" s="8" t="s">
        <v>10306</v>
      </c>
    </row>
    <row r="908" spans="1:18" x14ac:dyDescent="0.3">
      <c r="A908" s="25" t="s">
        <v>792</v>
      </c>
      <c r="B908" s="26">
        <v>1</v>
      </c>
      <c r="C908" s="26">
        <v>1</v>
      </c>
      <c r="D908" s="26" t="s">
        <v>4</v>
      </c>
      <c r="E908" s="8" t="s">
        <v>148</v>
      </c>
      <c r="F908" s="7" t="s">
        <v>10614</v>
      </c>
      <c r="G908" s="7" t="s">
        <v>10641</v>
      </c>
      <c r="H908" s="23" t="s">
        <v>10127</v>
      </c>
      <c r="I908" s="23" t="s">
        <v>10264</v>
      </c>
      <c r="J908" s="10" t="s">
        <v>339</v>
      </c>
      <c r="K908" s="9" t="s">
        <v>10728</v>
      </c>
      <c r="L908" s="9" t="s">
        <v>10726</v>
      </c>
      <c r="M908" s="8" t="s">
        <v>279</v>
      </c>
      <c r="N908" s="9">
        <v>1438471.93</v>
      </c>
      <c r="O908" s="9">
        <v>132838.51999999999</v>
      </c>
      <c r="P908" s="9">
        <v>99628.89</v>
      </c>
      <c r="Q908" s="15">
        <v>0.75</v>
      </c>
      <c r="R908" s="8" t="s">
        <v>10306</v>
      </c>
    </row>
    <row r="909" spans="1:18" x14ac:dyDescent="0.3">
      <c r="A909" s="25" t="s">
        <v>792</v>
      </c>
      <c r="B909" s="26">
        <v>3</v>
      </c>
      <c r="C909" s="26">
        <v>6</v>
      </c>
      <c r="D909" s="26" t="s">
        <v>2</v>
      </c>
      <c r="E909" s="8" t="s">
        <v>208</v>
      </c>
      <c r="F909" s="7" t="s">
        <v>10615</v>
      </c>
      <c r="G909" s="7" t="s">
        <v>10642</v>
      </c>
      <c r="H909" s="23" t="s">
        <v>10265</v>
      </c>
      <c r="I909" s="23" t="s">
        <v>10452</v>
      </c>
      <c r="J909" s="10" t="s">
        <v>209</v>
      </c>
      <c r="K909" s="9" t="s">
        <v>10725</v>
      </c>
      <c r="L909" s="9" t="s">
        <v>10726</v>
      </c>
      <c r="M909" s="8" t="s">
        <v>310</v>
      </c>
      <c r="N909" s="9">
        <v>1478810</v>
      </c>
      <c r="O909" s="9">
        <v>336000</v>
      </c>
      <c r="P909" s="9">
        <v>252000</v>
      </c>
      <c r="Q909" s="15">
        <v>0.75</v>
      </c>
      <c r="R909" s="8" t="s">
        <v>287</v>
      </c>
    </row>
    <row r="910" spans="1:18" x14ac:dyDescent="0.3">
      <c r="A910" s="25" t="s">
        <v>792</v>
      </c>
      <c r="B910" s="26">
        <v>3</v>
      </c>
      <c r="C910" s="26">
        <v>6</v>
      </c>
      <c r="D910" s="26" t="s">
        <v>2</v>
      </c>
      <c r="E910" s="8" t="s">
        <v>208</v>
      </c>
      <c r="F910" s="7" t="s">
        <v>10615</v>
      </c>
      <c r="G910" s="7" t="s">
        <v>10642</v>
      </c>
      <c r="H910" s="23" t="s">
        <v>10265</v>
      </c>
      <c r="I910" s="23" t="s">
        <v>10452</v>
      </c>
      <c r="J910" s="10" t="s">
        <v>550</v>
      </c>
      <c r="K910" s="9" t="s">
        <v>10728</v>
      </c>
      <c r="L910" s="9" t="s">
        <v>10726</v>
      </c>
      <c r="M910" s="8" t="s">
        <v>311</v>
      </c>
      <c r="N910" s="9">
        <v>1478810</v>
      </c>
      <c r="O910" s="9">
        <v>645800</v>
      </c>
      <c r="P910" s="9">
        <v>484350</v>
      </c>
      <c r="Q910" s="15">
        <v>0.75</v>
      </c>
      <c r="R910" s="8" t="s">
        <v>287</v>
      </c>
    </row>
    <row r="911" spans="1:18" x14ac:dyDescent="0.3">
      <c r="A911" s="25" t="s">
        <v>792</v>
      </c>
      <c r="B911" s="26">
        <v>3</v>
      </c>
      <c r="C911" s="26">
        <v>6</v>
      </c>
      <c r="D911" s="26" t="s">
        <v>2</v>
      </c>
      <c r="E911" s="8" t="s">
        <v>208</v>
      </c>
      <c r="F911" s="7" t="s">
        <v>10615</v>
      </c>
      <c r="G911" s="7" t="s">
        <v>10642</v>
      </c>
      <c r="H911" s="23" t="s">
        <v>10265</v>
      </c>
      <c r="I911" s="23" t="s">
        <v>10452</v>
      </c>
      <c r="J911" s="10" t="s">
        <v>552</v>
      </c>
      <c r="K911" s="9" t="s">
        <v>10728</v>
      </c>
      <c r="L911" s="9" t="s">
        <v>10727</v>
      </c>
      <c r="M911" s="8" t="s">
        <v>305</v>
      </c>
      <c r="N911" s="9">
        <v>1478810</v>
      </c>
      <c r="O911" s="9">
        <v>135000</v>
      </c>
      <c r="P911" s="9">
        <v>101250</v>
      </c>
      <c r="Q911" s="15">
        <v>0.75</v>
      </c>
      <c r="R911" s="8" t="s">
        <v>287</v>
      </c>
    </row>
    <row r="912" spans="1:18" x14ac:dyDescent="0.3">
      <c r="A912" s="25" t="s">
        <v>792</v>
      </c>
      <c r="B912" s="26">
        <v>3</v>
      </c>
      <c r="C912" s="26">
        <v>6</v>
      </c>
      <c r="D912" s="26" t="s">
        <v>2</v>
      </c>
      <c r="E912" s="8" t="s">
        <v>208</v>
      </c>
      <c r="F912" s="7" t="s">
        <v>10615</v>
      </c>
      <c r="G912" s="7" t="s">
        <v>10642</v>
      </c>
      <c r="H912" s="23" t="s">
        <v>10265</v>
      </c>
      <c r="I912" s="23" t="s">
        <v>10452</v>
      </c>
      <c r="J912" s="10" t="s">
        <v>553</v>
      </c>
      <c r="K912" s="9" t="s">
        <v>10728</v>
      </c>
      <c r="L912" s="9" t="s">
        <v>10727</v>
      </c>
      <c r="M912" s="8" t="s">
        <v>307</v>
      </c>
      <c r="N912" s="9">
        <v>1478810</v>
      </c>
      <c r="O912" s="9">
        <v>255000</v>
      </c>
      <c r="P912" s="9">
        <v>191250</v>
      </c>
      <c r="Q912" s="15">
        <v>0.75</v>
      </c>
      <c r="R912" s="8" t="s">
        <v>287</v>
      </c>
    </row>
    <row r="913" spans="1:18" x14ac:dyDescent="0.3">
      <c r="A913" s="25" t="s">
        <v>792</v>
      </c>
      <c r="B913" s="26">
        <v>3</v>
      </c>
      <c r="C913" s="26">
        <v>6</v>
      </c>
      <c r="D913" s="26" t="s">
        <v>2</v>
      </c>
      <c r="E913" s="8" t="s">
        <v>208</v>
      </c>
      <c r="F913" s="7" t="s">
        <v>10615</v>
      </c>
      <c r="G913" s="7" t="s">
        <v>10642</v>
      </c>
      <c r="H913" s="23" t="s">
        <v>10265</v>
      </c>
      <c r="I913" s="23" t="s">
        <v>10452</v>
      </c>
      <c r="J913" s="10" t="s">
        <v>551</v>
      </c>
      <c r="K913" s="9" t="s">
        <v>10728</v>
      </c>
      <c r="L913" s="9" t="s">
        <v>10727</v>
      </c>
      <c r="M913" s="8" t="s">
        <v>307</v>
      </c>
      <c r="N913" s="9">
        <v>1478810</v>
      </c>
      <c r="O913" s="9">
        <v>107010</v>
      </c>
      <c r="P913" s="9">
        <v>80257.5</v>
      </c>
      <c r="Q913" s="15">
        <v>0.75</v>
      </c>
      <c r="R913" s="8" t="s">
        <v>287</v>
      </c>
    </row>
    <row r="914" spans="1:18" x14ac:dyDescent="0.3">
      <c r="A914" s="25" t="s">
        <v>792</v>
      </c>
      <c r="B914" s="26">
        <v>4</v>
      </c>
      <c r="C914" s="26">
        <v>11</v>
      </c>
      <c r="D914" s="26" t="s">
        <v>7</v>
      </c>
      <c r="E914" s="8" t="s">
        <v>258</v>
      </c>
      <c r="F914" s="7" t="s">
        <v>10616</v>
      </c>
      <c r="G914" s="7" t="s">
        <v>10643</v>
      </c>
      <c r="H914" s="23" t="s">
        <v>10127</v>
      </c>
      <c r="I914" s="23" t="s">
        <v>10256</v>
      </c>
      <c r="J914" s="10" t="s">
        <v>10092</v>
      </c>
      <c r="K914" s="9" t="s">
        <v>10725</v>
      </c>
      <c r="L914" s="9" t="s">
        <v>10726</v>
      </c>
      <c r="M914" s="8" t="s">
        <v>282</v>
      </c>
      <c r="N914" s="9">
        <v>317830.73</v>
      </c>
      <c r="O914" s="9">
        <v>251165</v>
      </c>
      <c r="P914" s="9">
        <v>188373.75</v>
      </c>
      <c r="Q914" s="15">
        <v>0.75</v>
      </c>
      <c r="R914" s="8" t="s">
        <v>280</v>
      </c>
    </row>
    <row r="915" spans="1:18" x14ac:dyDescent="0.3">
      <c r="A915" s="25" t="s">
        <v>792</v>
      </c>
      <c r="B915" s="26">
        <v>4</v>
      </c>
      <c r="C915" s="26">
        <v>11</v>
      </c>
      <c r="D915" s="26" t="s">
        <v>7</v>
      </c>
      <c r="E915" s="8" t="s">
        <v>258</v>
      </c>
      <c r="F915" s="7" t="s">
        <v>10616</v>
      </c>
      <c r="G915" s="7" t="s">
        <v>10643</v>
      </c>
      <c r="H915" s="23" t="s">
        <v>10127</v>
      </c>
      <c r="I915" s="23" t="s">
        <v>10256</v>
      </c>
      <c r="J915" s="10" t="s">
        <v>259</v>
      </c>
      <c r="K915" s="9" t="s">
        <v>10728</v>
      </c>
      <c r="L915" s="9" t="s">
        <v>10727</v>
      </c>
      <c r="M915" s="8" t="s">
        <v>292</v>
      </c>
      <c r="N915" s="9">
        <v>317830.73</v>
      </c>
      <c r="O915" s="9">
        <v>66665.73</v>
      </c>
      <c r="P915" s="9">
        <v>49999.297500000001</v>
      </c>
      <c r="Q915" s="15">
        <v>0.75</v>
      </c>
      <c r="R915" s="8" t="s">
        <v>280</v>
      </c>
    </row>
    <row r="916" spans="1:18" x14ac:dyDescent="0.3">
      <c r="A916" s="25" t="s">
        <v>792</v>
      </c>
      <c r="B916" s="26">
        <v>4</v>
      </c>
      <c r="C916" s="26">
        <v>11</v>
      </c>
      <c r="D916" s="26" t="s">
        <v>7</v>
      </c>
      <c r="E916" s="8" t="s">
        <v>235</v>
      </c>
      <c r="F916" s="7" t="s">
        <v>10617</v>
      </c>
      <c r="G916" s="7" t="s">
        <v>10644</v>
      </c>
      <c r="H916" s="23" t="s">
        <v>10127</v>
      </c>
      <c r="I916" s="23" t="s">
        <v>10256</v>
      </c>
      <c r="J916" s="10" t="s">
        <v>10092</v>
      </c>
      <c r="K916" s="9" t="s">
        <v>10725</v>
      </c>
      <c r="L916" s="9" t="s">
        <v>10726</v>
      </c>
      <c r="M916" s="8" t="s">
        <v>282</v>
      </c>
      <c r="N916" s="9">
        <v>291298.65000000002</v>
      </c>
      <c r="O916" s="9">
        <v>251165</v>
      </c>
      <c r="P916" s="9">
        <v>188373.75</v>
      </c>
      <c r="Q916" s="15">
        <v>0.75</v>
      </c>
      <c r="R916" s="8" t="s">
        <v>280</v>
      </c>
    </row>
    <row r="917" spans="1:18" x14ac:dyDescent="0.3">
      <c r="A917" s="25" t="s">
        <v>792</v>
      </c>
      <c r="B917" s="26">
        <v>4</v>
      </c>
      <c r="C917" s="26">
        <v>11</v>
      </c>
      <c r="D917" s="26" t="s">
        <v>7</v>
      </c>
      <c r="E917" s="8" t="s">
        <v>235</v>
      </c>
      <c r="F917" s="7" t="s">
        <v>10617</v>
      </c>
      <c r="G917" s="7" t="s">
        <v>10644</v>
      </c>
      <c r="H917" s="23" t="s">
        <v>10127</v>
      </c>
      <c r="I917" s="23" t="s">
        <v>10256</v>
      </c>
      <c r="J917" s="10" t="s">
        <v>236</v>
      </c>
      <c r="K917" s="9" t="s">
        <v>10728</v>
      </c>
      <c r="L917" s="9" t="s">
        <v>10727</v>
      </c>
      <c r="M917" s="8" t="s">
        <v>284</v>
      </c>
      <c r="N917" s="9">
        <v>291298.65000000002</v>
      </c>
      <c r="O917" s="9">
        <v>40133.65</v>
      </c>
      <c r="P917" s="9">
        <v>30100.237499999999</v>
      </c>
      <c r="Q917" s="15">
        <v>0.75</v>
      </c>
      <c r="R917" s="8" t="s">
        <v>280</v>
      </c>
    </row>
    <row r="918" spans="1:18" x14ac:dyDescent="0.3">
      <c r="A918" s="25" t="s">
        <v>792</v>
      </c>
      <c r="B918" s="26">
        <v>2</v>
      </c>
      <c r="C918" s="26">
        <v>3</v>
      </c>
      <c r="D918" s="26" t="s">
        <v>16</v>
      </c>
      <c r="E918" s="8" t="s">
        <v>214</v>
      </c>
      <c r="F918" s="7" t="s">
        <v>1244</v>
      </c>
      <c r="G918" s="7" t="s">
        <v>10645</v>
      </c>
      <c r="H918" s="23" t="s">
        <v>10253</v>
      </c>
      <c r="I918" s="23" t="s">
        <v>10128</v>
      </c>
      <c r="J918" s="10" t="s">
        <v>339</v>
      </c>
      <c r="K918" s="9" t="s">
        <v>10725</v>
      </c>
      <c r="L918" s="9" t="s">
        <v>10726</v>
      </c>
      <c r="M918" s="8" t="s">
        <v>279</v>
      </c>
      <c r="N918" s="9">
        <v>997184.82</v>
      </c>
      <c r="O918" s="9">
        <v>342778.92</v>
      </c>
      <c r="P918" s="9">
        <v>257084.19</v>
      </c>
      <c r="Q918" s="15">
        <v>0.75</v>
      </c>
      <c r="R918" s="8" t="s">
        <v>779</v>
      </c>
    </row>
    <row r="919" spans="1:18" x14ac:dyDescent="0.3">
      <c r="A919" s="25" t="s">
        <v>792</v>
      </c>
      <c r="B919" s="26">
        <v>2</v>
      </c>
      <c r="C919" s="26">
        <v>3</v>
      </c>
      <c r="D919" s="26" t="s">
        <v>16</v>
      </c>
      <c r="E919" s="8" t="s">
        <v>214</v>
      </c>
      <c r="F919" s="7" t="s">
        <v>1244</v>
      </c>
      <c r="G919" s="7" t="s">
        <v>10645</v>
      </c>
      <c r="H919" s="23" t="s">
        <v>10253</v>
      </c>
      <c r="I919" s="23" t="s">
        <v>10128</v>
      </c>
      <c r="J919" s="10" t="s">
        <v>354</v>
      </c>
      <c r="K919" s="9" t="s">
        <v>10728</v>
      </c>
      <c r="L919" s="9" t="s">
        <v>10727</v>
      </c>
      <c r="M919" s="8" t="s">
        <v>284</v>
      </c>
      <c r="N919" s="9">
        <v>997184.82</v>
      </c>
      <c r="O919" s="9">
        <v>54020.6</v>
      </c>
      <c r="P919" s="9">
        <v>40515.449999999997</v>
      </c>
      <c r="Q919" s="15">
        <v>0.75</v>
      </c>
      <c r="R919" s="8" t="s">
        <v>779</v>
      </c>
    </row>
    <row r="920" spans="1:18" x14ac:dyDescent="0.3">
      <c r="A920" s="25" t="s">
        <v>792</v>
      </c>
      <c r="B920" s="26">
        <v>2</v>
      </c>
      <c r="C920" s="26">
        <v>3</v>
      </c>
      <c r="D920" s="26" t="s">
        <v>16</v>
      </c>
      <c r="E920" s="8" t="s">
        <v>214</v>
      </c>
      <c r="F920" s="7" t="s">
        <v>1244</v>
      </c>
      <c r="G920" s="7" t="s">
        <v>10645</v>
      </c>
      <c r="H920" s="23" t="s">
        <v>10253</v>
      </c>
      <c r="I920" s="23" t="s">
        <v>10128</v>
      </c>
      <c r="J920" s="10" t="s">
        <v>5469</v>
      </c>
      <c r="K920" s="9" t="s">
        <v>10728</v>
      </c>
      <c r="L920" s="9" t="s">
        <v>10726</v>
      </c>
      <c r="M920" s="8" t="s">
        <v>342</v>
      </c>
      <c r="N920" s="9">
        <v>997184.82</v>
      </c>
      <c r="O920" s="9">
        <v>154327.75</v>
      </c>
      <c r="P920" s="9">
        <v>115745.8125</v>
      </c>
      <c r="Q920" s="15">
        <v>0.75</v>
      </c>
      <c r="R920" s="8" t="s">
        <v>779</v>
      </c>
    </row>
    <row r="921" spans="1:18" x14ac:dyDescent="0.3">
      <c r="A921" s="25" t="s">
        <v>792</v>
      </c>
      <c r="B921" s="26">
        <v>2</v>
      </c>
      <c r="C921" s="26">
        <v>3</v>
      </c>
      <c r="D921" s="26" t="s">
        <v>16</v>
      </c>
      <c r="E921" s="8" t="s">
        <v>214</v>
      </c>
      <c r="F921" s="7" t="s">
        <v>1244</v>
      </c>
      <c r="G921" s="7" t="s">
        <v>10645</v>
      </c>
      <c r="H921" s="23" t="s">
        <v>10253</v>
      </c>
      <c r="I921" s="23" t="s">
        <v>10128</v>
      </c>
      <c r="J921" s="10" t="s">
        <v>796</v>
      </c>
      <c r="K921" s="9" t="s">
        <v>10728</v>
      </c>
      <c r="L921" s="9" t="s">
        <v>10727</v>
      </c>
      <c r="M921" s="8" t="s">
        <v>284</v>
      </c>
      <c r="N921" s="9">
        <v>997184.82</v>
      </c>
      <c r="O921" s="9">
        <v>43608.5</v>
      </c>
      <c r="P921" s="9">
        <v>32706.375</v>
      </c>
      <c r="Q921" s="15">
        <v>0.75</v>
      </c>
      <c r="R921" s="8" t="s">
        <v>779</v>
      </c>
    </row>
    <row r="922" spans="1:18" x14ac:dyDescent="0.3">
      <c r="A922" s="25" t="s">
        <v>792</v>
      </c>
      <c r="B922" s="26">
        <v>2</v>
      </c>
      <c r="C922" s="26">
        <v>3</v>
      </c>
      <c r="D922" s="26" t="s">
        <v>16</v>
      </c>
      <c r="E922" s="8" t="s">
        <v>214</v>
      </c>
      <c r="F922" s="7" t="s">
        <v>1244</v>
      </c>
      <c r="G922" s="7" t="s">
        <v>10645</v>
      </c>
      <c r="H922" s="23" t="s">
        <v>10253</v>
      </c>
      <c r="I922" s="23" t="s">
        <v>10128</v>
      </c>
      <c r="J922" s="10" t="s">
        <v>246</v>
      </c>
      <c r="K922" s="9" t="s">
        <v>10728</v>
      </c>
      <c r="L922" s="9" t="s">
        <v>10726</v>
      </c>
      <c r="M922" s="8" t="s">
        <v>342</v>
      </c>
      <c r="N922" s="9">
        <v>997184.82</v>
      </c>
      <c r="O922" s="9">
        <v>49332.5</v>
      </c>
      <c r="P922" s="9">
        <v>36999.375</v>
      </c>
      <c r="Q922" s="15">
        <v>0.75</v>
      </c>
      <c r="R922" s="8" t="s">
        <v>779</v>
      </c>
    </row>
    <row r="923" spans="1:18" x14ac:dyDescent="0.3">
      <c r="A923" s="25" t="s">
        <v>792</v>
      </c>
      <c r="B923" s="26">
        <v>2</v>
      </c>
      <c r="C923" s="26">
        <v>3</v>
      </c>
      <c r="D923" s="26" t="s">
        <v>16</v>
      </c>
      <c r="E923" s="8" t="s">
        <v>214</v>
      </c>
      <c r="F923" s="7" t="s">
        <v>1244</v>
      </c>
      <c r="G923" s="7" t="s">
        <v>10645</v>
      </c>
      <c r="H923" s="23" t="s">
        <v>10253</v>
      </c>
      <c r="I923" s="23" t="s">
        <v>10128</v>
      </c>
      <c r="J923" s="10" t="s">
        <v>794</v>
      </c>
      <c r="K923" s="9" t="s">
        <v>10728</v>
      </c>
      <c r="L923" s="9" t="s">
        <v>10726</v>
      </c>
      <c r="M923" s="8" t="s">
        <v>342</v>
      </c>
      <c r="N923" s="9">
        <v>997184.82</v>
      </c>
      <c r="O923" s="9">
        <v>52812.95</v>
      </c>
      <c r="P923" s="9">
        <v>39609.712500000001</v>
      </c>
      <c r="Q923" s="15">
        <v>0.75000000000000011</v>
      </c>
      <c r="R923" s="8" t="s">
        <v>779</v>
      </c>
    </row>
    <row r="924" spans="1:18" x14ac:dyDescent="0.3">
      <c r="A924" s="25" t="s">
        <v>792</v>
      </c>
      <c r="B924" s="26">
        <v>2</v>
      </c>
      <c r="C924" s="26">
        <v>3</v>
      </c>
      <c r="D924" s="26" t="s">
        <v>16</v>
      </c>
      <c r="E924" s="8" t="s">
        <v>214</v>
      </c>
      <c r="F924" s="7" t="s">
        <v>1244</v>
      </c>
      <c r="G924" s="7" t="s">
        <v>10645</v>
      </c>
      <c r="H924" s="23" t="s">
        <v>10253</v>
      </c>
      <c r="I924" s="23" t="s">
        <v>10128</v>
      </c>
      <c r="J924" s="10" t="s">
        <v>508</v>
      </c>
      <c r="K924" s="9" t="s">
        <v>10728</v>
      </c>
      <c r="L924" s="9" t="s">
        <v>10726</v>
      </c>
      <c r="M924" s="8" t="s">
        <v>279</v>
      </c>
      <c r="N924" s="9">
        <v>997184.82</v>
      </c>
      <c r="O924" s="9">
        <v>209094.99</v>
      </c>
      <c r="P924" s="9">
        <v>156821.24249999999</v>
      </c>
      <c r="Q924" s="15">
        <v>0.75</v>
      </c>
      <c r="R924" s="8" t="s">
        <v>779</v>
      </c>
    </row>
    <row r="925" spans="1:18" x14ac:dyDescent="0.3">
      <c r="A925" s="25" t="s">
        <v>792</v>
      </c>
      <c r="B925" s="26">
        <v>2</v>
      </c>
      <c r="C925" s="26">
        <v>3</v>
      </c>
      <c r="D925" s="26" t="s">
        <v>16</v>
      </c>
      <c r="E925" s="8" t="s">
        <v>214</v>
      </c>
      <c r="F925" s="7" t="s">
        <v>1244</v>
      </c>
      <c r="G925" s="7" t="s">
        <v>10645</v>
      </c>
      <c r="H925" s="23" t="s">
        <v>10253</v>
      </c>
      <c r="I925" s="23" t="s">
        <v>10128</v>
      </c>
      <c r="J925" s="10" t="s">
        <v>795</v>
      </c>
      <c r="K925" s="9" t="s">
        <v>10728</v>
      </c>
      <c r="L925" s="9" t="s">
        <v>10727</v>
      </c>
      <c r="M925" s="8" t="s">
        <v>284</v>
      </c>
      <c r="N925" s="9">
        <v>997184.82</v>
      </c>
      <c r="O925" s="9">
        <v>32060.12</v>
      </c>
      <c r="P925" s="9">
        <v>24045.09</v>
      </c>
      <c r="Q925" s="15">
        <v>0.75</v>
      </c>
      <c r="R925" s="8" t="s">
        <v>779</v>
      </c>
    </row>
    <row r="926" spans="1:18" x14ac:dyDescent="0.3">
      <c r="A926" s="25" t="s">
        <v>792</v>
      </c>
      <c r="B926" s="26">
        <v>2</v>
      </c>
      <c r="C926" s="26">
        <v>3</v>
      </c>
      <c r="D926" s="26" t="s">
        <v>16</v>
      </c>
      <c r="E926" s="8" t="s">
        <v>214</v>
      </c>
      <c r="F926" s="7" t="s">
        <v>1244</v>
      </c>
      <c r="G926" s="7" t="s">
        <v>10645</v>
      </c>
      <c r="H926" s="23" t="s">
        <v>10253</v>
      </c>
      <c r="I926" s="23" t="s">
        <v>10128</v>
      </c>
      <c r="J926" s="10" t="s">
        <v>414</v>
      </c>
      <c r="K926" s="9" t="s">
        <v>10728</v>
      </c>
      <c r="L926" s="9" t="s">
        <v>10727</v>
      </c>
      <c r="M926" s="8" t="s">
        <v>284</v>
      </c>
      <c r="N926" s="9">
        <v>997184.82</v>
      </c>
      <c r="O926" s="9">
        <v>59148.49</v>
      </c>
      <c r="P926" s="9">
        <v>44361.3675</v>
      </c>
      <c r="Q926" s="15">
        <v>0.75</v>
      </c>
      <c r="R926" s="8" t="s">
        <v>779</v>
      </c>
    </row>
    <row r="927" spans="1:18" x14ac:dyDescent="0.3">
      <c r="A927" s="25" t="s">
        <v>792</v>
      </c>
      <c r="B927" s="26">
        <v>3</v>
      </c>
      <c r="C927" s="26">
        <v>6</v>
      </c>
      <c r="D927" s="26" t="s">
        <v>2</v>
      </c>
      <c r="E927" s="8" t="s">
        <v>200</v>
      </c>
      <c r="F927" s="7" t="s">
        <v>1249</v>
      </c>
      <c r="G927" s="7" t="s">
        <v>10646</v>
      </c>
      <c r="H927" s="23" t="s">
        <v>10252</v>
      </c>
      <c r="I927" s="23" t="s">
        <v>10420</v>
      </c>
      <c r="J927" s="10" t="s">
        <v>277</v>
      </c>
      <c r="K927" s="9" t="s">
        <v>10725</v>
      </c>
      <c r="L927" s="9" t="s">
        <v>10726</v>
      </c>
      <c r="M927" s="8" t="s">
        <v>279</v>
      </c>
      <c r="N927" s="9">
        <v>1156542.08</v>
      </c>
      <c r="O927" s="9">
        <v>804115.32</v>
      </c>
      <c r="P927" s="9">
        <v>603086.48999999987</v>
      </c>
      <c r="Q927" s="15">
        <v>0.74999999999999989</v>
      </c>
      <c r="R927" s="8" t="s">
        <v>474</v>
      </c>
    </row>
    <row r="928" spans="1:18" x14ac:dyDescent="0.3">
      <c r="A928" s="25" t="s">
        <v>792</v>
      </c>
      <c r="B928" s="26">
        <v>3</v>
      </c>
      <c r="C928" s="26">
        <v>6</v>
      </c>
      <c r="D928" s="26" t="s">
        <v>2</v>
      </c>
      <c r="E928" s="8" t="s">
        <v>200</v>
      </c>
      <c r="F928" s="7" t="s">
        <v>1249</v>
      </c>
      <c r="G928" s="7" t="s">
        <v>10646</v>
      </c>
      <c r="H928" s="23" t="s">
        <v>10252</v>
      </c>
      <c r="I928" s="23" t="s">
        <v>10420</v>
      </c>
      <c r="J928" s="10" t="s">
        <v>283</v>
      </c>
      <c r="K928" s="9" t="s">
        <v>10728</v>
      </c>
      <c r="L928" s="9" t="s">
        <v>10727</v>
      </c>
      <c r="M928" s="8" t="s">
        <v>284</v>
      </c>
      <c r="N928" s="9">
        <v>1156542.08</v>
      </c>
      <c r="O928" s="9">
        <v>200000</v>
      </c>
      <c r="P928" s="9">
        <v>150000</v>
      </c>
      <c r="Q928" s="15">
        <v>0.75</v>
      </c>
      <c r="R928" s="8" t="s">
        <v>474</v>
      </c>
    </row>
    <row r="929" spans="1:18" x14ac:dyDescent="0.3">
      <c r="A929" s="25" t="s">
        <v>792</v>
      </c>
      <c r="B929" s="26">
        <v>3</v>
      </c>
      <c r="C929" s="26">
        <v>6</v>
      </c>
      <c r="D929" s="26" t="s">
        <v>2</v>
      </c>
      <c r="E929" s="8" t="s">
        <v>200</v>
      </c>
      <c r="F929" s="7" t="s">
        <v>1249</v>
      </c>
      <c r="G929" s="7" t="s">
        <v>10646</v>
      </c>
      <c r="H929" s="23" t="s">
        <v>10252</v>
      </c>
      <c r="I929" s="23" t="s">
        <v>10420</v>
      </c>
      <c r="J929" s="10" t="s">
        <v>281</v>
      </c>
      <c r="K929" s="9" t="s">
        <v>10728</v>
      </c>
      <c r="L929" s="9" t="s">
        <v>10726</v>
      </c>
      <c r="M929" s="8" t="s">
        <v>282</v>
      </c>
      <c r="N929" s="9">
        <v>1156542.08</v>
      </c>
      <c r="O929" s="9">
        <v>152426.76</v>
      </c>
      <c r="P929" s="9">
        <v>114320.07</v>
      </c>
      <c r="Q929" s="15">
        <v>0.75</v>
      </c>
      <c r="R929" s="8" t="s">
        <v>474</v>
      </c>
    </row>
    <row r="930" spans="1:18" x14ac:dyDescent="0.3">
      <c r="A930" s="25" t="s">
        <v>792</v>
      </c>
      <c r="B930" s="26">
        <v>2</v>
      </c>
      <c r="C930" s="26">
        <v>3</v>
      </c>
      <c r="D930" s="26" t="s">
        <v>16</v>
      </c>
      <c r="E930" s="8" t="s">
        <v>175</v>
      </c>
      <c r="F930" s="7" t="s">
        <v>1231</v>
      </c>
      <c r="G930" s="7" t="s">
        <v>10647</v>
      </c>
      <c r="H930" s="23" t="s">
        <v>10255</v>
      </c>
      <c r="I930" s="23" t="s">
        <v>10270</v>
      </c>
      <c r="J930" s="10" t="s">
        <v>339</v>
      </c>
      <c r="K930" s="9" t="s">
        <v>10725</v>
      </c>
      <c r="L930" s="9" t="s">
        <v>10726</v>
      </c>
      <c r="M930" s="8" t="s">
        <v>279</v>
      </c>
      <c r="N930" s="9">
        <v>1201462.78</v>
      </c>
      <c r="O930" s="9">
        <v>421983.33</v>
      </c>
      <c r="P930" s="9">
        <v>316487.4975</v>
      </c>
      <c r="Q930" s="15">
        <v>0.75</v>
      </c>
      <c r="R930" s="8" t="s">
        <v>10585</v>
      </c>
    </row>
    <row r="931" spans="1:18" x14ac:dyDescent="0.3">
      <c r="A931" s="25" t="s">
        <v>792</v>
      </c>
      <c r="B931" s="26">
        <v>2</v>
      </c>
      <c r="C931" s="26">
        <v>3</v>
      </c>
      <c r="D931" s="26" t="s">
        <v>16</v>
      </c>
      <c r="E931" s="8" t="s">
        <v>175</v>
      </c>
      <c r="F931" s="7" t="s">
        <v>1231</v>
      </c>
      <c r="G931" s="7" t="s">
        <v>10647</v>
      </c>
      <c r="H931" s="23" t="s">
        <v>10255</v>
      </c>
      <c r="I931" s="23" t="s">
        <v>10270</v>
      </c>
      <c r="J931" s="10" t="s">
        <v>385</v>
      </c>
      <c r="K931" s="9" t="s">
        <v>10728</v>
      </c>
      <c r="L931" s="9" t="s">
        <v>10726</v>
      </c>
      <c r="M931" s="8" t="s">
        <v>10084</v>
      </c>
      <c r="N931" s="9">
        <v>1201462.78</v>
      </c>
      <c r="O931" s="9">
        <v>100252.25</v>
      </c>
      <c r="P931" s="9">
        <v>75189.1875</v>
      </c>
      <c r="Q931" s="15">
        <v>0.75</v>
      </c>
      <c r="R931" s="8" t="s">
        <v>10585</v>
      </c>
    </row>
    <row r="932" spans="1:18" x14ac:dyDescent="0.3">
      <c r="A932" s="25" t="s">
        <v>792</v>
      </c>
      <c r="B932" s="26">
        <v>2</v>
      </c>
      <c r="C932" s="26">
        <v>3</v>
      </c>
      <c r="D932" s="26" t="s">
        <v>16</v>
      </c>
      <c r="E932" s="8" t="s">
        <v>175</v>
      </c>
      <c r="F932" s="7" t="s">
        <v>1231</v>
      </c>
      <c r="G932" s="7" t="s">
        <v>10647</v>
      </c>
      <c r="H932" s="23" t="s">
        <v>10255</v>
      </c>
      <c r="I932" s="23" t="s">
        <v>10270</v>
      </c>
      <c r="J932" s="10" t="s">
        <v>722</v>
      </c>
      <c r="K932" s="9" t="s">
        <v>10728</v>
      </c>
      <c r="L932" s="9" t="s">
        <v>10726</v>
      </c>
      <c r="M932" s="8" t="s">
        <v>342</v>
      </c>
      <c r="N932" s="9">
        <v>1201462.78</v>
      </c>
      <c r="O932" s="9">
        <v>206167</v>
      </c>
      <c r="P932" s="9">
        <v>154625.25</v>
      </c>
      <c r="Q932" s="15">
        <v>0.75</v>
      </c>
      <c r="R932" s="8" t="s">
        <v>10585</v>
      </c>
    </row>
    <row r="933" spans="1:18" x14ac:dyDescent="0.3">
      <c r="A933" s="25" t="s">
        <v>792</v>
      </c>
      <c r="B933" s="26">
        <v>2</v>
      </c>
      <c r="C933" s="26">
        <v>3</v>
      </c>
      <c r="D933" s="26" t="s">
        <v>16</v>
      </c>
      <c r="E933" s="8" t="s">
        <v>175</v>
      </c>
      <c r="F933" s="7" t="s">
        <v>1231</v>
      </c>
      <c r="G933" s="7" t="s">
        <v>10647</v>
      </c>
      <c r="H933" s="23" t="s">
        <v>10255</v>
      </c>
      <c r="I933" s="23" t="s">
        <v>10270</v>
      </c>
      <c r="J933" s="10" t="s">
        <v>797</v>
      </c>
      <c r="K933" s="9" t="s">
        <v>10728</v>
      </c>
      <c r="L933" s="9" t="s">
        <v>10727</v>
      </c>
      <c r="M933" s="8" t="s">
        <v>284</v>
      </c>
      <c r="N933" s="9">
        <v>1201462.78</v>
      </c>
      <c r="O933" s="9">
        <v>140161.4</v>
      </c>
      <c r="P933" s="9">
        <v>105121.05</v>
      </c>
      <c r="Q933" s="15">
        <v>0.75</v>
      </c>
      <c r="R933" s="8" t="s">
        <v>10585</v>
      </c>
    </row>
    <row r="934" spans="1:18" x14ac:dyDescent="0.3">
      <c r="A934" s="25" t="s">
        <v>792</v>
      </c>
      <c r="B934" s="26">
        <v>2</v>
      </c>
      <c r="C934" s="26">
        <v>3</v>
      </c>
      <c r="D934" s="26" t="s">
        <v>16</v>
      </c>
      <c r="E934" s="8" t="s">
        <v>175</v>
      </c>
      <c r="F934" s="7" t="s">
        <v>1231</v>
      </c>
      <c r="G934" s="7" t="s">
        <v>10647</v>
      </c>
      <c r="H934" s="23" t="s">
        <v>10255</v>
      </c>
      <c r="I934" s="23" t="s">
        <v>10270</v>
      </c>
      <c r="J934" s="10" t="s">
        <v>798</v>
      </c>
      <c r="K934" s="9" t="s">
        <v>10728</v>
      </c>
      <c r="L934" s="9" t="s">
        <v>10726</v>
      </c>
      <c r="M934" s="8" t="s">
        <v>279</v>
      </c>
      <c r="N934" s="9">
        <v>1201462.78</v>
      </c>
      <c r="O934" s="9">
        <v>260714.8</v>
      </c>
      <c r="P934" s="9">
        <v>195536.1</v>
      </c>
      <c r="Q934" s="15">
        <v>0.75000000000000011</v>
      </c>
      <c r="R934" s="8" t="s">
        <v>10585</v>
      </c>
    </row>
    <row r="935" spans="1:18" x14ac:dyDescent="0.3">
      <c r="A935" s="25" t="s">
        <v>792</v>
      </c>
      <c r="B935" s="26">
        <v>2</v>
      </c>
      <c r="C935" s="26">
        <v>3</v>
      </c>
      <c r="D935" s="26" t="s">
        <v>16</v>
      </c>
      <c r="E935" s="8" t="s">
        <v>175</v>
      </c>
      <c r="F935" s="7" t="s">
        <v>1231</v>
      </c>
      <c r="G935" s="7" t="s">
        <v>10647</v>
      </c>
      <c r="H935" s="23" t="s">
        <v>10255</v>
      </c>
      <c r="I935" s="23" t="s">
        <v>10270</v>
      </c>
      <c r="J935" s="10" t="s">
        <v>505</v>
      </c>
      <c r="K935" s="9" t="s">
        <v>10728</v>
      </c>
      <c r="L935" s="9" t="s">
        <v>10727</v>
      </c>
      <c r="M935" s="8" t="s">
        <v>340</v>
      </c>
      <c r="N935" s="9">
        <v>1201462.78</v>
      </c>
      <c r="O935" s="9">
        <v>72184</v>
      </c>
      <c r="P935" s="9">
        <v>54138</v>
      </c>
      <c r="Q935" s="15">
        <v>0.75</v>
      </c>
      <c r="R935" s="8" t="s">
        <v>10585</v>
      </c>
    </row>
    <row r="936" spans="1:18" x14ac:dyDescent="0.3">
      <c r="A936" s="25" t="s">
        <v>792</v>
      </c>
      <c r="B936" s="26">
        <v>1</v>
      </c>
      <c r="C936" s="26">
        <v>1</v>
      </c>
      <c r="D936" s="26" t="s">
        <v>4</v>
      </c>
      <c r="E936" s="8" t="s">
        <v>192</v>
      </c>
      <c r="F936" s="7" t="s">
        <v>1240</v>
      </c>
      <c r="G936" s="7" t="s">
        <v>10648</v>
      </c>
      <c r="H936" s="23" t="s">
        <v>10127</v>
      </c>
      <c r="I936" s="23" t="s">
        <v>10128</v>
      </c>
      <c r="J936" s="10" t="s">
        <v>339</v>
      </c>
      <c r="K936" s="9" t="s">
        <v>10725</v>
      </c>
      <c r="L936" s="9" t="s">
        <v>10726</v>
      </c>
      <c r="M936" s="8" t="s">
        <v>279</v>
      </c>
      <c r="N936" s="9">
        <v>1122152.78</v>
      </c>
      <c r="O936" s="9">
        <v>272651.53000000003</v>
      </c>
      <c r="P936" s="9">
        <v>204488.64750000005</v>
      </c>
      <c r="Q936" s="15">
        <v>0.75000000000000011</v>
      </c>
      <c r="R936" s="8" t="s">
        <v>338</v>
      </c>
    </row>
    <row r="937" spans="1:18" x14ac:dyDescent="0.3">
      <c r="A937" s="25" t="s">
        <v>792</v>
      </c>
      <c r="B937" s="26">
        <v>1</v>
      </c>
      <c r="C937" s="26">
        <v>1</v>
      </c>
      <c r="D937" s="26" t="s">
        <v>4</v>
      </c>
      <c r="E937" s="8" t="s">
        <v>192</v>
      </c>
      <c r="F937" s="7" t="s">
        <v>1240</v>
      </c>
      <c r="G937" s="7" t="s">
        <v>10648</v>
      </c>
      <c r="H937" s="23" t="s">
        <v>10127</v>
      </c>
      <c r="I937" s="23" t="s">
        <v>10128</v>
      </c>
      <c r="J937" s="10" t="s">
        <v>354</v>
      </c>
      <c r="K937" s="9" t="s">
        <v>10728</v>
      </c>
      <c r="L937" s="9" t="s">
        <v>10727</v>
      </c>
      <c r="M937" s="8" t="s">
        <v>284</v>
      </c>
      <c r="N937" s="9">
        <v>1122152.78</v>
      </c>
      <c r="O937" s="9">
        <v>131555.88</v>
      </c>
      <c r="P937" s="9">
        <v>98666.91</v>
      </c>
      <c r="Q937" s="15">
        <v>0.75</v>
      </c>
      <c r="R937" s="8" t="s">
        <v>338</v>
      </c>
    </row>
    <row r="938" spans="1:18" x14ac:dyDescent="0.3">
      <c r="A938" s="25" t="s">
        <v>792</v>
      </c>
      <c r="B938" s="26">
        <v>1</v>
      </c>
      <c r="C938" s="26">
        <v>1</v>
      </c>
      <c r="D938" s="26" t="s">
        <v>4</v>
      </c>
      <c r="E938" s="8" t="s">
        <v>192</v>
      </c>
      <c r="F938" s="7" t="s">
        <v>1240</v>
      </c>
      <c r="G938" s="7" t="s">
        <v>10648</v>
      </c>
      <c r="H938" s="23" t="s">
        <v>10127</v>
      </c>
      <c r="I938" s="23" t="s">
        <v>10128</v>
      </c>
      <c r="J938" s="10" t="s">
        <v>623</v>
      </c>
      <c r="K938" s="9" t="s">
        <v>10728</v>
      </c>
      <c r="L938" s="9" t="s">
        <v>10726</v>
      </c>
      <c r="M938" s="8" t="s">
        <v>279</v>
      </c>
      <c r="N938" s="9">
        <v>1122152.78</v>
      </c>
      <c r="O938" s="9">
        <v>138556.23000000001</v>
      </c>
      <c r="P938" s="9">
        <v>103917.1725</v>
      </c>
      <c r="Q938" s="15">
        <v>0.75</v>
      </c>
      <c r="R938" s="8" t="s">
        <v>338</v>
      </c>
    </row>
    <row r="939" spans="1:18" x14ac:dyDescent="0.3">
      <c r="A939" s="25" t="s">
        <v>792</v>
      </c>
      <c r="B939" s="26">
        <v>1</v>
      </c>
      <c r="C939" s="26">
        <v>1</v>
      </c>
      <c r="D939" s="26" t="s">
        <v>4</v>
      </c>
      <c r="E939" s="8" t="s">
        <v>192</v>
      </c>
      <c r="F939" s="7" t="s">
        <v>1240</v>
      </c>
      <c r="G939" s="7" t="s">
        <v>10648</v>
      </c>
      <c r="H939" s="23" t="s">
        <v>10127</v>
      </c>
      <c r="I939" s="23" t="s">
        <v>10128</v>
      </c>
      <c r="J939" s="10" t="s">
        <v>9921</v>
      </c>
      <c r="K939" s="9" t="s">
        <v>10728</v>
      </c>
      <c r="L939" s="9" t="s">
        <v>10726</v>
      </c>
      <c r="M939" s="8" t="s">
        <v>279</v>
      </c>
      <c r="N939" s="9">
        <v>1122152.78</v>
      </c>
      <c r="O939" s="9">
        <v>136826.41</v>
      </c>
      <c r="P939" s="9">
        <v>102619.8075</v>
      </c>
      <c r="Q939" s="15">
        <v>0.75</v>
      </c>
      <c r="R939" s="8" t="s">
        <v>338</v>
      </c>
    </row>
    <row r="940" spans="1:18" x14ac:dyDescent="0.3">
      <c r="A940" s="25" t="s">
        <v>792</v>
      </c>
      <c r="B940" s="26">
        <v>1</v>
      </c>
      <c r="C940" s="26">
        <v>1</v>
      </c>
      <c r="D940" s="26" t="s">
        <v>4</v>
      </c>
      <c r="E940" s="8" t="s">
        <v>192</v>
      </c>
      <c r="F940" s="7" t="s">
        <v>1240</v>
      </c>
      <c r="G940" s="7" t="s">
        <v>10648</v>
      </c>
      <c r="H940" s="23" t="s">
        <v>10127</v>
      </c>
      <c r="I940" s="23" t="s">
        <v>10128</v>
      </c>
      <c r="J940" s="10" t="s">
        <v>246</v>
      </c>
      <c r="K940" s="9" t="s">
        <v>10728</v>
      </c>
      <c r="L940" s="9" t="s">
        <v>10726</v>
      </c>
      <c r="M940" s="8" t="s">
        <v>342</v>
      </c>
      <c r="N940" s="9">
        <v>1122152.78</v>
      </c>
      <c r="O940" s="9">
        <v>141798.53</v>
      </c>
      <c r="P940" s="9">
        <v>106348.89750000001</v>
      </c>
      <c r="Q940" s="15">
        <v>0.75</v>
      </c>
      <c r="R940" s="8" t="s">
        <v>338</v>
      </c>
    </row>
    <row r="941" spans="1:18" x14ac:dyDescent="0.3">
      <c r="A941" s="25" t="s">
        <v>792</v>
      </c>
      <c r="B941" s="26">
        <v>1</v>
      </c>
      <c r="C941" s="26">
        <v>1</v>
      </c>
      <c r="D941" s="26" t="s">
        <v>4</v>
      </c>
      <c r="E941" s="8" t="s">
        <v>192</v>
      </c>
      <c r="F941" s="7" t="s">
        <v>1240</v>
      </c>
      <c r="G941" s="7" t="s">
        <v>10648</v>
      </c>
      <c r="H941" s="23" t="s">
        <v>10127</v>
      </c>
      <c r="I941" s="23" t="s">
        <v>10128</v>
      </c>
      <c r="J941" s="10" t="s">
        <v>794</v>
      </c>
      <c r="K941" s="9" t="s">
        <v>10728</v>
      </c>
      <c r="L941" s="9" t="s">
        <v>10726</v>
      </c>
      <c r="M941" s="8" t="s">
        <v>342</v>
      </c>
      <c r="N941" s="9">
        <v>1122152.78</v>
      </c>
      <c r="O941" s="9">
        <v>141532.63</v>
      </c>
      <c r="P941" s="9">
        <v>106149.4725</v>
      </c>
      <c r="Q941" s="15">
        <v>0.75</v>
      </c>
      <c r="R941" s="8" t="s">
        <v>338</v>
      </c>
    </row>
    <row r="942" spans="1:18" x14ac:dyDescent="0.3">
      <c r="A942" s="25" t="s">
        <v>792</v>
      </c>
      <c r="B942" s="26">
        <v>1</v>
      </c>
      <c r="C942" s="26">
        <v>1</v>
      </c>
      <c r="D942" s="26" t="s">
        <v>4</v>
      </c>
      <c r="E942" s="8" t="s">
        <v>192</v>
      </c>
      <c r="F942" s="7" t="s">
        <v>1240</v>
      </c>
      <c r="G942" s="7" t="s">
        <v>10648</v>
      </c>
      <c r="H942" s="23" t="s">
        <v>10127</v>
      </c>
      <c r="I942" s="23" t="s">
        <v>10128</v>
      </c>
      <c r="J942" s="10" t="s">
        <v>505</v>
      </c>
      <c r="K942" s="9" t="s">
        <v>10728</v>
      </c>
      <c r="L942" s="9" t="s">
        <v>10727</v>
      </c>
      <c r="M942" s="8" t="s">
        <v>340</v>
      </c>
      <c r="N942" s="9">
        <v>1122152.78</v>
      </c>
      <c r="O942" s="9">
        <v>159231.57</v>
      </c>
      <c r="P942" s="9">
        <v>119423.67750000001</v>
      </c>
      <c r="Q942" s="15">
        <v>0.75</v>
      </c>
      <c r="R942" s="8" t="s">
        <v>338</v>
      </c>
    </row>
    <row r="943" spans="1:18" x14ac:dyDescent="0.3">
      <c r="A943" s="25" t="s">
        <v>792</v>
      </c>
      <c r="B943" s="26">
        <v>2</v>
      </c>
      <c r="C943" s="26">
        <v>3</v>
      </c>
      <c r="D943" s="26" t="s">
        <v>16</v>
      </c>
      <c r="E943" s="8" t="s">
        <v>227</v>
      </c>
      <c r="F943" s="7" t="s">
        <v>1265</v>
      </c>
      <c r="G943" s="7" t="s">
        <v>10649</v>
      </c>
      <c r="H943" s="23" t="s">
        <v>10255</v>
      </c>
      <c r="I943" s="23" t="s">
        <v>10420</v>
      </c>
      <c r="J943" s="10" t="s">
        <v>8006</v>
      </c>
      <c r="K943" s="9" t="s">
        <v>10725</v>
      </c>
      <c r="L943" s="9" t="s">
        <v>10726</v>
      </c>
      <c r="M943" s="8" t="s">
        <v>291</v>
      </c>
      <c r="N943" s="9">
        <v>3284870.8499999996</v>
      </c>
      <c r="O943" s="9">
        <v>541835.75</v>
      </c>
      <c r="P943" s="9">
        <v>406376.8125</v>
      </c>
      <c r="Q943" s="15">
        <v>0.75</v>
      </c>
      <c r="R943" s="8" t="s">
        <v>413</v>
      </c>
    </row>
    <row r="944" spans="1:18" x14ac:dyDescent="0.3">
      <c r="A944" s="25" t="s">
        <v>792</v>
      </c>
      <c r="B944" s="26">
        <v>2</v>
      </c>
      <c r="C944" s="26">
        <v>3</v>
      </c>
      <c r="D944" s="26" t="s">
        <v>16</v>
      </c>
      <c r="E944" s="8" t="s">
        <v>227</v>
      </c>
      <c r="F944" s="7" t="s">
        <v>1265</v>
      </c>
      <c r="G944" s="7" t="s">
        <v>10649</v>
      </c>
      <c r="H944" s="23" t="s">
        <v>10255</v>
      </c>
      <c r="I944" s="23" t="s">
        <v>10420</v>
      </c>
      <c r="J944" s="10" t="s">
        <v>833</v>
      </c>
      <c r="K944" s="9" t="s">
        <v>10728</v>
      </c>
      <c r="L944" s="9" t="s">
        <v>10726</v>
      </c>
      <c r="M944" s="8" t="s">
        <v>291</v>
      </c>
      <c r="N944" s="9">
        <v>3284870.8499999996</v>
      </c>
      <c r="O944" s="9">
        <v>292750</v>
      </c>
      <c r="P944" s="9">
        <v>219562.5</v>
      </c>
      <c r="Q944" s="15">
        <v>0.75</v>
      </c>
      <c r="R944" s="8" t="s">
        <v>413</v>
      </c>
    </row>
    <row r="945" spans="1:18" x14ac:dyDescent="0.3">
      <c r="A945" s="25" t="s">
        <v>792</v>
      </c>
      <c r="B945" s="26">
        <v>2</v>
      </c>
      <c r="C945" s="26">
        <v>3</v>
      </c>
      <c r="D945" s="26" t="s">
        <v>16</v>
      </c>
      <c r="E945" s="8" t="s">
        <v>227</v>
      </c>
      <c r="F945" s="7" t="s">
        <v>1265</v>
      </c>
      <c r="G945" s="7" t="s">
        <v>10649</v>
      </c>
      <c r="H945" s="23" t="s">
        <v>10255</v>
      </c>
      <c r="I945" s="23" t="s">
        <v>10420</v>
      </c>
      <c r="J945" s="10" t="s">
        <v>221</v>
      </c>
      <c r="K945" s="9" t="s">
        <v>10728</v>
      </c>
      <c r="L945" s="9" t="s">
        <v>10726</v>
      </c>
      <c r="M945" s="8" t="s">
        <v>291</v>
      </c>
      <c r="N945" s="9">
        <v>3284870.8499999996</v>
      </c>
      <c r="O945" s="9">
        <v>345000</v>
      </c>
      <c r="P945" s="9">
        <v>258750</v>
      </c>
      <c r="Q945" s="15">
        <v>0.75</v>
      </c>
      <c r="R945" s="8" t="s">
        <v>413</v>
      </c>
    </row>
    <row r="946" spans="1:18" x14ac:dyDescent="0.3">
      <c r="A946" s="25" t="s">
        <v>792</v>
      </c>
      <c r="B946" s="26">
        <v>2</v>
      </c>
      <c r="C946" s="26">
        <v>3</v>
      </c>
      <c r="D946" s="26" t="s">
        <v>16</v>
      </c>
      <c r="E946" s="8" t="s">
        <v>227</v>
      </c>
      <c r="F946" s="7" t="s">
        <v>1265</v>
      </c>
      <c r="G946" s="7" t="s">
        <v>10649</v>
      </c>
      <c r="H946" s="23" t="s">
        <v>10255</v>
      </c>
      <c r="I946" s="23" t="s">
        <v>10420</v>
      </c>
      <c r="J946" s="10" t="s">
        <v>220</v>
      </c>
      <c r="K946" s="9" t="s">
        <v>10728</v>
      </c>
      <c r="L946" s="9" t="s">
        <v>10726</v>
      </c>
      <c r="M946" s="8" t="s">
        <v>291</v>
      </c>
      <c r="N946" s="9">
        <v>3284870.8499999996</v>
      </c>
      <c r="O946" s="9">
        <v>160000</v>
      </c>
      <c r="P946" s="9">
        <v>120000</v>
      </c>
      <c r="Q946" s="15">
        <v>0.75</v>
      </c>
      <c r="R946" s="8" t="s">
        <v>413</v>
      </c>
    </row>
    <row r="947" spans="1:18" x14ac:dyDescent="0.3">
      <c r="A947" s="25" t="s">
        <v>792</v>
      </c>
      <c r="B947" s="26">
        <v>2</v>
      </c>
      <c r="C947" s="26">
        <v>3</v>
      </c>
      <c r="D947" s="26" t="s">
        <v>16</v>
      </c>
      <c r="E947" s="8" t="s">
        <v>227</v>
      </c>
      <c r="F947" s="7" t="s">
        <v>1265</v>
      </c>
      <c r="G947" s="7" t="s">
        <v>10649</v>
      </c>
      <c r="H947" s="23" t="s">
        <v>10255</v>
      </c>
      <c r="I947" s="23" t="s">
        <v>10420</v>
      </c>
      <c r="J947" s="10" t="s">
        <v>565</v>
      </c>
      <c r="K947" s="9" t="s">
        <v>10728</v>
      </c>
      <c r="L947" s="9" t="s">
        <v>10727</v>
      </c>
      <c r="M947" s="8" t="s">
        <v>289</v>
      </c>
      <c r="N947" s="9">
        <v>3284870.8499999996</v>
      </c>
      <c r="O947" s="9">
        <v>26666.67</v>
      </c>
      <c r="P947" s="9">
        <v>20000.002499999999</v>
      </c>
      <c r="Q947" s="15">
        <v>0.75</v>
      </c>
      <c r="R947" s="8" t="s">
        <v>413</v>
      </c>
    </row>
    <row r="948" spans="1:18" x14ac:dyDescent="0.3">
      <c r="A948" s="25" t="s">
        <v>792</v>
      </c>
      <c r="B948" s="26">
        <v>2</v>
      </c>
      <c r="C948" s="26">
        <v>3</v>
      </c>
      <c r="D948" s="26" t="s">
        <v>16</v>
      </c>
      <c r="E948" s="8" t="s">
        <v>227</v>
      </c>
      <c r="F948" s="7" t="s">
        <v>1265</v>
      </c>
      <c r="G948" s="7" t="s">
        <v>10649</v>
      </c>
      <c r="H948" s="23" t="s">
        <v>10255</v>
      </c>
      <c r="I948" s="23" t="s">
        <v>10420</v>
      </c>
      <c r="J948" s="10" t="s">
        <v>230</v>
      </c>
      <c r="K948" s="9" t="s">
        <v>10728</v>
      </c>
      <c r="L948" s="9" t="s">
        <v>10726</v>
      </c>
      <c r="M948" s="8" t="s">
        <v>291</v>
      </c>
      <c r="N948" s="9">
        <v>3284870.8499999996</v>
      </c>
      <c r="O948" s="9">
        <v>132000</v>
      </c>
      <c r="P948" s="9">
        <v>99000</v>
      </c>
      <c r="Q948" s="15">
        <v>0.75</v>
      </c>
      <c r="R948" s="8" t="s">
        <v>413</v>
      </c>
    </row>
    <row r="949" spans="1:18" x14ac:dyDescent="0.3">
      <c r="A949" s="25" t="s">
        <v>792</v>
      </c>
      <c r="B949" s="26">
        <v>2</v>
      </c>
      <c r="C949" s="26">
        <v>3</v>
      </c>
      <c r="D949" s="26" t="s">
        <v>16</v>
      </c>
      <c r="E949" s="8" t="s">
        <v>227</v>
      </c>
      <c r="F949" s="7" t="s">
        <v>1265</v>
      </c>
      <c r="G949" s="7" t="s">
        <v>10649</v>
      </c>
      <c r="H949" s="23" t="s">
        <v>10255</v>
      </c>
      <c r="I949" s="23" t="s">
        <v>10420</v>
      </c>
      <c r="J949" s="10" t="s">
        <v>481</v>
      </c>
      <c r="K949" s="9" t="s">
        <v>10728</v>
      </c>
      <c r="L949" s="9" t="s">
        <v>10726</v>
      </c>
      <c r="M949" s="8" t="s">
        <v>291</v>
      </c>
      <c r="N949" s="9">
        <v>3284870.8499999996</v>
      </c>
      <c r="O949" s="9">
        <v>135500</v>
      </c>
      <c r="P949" s="9">
        <v>101625</v>
      </c>
      <c r="Q949" s="15">
        <v>0.75</v>
      </c>
      <c r="R949" s="8" t="s">
        <v>413</v>
      </c>
    </row>
    <row r="950" spans="1:18" x14ac:dyDescent="0.3">
      <c r="A950" s="25" t="s">
        <v>792</v>
      </c>
      <c r="B950" s="26">
        <v>2</v>
      </c>
      <c r="C950" s="26">
        <v>3</v>
      </c>
      <c r="D950" s="26" t="s">
        <v>16</v>
      </c>
      <c r="E950" s="8" t="s">
        <v>227</v>
      </c>
      <c r="F950" s="7" t="s">
        <v>1265</v>
      </c>
      <c r="G950" s="7" t="s">
        <v>10649</v>
      </c>
      <c r="H950" s="23" t="s">
        <v>10255</v>
      </c>
      <c r="I950" s="23" t="s">
        <v>10420</v>
      </c>
      <c r="J950" s="10" t="s">
        <v>643</v>
      </c>
      <c r="K950" s="9" t="s">
        <v>10728</v>
      </c>
      <c r="L950" s="9" t="s">
        <v>10727</v>
      </c>
      <c r="M950" s="8" t="s">
        <v>289</v>
      </c>
      <c r="N950" s="9">
        <v>3284870.8499999996</v>
      </c>
      <c r="O950" s="9">
        <v>26666.67</v>
      </c>
      <c r="P950" s="9">
        <v>20000.002499999999</v>
      </c>
      <c r="Q950" s="15">
        <v>0.75</v>
      </c>
      <c r="R950" s="8" t="s">
        <v>413</v>
      </c>
    </row>
    <row r="951" spans="1:18" x14ac:dyDescent="0.3">
      <c r="A951" s="25" t="s">
        <v>792</v>
      </c>
      <c r="B951" s="26">
        <v>2</v>
      </c>
      <c r="C951" s="26">
        <v>3</v>
      </c>
      <c r="D951" s="26" t="s">
        <v>16</v>
      </c>
      <c r="E951" s="8" t="s">
        <v>227</v>
      </c>
      <c r="F951" s="7" t="s">
        <v>1265</v>
      </c>
      <c r="G951" s="7" t="s">
        <v>10649</v>
      </c>
      <c r="H951" s="23" t="s">
        <v>10255</v>
      </c>
      <c r="I951" s="23" t="s">
        <v>10420</v>
      </c>
      <c r="J951" s="10" t="s">
        <v>434</v>
      </c>
      <c r="K951" s="9" t="s">
        <v>10728</v>
      </c>
      <c r="L951" s="9" t="s">
        <v>10727</v>
      </c>
      <c r="M951" s="8" t="s">
        <v>294</v>
      </c>
      <c r="N951" s="9">
        <v>3284870.8499999996</v>
      </c>
      <c r="O951" s="9">
        <v>89000</v>
      </c>
      <c r="P951" s="9">
        <v>66750</v>
      </c>
      <c r="Q951" s="15">
        <v>0.75</v>
      </c>
      <c r="R951" s="8" t="s">
        <v>413</v>
      </c>
    </row>
    <row r="952" spans="1:18" x14ac:dyDescent="0.3">
      <c r="A952" s="25" t="s">
        <v>792</v>
      </c>
      <c r="B952" s="26">
        <v>2</v>
      </c>
      <c r="C952" s="26">
        <v>3</v>
      </c>
      <c r="D952" s="26" t="s">
        <v>16</v>
      </c>
      <c r="E952" s="8" t="s">
        <v>227</v>
      </c>
      <c r="F952" s="7" t="s">
        <v>1265</v>
      </c>
      <c r="G952" s="7" t="s">
        <v>10649</v>
      </c>
      <c r="H952" s="23" t="s">
        <v>10255</v>
      </c>
      <c r="I952" s="23" t="s">
        <v>10420</v>
      </c>
      <c r="J952" s="10" t="s">
        <v>355</v>
      </c>
      <c r="K952" s="9" t="s">
        <v>10728</v>
      </c>
      <c r="L952" s="9" t="s">
        <v>10726</v>
      </c>
      <c r="M952" s="8" t="s">
        <v>291</v>
      </c>
      <c r="N952" s="9">
        <v>3284870.8499999996</v>
      </c>
      <c r="O952" s="9">
        <v>15901.76</v>
      </c>
      <c r="P952" s="9">
        <v>11926.32</v>
      </c>
      <c r="Q952" s="15">
        <v>0.75</v>
      </c>
      <c r="R952" s="8" t="s">
        <v>413</v>
      </c>
    </row>
    <row r="953" spans="1:18" x14ac:dyDescent="0.3">
      <c r="A953" s="25" t="s">
        <v>792</v>
      </c>
      <c r="B953" s="26">
        <v>2</v>
      </c>
      <c r="C953" s="26">
        <v>3</v>
      </c>
      <c r="D953" s="26" t="s">
        <v>16</v>
      </c>
      <c r="E953" s="8" t="s">
        <v>227</v>
      </c>
      <c r="F953" s="7" t="s">
        <v>1265</v>
      </c>
      <c r="G953" s="7" t="s">
        <v>10649</v>
      </c>
      <c r="H953" s="23" t="s">
        <v>10255</v>
      </c>
      <c r="I953" s="23" t="s">
        <v>10420</v>
      </c>
      <c r="J953" s="10" t="s">
        <v>483</v>
      </c>
      <c r="K953" s="9" t="s">
        <v>10728</v>
      </c>
      <c r="L953" s="9" t="s">
        <v>10726</v>
      </c>
      <c r="M953" s="8" t="s">
        <v>291</v>
      </c>
      <c r="N953" s="9">
        <v>3284870.8499999996</v>
      </c>
      <c r="O953" s="9">
        <v>122750</v>
      </c>
      <c r="P953" s="9">
        <v>92062.5</v>
      </c>
      <c r="Q953" s="15">
        <v>0.75</v>
      </c>
      <c r="R953" s="8" t="s">
        <v>413</v>
      </c>
    </row>
    <row r="954" spans="1:18" x14ac:dyDescent="0.3">
      <c r="A954" s="25" t="s">
        <v>792</v>
      </c>
      <c r="B954" s="26">
        <v>2</v>
      </c>
      <c r="C954" s="26">
        <v>3</v>
      </c>
      <c r="D954" s="26" t="s">
        <v>16</v>
      </c>
      <c r="E954" s="8" t="s">
        <v>227</v>
      </c>
      <c r="F954" s="7" t="s">
        <v>1265</v>
      </c>
      <c r="G954" s="7" t="s">
        <v>10649</v>
      </c>
      <c r="H954" s="23" t="s">
        <v>10255</v>
      </c>
      <c r="I954" s="23" t="s">
        <v>10420</v>
      </c>
      <c r="J954" s="10" t="s">
        <v>293</v>
      </c>
      <c r="K954" s="9" t="s">
        <v>10728</v>
      </c>
      <c r="L954" s="9" t="s">
        <v>10727</v>
      </c>
      <c r="M954" s="8" t="s">
        <v>294</v>
      </c>
      <c r="N954" s="9">
        <v>3284870.8499999996</v>
      </c>
      <c r="O954" s="9">
        <v>60000</v>
      </c>
      <c r="P954" s="9">
        <v>45000</v>
      </c>
      <c r="Q954" s="15">
        <v>0.75</v>
      </c>
      <c r="R954" s="8" t="s">
        <v>413</v>
      </c>
    </row>
    <row r="955" spans="1:18" x14ac:dyDescent="0.3">
      <c r="A955" s="25" t="s">
        <v>792</v>
      </c>
      <c r="B955" s="26">
        <v>2</v>
      </c>
      <c r="C955" s="26">
        <v>3</v>
      </c>
      <c r="D955" s="26" t="s">
        <v>16</v>
      </c>
      <c r="E955" s="8" t="s">
        <v>227</v>
      </c>
      <c r="F955" s="7" t="s">
        <v>1265</v>
      </c>
      <c r="G955" s="7" t="s">
        <v>10649</v>
      </c>
      <c r="H955" s="23" t="s">
        <v>10255</v>
      </c>
      <c r="I955" s="23" t="s">
        <v>10420</v>
      </c>
      <c r="J955" s="10" t="s">
        <v>228</v>
      </c>
      <c r="K955" s="9" t="s">
        <v>10728</v>
      </c>
      <c r="L955" s="9" t="s">
        <v>10726</v>
      </c>
      <c r="M955" s="8" t="s">
        <v>291</v>
      </c>
      <c r="N955" s="9">
        <v>3284870.8499999996</v>
      </c>
      <c r="O955" s="9">
        <v>110000</v>
      </c>
      <c r="P955" s="9">
        <v>82500</v>
      </c>
      <c r="Q955" s="15">
        <v>0.75</v>
      </c>
      <c r="R955" s="8" t="s">
        <v>413</v>
      </c>
    </row>
    <row r="956" spans="1:18" x14ac:dyDescent="0.3">
      <c r="A956" s="25" t="s">
        <v>792</v>
      </c>
      <c r="B956" s="26">
        <v>2</v>
      </c>
      <c r="C956" s="26">
        <v>3</v>
      </c>
      <c r="D956" s="26" t="s">
        <v>16</v>
      </c>
      <c r="E956" s="8" t="s">
        <v>227</v>
      </c>
      <c r="F956" s="7" t="s">
        <v>1265</v>
      </c>
      <c r="G956" s="7" t="s">
        <v>10649</v>
      </c>
      <c r="H956" s="23" t="s">
        <v>10255</v>
      </c>
      <c r="I956" s="23" t="s">
        <v>10420</v>
      </c>
      <c r="J956" s="10" t="s">
        <v>229</v>
      </c>
      <c r="K956" s="9" t="s">
        <v>10728</v>
      </c>
      <c r="L956" s="9" t="s">
        <v>10726</v>
      </c>
      <c r="M956" s="8" t="s">
        <v>297</v>
      </c>
      <c r="N956" s="9">
        <v>3284870.8499999996</v>
      </c>
      <c r="O956" s="9">
        <v>280000</v>
      </c>
      <c r="P956" s="9">
        <v>210000</v>
      </c>
      <c r="Q956" s="15">
        <v>0.75</v>
      </c>
      <c r="R956" s="8" t="s">
        <v>413</v>
      </c>
    </row>
    <row r="957" spans="1:18" x14ac:dyDescent="0.3">
      <c r="A957" s="25" t="s">
        <v>792</v>
      </c>
      <c r="B957" s="26">
        <v>2</v>
      </c>
      <c r="C957" s="26">
        <v>3</v>
      </c>
      <c r="D957" s="26" t="s">
        <v>16</v>
      </c>
      <c r="E957" s="8" t="s">
        <v>227</v>
      </c>
      <c r="F957" s="7" t="s">
        <v>1265</v>
      </c>
      <c r="G957" s="7" t="s">
        <v>10649</v>
      </c>
      <c r="H957" s="23" t="s">
        <v>10255</v>
      </c>
      <c r="I957" s="23" t="s">
        <v>10420</v>
      </c>
      <c r="J957" s="10" t="s">
        <v>2267</v>
      </c>
      <c r="K957" s="9" t="s">
        <v>10728</v>
      </c>
      <c r="L957" s="9" t="s">
        <v>10726</v>
      </c>
      <c r="M957" s="8" t="s">
        <v>291</v>
      </c>
      <c r="N957" s="9">
        <v>3284870.8499999996</v>
      </c>
      <c r="O957" s="9">
        <v>216800</v>
      </c>
      <c r="P957" s="9">
        <v>162600</v>
      </c>
      <c r="Q957" s="15">
        <v>0.75</v>
      </c>
      <c r="R957" s="8" t="s">
        <v>413</v>
      </c>
    </row>
    <row r="958" spans="1:18" x14ac:dyDescent="0.3">
      <c r="A958" s="25" t="s">
        <v>792</v>
      </c>
      <c r="B958" s="26">
        <v>2</v>
      </c>
      <c r="C958" s="26">
        <v>3</v>
      </c>
      <c r="D958" s="26" t="s">
        <v>16</v>
      </c>
      <c r="E958" s="8" t="s">
        <v>227</v>
      </c>
      <c r="F958" s="7" t="s">
        <v>1265</v>
      </c>
      <c r="G958" s="7" t="s">
        <v>10649</v>
      </c>
      <c r="H958" s="23" t="s">
        <v>10255</v>
      </c>
      <c r="I958" s="23" t="s">
        <v>10420</v>
      </c>
      <c r="J958" s="10" t="s">
        <v>295</v>
      </c>
      <c r="K958" s="9" t="s">
        <v>10728</v>
      </c>
      <c r="L958" s="9" t="s">
        <v>10726</v>
      </c>
      <c r="M958" s="8" t="s">
        <v>291</v>
      </c>
      <c r="N958" s="9">
        <v>3284870.8499999996</v>
      </c>
      <c r="O958" s="9">
        <v>285000</v>
      </c>
      <c r="P958" s="9">
        <v>213750</v>
      </c>
      <c r="Q958" s="15">
        <v>0.75</v>
      </c>
      <c r="R958" s="8" t="s">
        <v>413</v>
      </c>
    </row>
    <row r="959" spans="1:18" x14ac:dyDescent="0.3">
      <c r="A959" s="25" t="s">
        <v>792</v>
      </c>
      <c r="B959" s="26">
        <v>2</v>
      </c>
      <c r="C959" s="26">
        <v>3</v>
      </c>
      <c r="D959" s="26" t="s">
        <v>16</v>
      </c>
      <c r="E959" s="8" t="s">
        <v>227</v>
      </c>
      <c r="F959" s="7" t="s">
        <v>1265</v>
      </c>
      <c r="G959" s="7" t="s">
        <v>10649</v>
      </c>
      <c r="H959" s="23" t="s">
        <v>10255</v>
      </c>
      <c r="I959" s="23" t="s">
        <v>10420</v>
      </c>
      <c r="J959" s="10" t="s">
        <v>219</v>
      </c>
      <c r="K959" s="9" t="s">
        <v>10728</v>
      </c>
      <c r="L959" s="9" t="s">
        <v>10726</v>
      </c>
      <c r="M959" s="8" t="s">
        <v>291</v>
      </c>
      <c r="N959" s="9">
        <v>3284870.8499999996</v>
      </c>
      <c r="O959" s="9">
        <v>445000</v>
      </c>
      <c r="P959" s="9">
        <v>333750</v>
      </c>
      <c r="Q959" s="15">
        <v>0.75</v>
      </c>
      <c r="R959" s="8" t="s">
        <v>413</v>
      </c>
    </row>
    <row r="960" spans="1:18" x14ac:dyDescent="0.3">
      <c r="A960" s="25" t="s">
        <v>792</v>
      </c>
      <c r="B960" s="26">
        <v>3</v>
      </c>
      <c r="C960" s="26">
        <v>6</v>
      </c>
      <c r="D960" s="26" t="s">
        <v>2</v>
      </c>
      <c r="E960" s="8" t="s">
        <v>165</v>
      </c>
      <c r="F960" s="7" t="s">
        <v>1283</v>
      </c>
      <c r="G960" s="7" t="s">
        <v>10650</v>
      </c>
      <c r="H960" s="23" t="s">
        <v>10252</v>
      </c>
      <c r="I960" s="23" t="s">
        <v>10420</v>
      </c>
      <c r="J960" s="10" t="s">
        <v>295</v>
      </c>
      <c r="K960" s="9" t="s">
        <v>10725</v>
      </c>
      <c r="L960" s="9" t="s">
        <v>10726</v>
      </c>
      <c r="M960" s="8" t="s">
        <v>291</v>
      </c>
      <c r="N960" s="9">
        <v>2657065.94</v>
      </c>
      <c r="O960" s="9">
        <v>809519.96</v>
      </c>
      <c r="P960" s="9">
        <v>607139.97</v>
      </c>
      <c r="Q960" s="15">
        <v>0.75</v>
      </c>
      <c r="R960" s="8" t="s">
        <v>474</v>
      </c>
    </row>
    <row r="961" spans="1:18" x14ac:dyDescent="0.3">
      <c r="A961" s="25" t="s">
        <v>792</v>
      </c>
      <c r="B961" s="26">
        <v>3</v>
      </c>
      <c r="C961" s="26">
        <v>6</v>
      </c>
      <c r="D961" s="26" t="s">
        <v>2</v>
      </c>
      <c r="E961" s="8" t="s">
        <v>165</v>
      </c>
      <c r="F961" s="7" t="s">
        <v>1283</v>
      </c>
      <c r="G961" s="7" t="s">
        <v>10650</v>
      </c>
      <c r="H961" s="23" t="s">
        <v>10252</v>
      </c>
      <c r="I961" s="23" t="s">
        <v>10420</v>
      </c>
      <c r="J961" s="10" t="s">
        <v>481</v>
      </c>
      <c r="K961" s="9" t="s">
        <v>10728</v>
      </c>
      <c r="L961" s="9" t="s">
        <v>10726</v>
      </c>
      <c r="M961" s="8" t="s">
        <v>291</v>
      </c>
      <c r="N961" s="9">
        <v>2657065.94</v>
      </c>
      <c r="O961" s="9">
        <v>418000</v>
      </c>
      <c r="P961" s="9">
        <v>313500</v>
      </c>
      <c r="Q961" s="15">
        <v>0.75</v>
      </c>
      <c r="R961" s="8" t="s">
        <v>474</v>
      </c>
    </row>
    <row r="962" spans="1:18" x14ac:dyDescent="0.3">
      <c r="A962" s="25" t="s">
        <v>792</v>
      </c>
      <c r="B962" s="26">
        <v>3</v>
      </c>
      <c r="C962" s="26">
        <v>6</v>
      </c>
      <c r="D962" s="26" t="s">
        <v>2</v>
      </c>
      <c r="E962" s="8" t="s">
        <v>165</v>
      </c>
      <c r="F962" s="7" t="s">
        <v>1283</v>
      </c>
      <c r="G962" s="7" t="s">
        <v>10650</v>
      </c>
      <c r="H962" s="23" t="s">
        <v>10252</v>
      </c>
      <c r="I962" s="23" t="s">
        <v>10420</v>
      </c>
      <c r="J962" s="10" t="s">
        <v>764</v>
      </c>
      <c r="K962" s="9" t="s">
        <v>10728</v>
      </c>
      <c r="L962" s="9" t="s">
        <v>10727</v>
      </c>
      <c r="M962" s="8" t="s">
        <v>294</v>
      </c>
      <c r="N962" s="9">
        <v>2657065.94</v>
      </c>
      <c r="O962" s="9">
        <v>133333.32999999999</v>
      </c>
      <c r="P962" s="9">
        <v>99999.997499999983</v>
      </c>
      <c r="Q962" s="15">
        <v>0.75</v>
      </c>
      <c r="R962" s="8" t="s">
        <v>474</v>
      </c>
    </row>
    <row r="963" spans="1:18" x14ac:dyDescent="0.3">
      <c r="A963" s="25" t="s">
        <v>792</v>
      </c>
      <c r="B963" s="26">
        <v>3</v>
      </c>
      <c r="C963" s="26">
        <v>6</v>
      </c>
      <c r="D963" s="26" t="s">
        <v>2</v>
      </c>
      <c r="E963" s="8" t="s">
        <v>165</v>
      </c>
      <c r="F963" s="7" t="s">
        <v>1283</v>
      </c>
      <c r="G963" s="7" t="s">
        <v>10650</v>
      </c>
      <c r="H963" s="23" t="s">
        <v>10252</v>
      </c>
      <c r="I963" s="23" t="s">
        <v>10420</v>
      </c>
      <c r="J963" s="10" t="s">
        <v>801</v>
      </c>
      <c r="K963" s="9" t="s">
        <v>10728</v>
      </c>
      <c r="L963" s="9" t="s">
        <v>10726</v>
      </c>
      <c r="M963" s="8" t="s">
        <v>291</v>
      </c>
      <c r="N963" s="9">
        <v>2657065.94</v>
      </c>
      <c r="O963" s="9">
        <v>183010.27</v>
      </c>
      <c r="P963" s="9">
        <v>91505.134999999995</v>
      </c>
      <c r="Q963" s="15">
        <v>0.5</v>
      </c>
      <c r="R963" s="8" t="s">
        <v>474</v>
      </c>
    </row>
    <row r="964" spans="1:18" x14ac:dyDescent="0.3">
      <c r="A964" s="25" t="s">
        <v>792</v>
      </c>
      <c r="B964" s="26">
        <v>3</v>
      </c>
      <c r="C964" s="26">
        <v>6</v>
      </c>
      <c r="D964" s="26" t="s">
        <v>2</v>
      </c>
      <c r="E964" s="8" t="s">
        <v>165</v>
      </c>
      <c r="F964" s="7" t="s">
        <v>1283</v>
      </c>
      <c r="G964" s="7" t="s">
        <v>10650</v>
      </c>
      <c r="H964" s="23" t="s">
        <v>10252</v>
      </c>
      <c r="I964" s="23" t="s">
        <v>10420</v>
      </c>
      <c r="J964" s="10" t="s">
        <v>221</v>
      </c>
      <c r="K964" s="9" t="s">
        <v>10728</v>
      </c>
      <c r="L964" s="9" t="s">
        <v>10726</v>
      </c>
      <c r="M964" s="8" t="s">
        <v>291</v>
      </c>
      <c r="N964" s="9">
        <v>2657065.94</v>
      </c>
      <c r="O964" s="9">
        <v>204101.21</v>
      </c>
      <c r="P964" s="9">
        <v>153075.9075</v>
      </c>
      <c r="Q964" s="15">
        <v>0.75</v>
      </c>
      <c r="R964" s="8" t="s">
        <v>474</v>
      </c>
    </row>
    <row r="965" spans="1:18" x14ac:dyDescent="0.3">
      <c r="A965" s="25" t="s">
        <v>792</v>
      </c>
      <c r="B965" s="26">
        <v>3</v>
      </c>
      <c r="C965" s="26">
        <v>6</v>
      </c>
      <c r="D965" s="26" t="s">
        <v>2</v>
      </c>
      <c r="E965" s="8" t="s">
        <v>165</v>
      </c>
      <c r="F965" s="7" t="s">
        <v>1283</v>
      </c>
      <c r="G965" s="7" t="s">
        <v>10650</v>
      </c>
      <c r="H965" s="23" t="s">
        <v>10252</v>
      </c>
      <c r="I965" s="23" t="s">
        <v>10420</v>
      </c>
      <c r="J965" s="10" t="s">
        <v>800</v>
      </c>
      <c r="K965" s="9" t="s">
        <v>10728</v>
      </c>
      <c r="L965" s="9" t="s">
        <v>10727</v>
      </c>
      <c r="M965" s="8" t="s">
        <v>289</v>
      </c>
      <c r="N965" s="9">
        <v>2657065.94</v>
      </c>
      <c r="O965" s="9">
        <v>66666.66</v>
      </c>
      <c r="P965" s="9">
        <v>49999.995000000003</v>
      </c>
      <c r="Q965" s="15">
        <v>0.75</v>
      </c>
      <c r="R965" s="8" t="s">
        <v>474</v>
      </c>
    </row>
    <row r="966" spans="1:18" x14ac:dyDescent="0.3">
      <c r="A966" s="25" t="s">
        <v>792</v>
      </c>
      <c r="B966" s="26">
        <v>3</v>
      </c>
      <c r="C966" s="26">
        <v>6</v>
      </c>
      <c r="D966" s="26" t="s">
        <v>2</v>
      </c>
      <c r="E966" s="8" t="s">
        <v>165</v>
      </c>
      <c r="F966" s="7" t="s">
        <v>1283</v>
      </c>
      <c r="G966" s="7" t="s">
        <v>10650</v>
      </c>
      <c r="H966" s="23" t="s">
        <v>10252</v>
      </c>
      <c r="I966" s="23" t="s">
        <v>10420</v>
      </c>
      <c r="J966" s="10" t="s">
        <v>799</v>
      </c>
      <c r="K966" s="9" t="s">
        <v>10728</v>
      </c>
      <c r="L966" s="9" t="s">
        <v>10727</v>
      </c>
      <c r="M966" s="8" t="s">
        <v>294</v>
      </c>
      <c r="N966" s="9">
        <v>2657065.94</v>
      </c>
      <c r="O966" s="9">
        <v>133333.32999999999</v>
      </c>
      <c r="P966" s="9">
        <v>99999.997499999983</v>
      </c>
      <c r="Q966" s="15">
        <v>0.75</v>
      </c>
      <c r="R966" s="8" t="s">
        <v>474</v>
      </c>
    </row>
    <row r="967" spans="1:18" x14ac:dyDescent="0.3">
      <c r="A967" s="25" t="s">
        <v>792</v>
      </c>
      <c r="B967" s="26">
        <v>3</v>
      </c>
      <c r="C967" s="26">
        <v>6</v>
      </c>
      <c r="D967" s="26" t="s">
        <v>2</v>
      </c>
      <c r="E967" s="8" t="s">
        <v>165</v>
      </c>
      <c r="F967" s="7" t="s">
        <v>1283</v>
      </c>
      <c r="G967" s="7" t="s">
        <v>10650</v>
      </c>
      <c r="H967" s="23" t="s">
        <v>10252</v>
      </c>
      <c r="I967" s="23" t="s">
        <v>10420</v>
      </c>
      <c r="J967" s="10" t="s">
        <v>4687</v>
      </c>
      <c r="K967" s="9" t="s">
        <v>10728</v>
      </c>
      <c r="L967" s="9" t="s">
        <v>10726</v>
      </c>
      <c r="M967" s="8" t="s">
        <v>291</v>
      </c>
      <c r="N967" s="9">
        <v>2657065.94</v>
      </c>
      <c r="O967" s="9">
        <v>287759.71999999997</v>
      </c>
      <c r="P967" s="9">
        <v>215819.78999999995</v>
      </c>
      <c r="Q967" s="15">
        <v>0.74999999999999989</v>
      </c>
      <c r="R967" s="8" t="s">
        <v>474</v>
      </c>
    </row>
    <row r="968" spans="1:18" x14ac:dyDescent="0.3">
      <c r="A968" s="25" t="s">
        <v>792</v>
      </c>
      <c r="B968" s="26">
        <v>3</v>
      </c>
      <c r="C968" s="26">
        <v>6</v>
      </c>
      <c r="D968" s="26" t="s">
        <v>2</v>
      </c>
      <c r="E968" s="8" t="s">
        <v>165</v>
      </c>
      <c r="F968" s="7" t="s">
        <v>1283</v>
      </c>
      <c r="G968" s="7" t="s">
        <v>10650</v>
      </c>
      <c r="H968" s="23" t="s">
        <v>10252</v>
      </c>
      <c r="I968" s="23" t="s">
        <v>10420</v>
      </c>
      <c r="J968" s="10" t="s">
        <v>229</v>
      </c>
      <c r="K968" s="9" t="s">
        <v>10728</v>
      </c>
      <c r="L968" s="9" t="s">
        <v>10726</v>
      </c>
      <c r="M968" s="8" t="s">
        <v>297</v>
      </c>
      <c r="N968" s="9">
        <v>2657065.94</v>
      </c>
      <c r="O968" s="9">
        <v>421341.46</v>
      </c>
      <c r="P968" s="9">
        <v>316006.09499999997</v>
      </c>
      <c r="Q968" s="15">
        <v>0.74999999999999989</v>
      </c>
      <c r="R968" s="8" t="s">
        <v>474</v>
      </c>
    </row>
    <row r="969" spans="1:18" x14ac:dyDescent="0.3">
      <c r="A969" s="25" t="s">
        <v>792</v>
      </c>
      <c r="B969" s="26">
        <v>3</v>
      </c>
      <c r="C969" s="26">
        <v>6</v>
      </c>
      <c r="D969" s="26" t="s">
        <v>2</v>
      </c>
      <c r="E969" s="8" t="s">
        <v>206</v>
      </c>
      <c r="F969" s="7" t="s">
        <v>10618</v>
      </c>
      <c r="G969" s="7" t="s">
        <v>10651</v>
      </c>
      <c r="H969" s="23" t="s">
        <v>10303</v>
      </c>
      <c r="I969" s="23" t="s">
        <v>10420</v>
      </c>
      <c r="J969" s="10" t="s">
        <v>295</v>
      </c>
      <c r="K969" s="9" t="s">
        <v>10725</v>
      </c>
      <c r="L969" s="9" t="s">
        <v>10726</v>
      </c>
      <c r="M969" s="8" t="s">
        <v>291</v>
      </c>
      <c r="N969" s="9">
        <v>2435685.42</v>
      </c>
      <c r="O969" s="9">
        <v>300000</v>
      </c>
      <c r="P969" s="9">
        <v>225000</v>
      </c>
      <c r="Q969" s="15">
        <v>0.75</v>
      </c>
      <c r="R969" s="8" t="s">
        <v>428</v>
      </c>
    </row>
    <row r="970" spans="1:18" x14ac:dyDescent="0.3">
      <c r="A970" s="25" t="s">
        <v>792</v>
      </c>
      <c r="B970" s="26">
        <v>3</v>
      </c>
      <c r="C970" s="26">
        <v>6</v>
      </c>
      <c r="D970" s="26" t="s">
        <v>2</v>
      </c>
      <c r="E970" s="8" t="s">
        <v>206</v>
      </c>
      <c r="F970" s="7" t="s">
        <v>10618</v>
      </c>
      <c r="G970" s="7" t="s">
        <v>10651</v>
      </c>
      <c r="H970" s="23" t="s">
        <v>10303</v>
      </c>
      <c r="I970" s="23" t="s">
        <v>10420</v>
      </c>
      <c r="J970" s="10" t="s">
        <v>661</v>
      </c>
      <c r="K970" s="9" t="s">
        <v>10728</v>
      </c>
      <c r="L970" s="9" t="s">
        <v>10727</v>
      </c>
      <c r="M970" s="8" t="s">
        <v>370</v>
      </c>
      <c r="N970" s="9">
        <v>2435685.42</v>
      </c>
      <c r="O970" s="9">
        <v>100000</v>
      </c>
      <c r="P970" s="9">
        <v>75000</v>
      </c>
      <c r="Q970" s="15">
        <v>0.75</v>
      </c>
      <c r="R970" s="8" t="s">
        <v>428</v>
      </c>
    </row>
    <row r="971" spans="1:18" x14ac:dyDescent="0.3">
      <c r="A971" s="25" t="s">
        <v>792</v>
      </c>
      <c r="B971" s="26">
        <v>3</v>
      </c>
      <c r="C971" s="26">
        <v>6</v>
      </c>
      <c r="D971" s="26" t="s">
        <v>2</v>
      </c>
      <c r="E971" s="8" t="s">
        <v>206</v>
      </c>
      <c r="F971" s="7" t="s">
        <v>10618</v>
      </c>
      <c r="G971" s="7" t="s">
        <v>10651</v>
      </c>
      <c r="H971" s="23" t="s">
        <v>10303</v>
      </c>
      <c r="I971" s="23" t="s">
        <v>10420</v>
      </c>
      <c r="J971" s="10" t="s">
        <v>614</v>
      </c>
      <c r="K971" s="9" t="s">
        <v>10728</v>
      </c>
      <c r="L971" s="9" t="s">
        <v>10726</v>
      </c>
      <c r="M971" s="8" t="s">
        <v>353</v>
      </c>
      <c r="N971" s="9">
        <v>2435685.42</v>
      </c>
      <c r="O971" s="9">
        <v>164490</v>
      </c>
      <c r="P971" s="9">
        <v>123367.5</v>
      </c>
      <c r="Q971" s="15">
        <v>0.75</v>
      </c>
      <c r="R971" s="8" t="s">
        <v>428</v>
      </c>
    </row>
    <row r="972" spans="1:18" x14ac:dyDescent="0.3">
      <c r="A972" s="25" t="s">
        <v>792</v>
      </c>
      <c r="B972" s="26">
        <v>3</v>
      </c>
      <c r="C972" s="26">
        <v>6</v>
      </c>
      <c r="D972" s="26" t="s">
        <v>2</v>
      </c>
      <c r="E972" s="8" t="s">
        <v>206</v>
      </c>
      <c r="F972" s="7" t="s">
        <v>10618</v>
      </c>
      <c r="G972" s="7" t="s">
        <v>10651</v>
      </c>
      <c r="H972" s="23" t="s">
        <v>10303</v>
      </c>
      <c r="I972" s="23" t="s">
        <v>10420</v>
      </c>
      <c r="J972" s="10" t="s">
        <v>4010</v>
      </c>
      <c r="K972" s="9" t="s">
        <v>10728</v>
      </c>
      <c r="L972" s="9" t="s">
        <v>10726</v>
      </c>
      <c r="M972" s="8" t="s">
        <v>291</v>
      </c>
      <c r="N972" s="9">
        <v>2435685.42</v>
      </c>
      <c r="O972" s="9">
        <v>316933.14</v>
      </c>
      <c r="P972" s="9">
        <v>237699.85500000001</v>
      </c>
      <c r="Q972" s="15">
        <v>0.75</v>
      </c>
      <c r="R972" s="8" t="s">
        <v>428</v>
      </c>
    </row>
    <row r="973" spans="1:18" x14ac:dyDescent="0.3">
      <c r="A973" s="25" t="s">
        <v>792</v>
      </c>
      <c r="B973" s="26">
        <v>3</v>
      </c>
      <c r="C973" s="26">
        <v>6</v>
      </c>
      <c r="D973" s="26" t="s">
        <v>2</v>
      </c>
      <c r="E973" s="8" t="s">
        <v>206</v>
      </c>
      <c r="F973" s="7" t="s">
        <v>10618</v>
      </c>
      <c r="G973" s="7" t="s">
        <v>10651</v>
      </c>
      <c r="H973" s="23" t="s">
        <v>10303</v>
      </c>
      <c r="I973" s="23" t="s">
        <v>10420</v>
      </c>
      <c r="J973" s="10" t="s">
        <v>313</v>
      </c>
      <c r="K973" s="9" t="s">
        <v>10728</v>
      </c>
      <c r="L973" s="9" t="s">
        <v>10726</v>
      </c>
      <c r="M973" s="8" t="s">
        <v>310</v>
      </c>
      <c r="N973" s="9">
        <v>2435685.42</v>
      </c>
      <c r="O973" s="9">
        <v>196596</v>
      </c>
      <c r="P973" s="9">
        <v>147447</v>
      </c>
      <c r="Q973" s="15">
        <v>0.75</v>
      </c>
      <c r="R973" s="8" t="s">
        <v>428</v>
      </c>
    </row>
    <row r="974" spans="1:18" x14ac:dyDescent="0.3">
      <c r="A974" s="25" t="s">
        <v>792</v>
      </c>
      <c r="B974" s="26">
        <v>3</v>
      </c>
      <c r="C974" s="26">
        <v>6</v>
      </c>
      <c r="D974" s="26" t="s">
        <v>2</v>
      </c>
      <c r="E974" s="8" t="s">
        <v>206</v>
      </c>
      <c r="F974" s="7" t="s">
        <v>10618</v>
      </c>
      <c r="G974" s="7" t="s">
        <v>10651</v>
      </c>
      <c r="H974" s="23" t="s">
        <v>10303</v>
      </c>
      <c r="I974" s="23" t="s">
        <v>10420</v>
      </c>
      <c r="J974" s="10" t="s">
        <v>7869</v>
      </c>
      <c r="K974" s="9" t="s">
        <v>10728</v>
      </c>
      <c r="L974" s="9" t="s">
        <v>10726</v>
      </c>
      <c r="M974" s="8" t="s">
        <v>473</v>
      </c>
      <c r="N974" s="9">
        <v>2435685.42</v>
      </c>
      <c r="O974" s="9">
        <v>98666.67</v>
      </c>
      <c r="P974" s="9">
        <v>74000.002500000002</v>
      </c>
      <c r="Q974" s="15">
        <v>0.75</v>
      </c>
      <c r="R974" s="8" t="s">
        <v>428</v>
      </c>
    </row>
    <row r="975" spans="1:18" x14ac:dyDescent="0.3">
      <c r="A975" s="25" t="s">
        <v>792</v>
      </c>
      <c r="B975" s="26">
        <v>3</v>
      </c>
      <c r="C975" s="26">
        <v>6</v>
      </c>
      <c r="D975" s="26" t="s">
        <v>2</v>
      </c>
      <c r="E975" s="8" t="s">
        <v>206</v>
      </c>
      <c r="F975" s="7" t="s">
        <v>10618</v>
      </c>
      <c r="G975" s="7" t="s">
        <v>10651</v>
      </c>
      <c r="H975" s="23" t="s">
        <v>10303</v>
      </c>
      <c r="I975" s="23" t="s">
        <v>10420</v>
      </c>
      <c r="J975" s="10" t="s">
        <v>754</v>
      </c>
      <c r="K975" s="9" t="s">
        <v>10728</v>
      </c>
      <c r="L975" s="9" t="s">
        <v>10727</v>
      </c>
      <c r="M975" s="8" t="s">
        <v>305</v>
      </c>
      <c r="N975" s="9">
        <v>2435685.42</v>
      </c>
      <c r="O975" s="9">
        <v>133333.32999999999</v>
      </c>
      <c r="P975" s="9">
        <v>99999.997499999983</v>
      </c>
      <c r="Q975" s="15">
        <v>0.75</v>
      </c>
      <c r="R975" s="8" t="s">
        <v>428</v>
      </c>
    </row>
    <row r="976" spans="1:18" x14ac:dyDescent="0.3">
      <c r="A976" s="25" t="s">
        <v>792</v>
      </c>
      <c r="B976" s="26">
        <v>3</v>
      </c>
      <c r="C976" s="26">
        <v>6</v>
      </c>
      <c r="D976" s="26" t="s">
        <v>2</v>
      </c>
      <c r="E976" s="8" t="s">
        <v>206</v>
      </c>
      <c r="F976" s="7" t="s">
        <v>10618</v>
      </c>
      <c r="G976" s="7" t="s">
        <v>10651</v>
      </c>
      <c r="H976" s="23" t="s">
        <v>10303</v>
      </c>
      <c r="I976" s="23" t="s">
        <v>10420</v>
      </c>
      <c r="J976" s="10" t="s">
        <v>331</v>
      </c>
      <c r="K976" s="9" t="s">
        <v>10728</v>
      </c>
      <c r="L976" s="9" t="s">
        <v>10726</v>
      </c>
      <c r="M976" s="8" t="s">
        <v>332</v>
      </c>
      <c r="N976" s="9">
        <v>2435685.42</v>
      </c>
      <c r="O976" s="9">
        <v>197754.46</v>
      </c>
      <c r="P976" s="9">
        <v>148315.845</v>
      </c>
      <c r="Q976" s="15">
        <v>0.75</v>
      </c>
      <c r="R976" s="8" t="s">
        <v>428</v>
      </c>
    </row>
    <row r="977" spans="1:18" x14ac:dyDescent="0.3">
      <c r="A977" s="25" t="s">
        <v>792</v>
      </c>
      <c r="B977" s="26">
        <v>3</v>
      </c>
      <c r="C977" s="26">
        <v>6</v>
      </c>
      <c r="D977" s="26" t="s">
        <v>2</v>
      </c>
      <c r="E977" s="8" t="s">
        <v>206</v>
      </c>
      <c r="F977" s="7" t="s">
        <v>10618</v>
      </c>
      <c r="G977" s="7" t="s">
        <v>10651</v>
      </c>
      <c r="H977" s="23" t="s">
        <v>10303</v>
      </c>
      <c r="I977" s="23" t="s">
        <v>10420</v>
      </c>
      <c r="J977" s="10" t="s">
        <v>334</v>
      </c>
      <c r="K977" s="9" t="s">
        <v>10728</v>
      </c>
      <c r="L977" s="9" t="s">
        <v>10726</v>
      </c>
      <c r="M977" s="8" t="s">
        <v>311</v>
      </c>
      <c r="N977" s="9">
        <v>2435685.42</v>
      </c>
      <c r="O977" s="9">
        <v>174203.9</v>
      </c>
      <c r="P977" s="9">
        <v>130652.925</v>
      </c>
      <c r="Q977" s="15">
        <v>0.75</v>
      </c>
      <c r="R977" s="8" t="s">
        <v>428</v>
      </c>
    </row>
    <row r="978" spans="1:18" x14ac:dyDescent="0.3">
      <c r="A978" s="25" t="s">
        <v>792</v>
      </c>
      <c r="B978" s="26">
        <v>3</v>
      </c>
      <c r="C978" s="26">
        <v>6</v>
      </c>
      <c r="D978" s="26" t="s">
        <v>2</v>
      </c>
      <c r="E978" s="8" t="s">
        <v>206</v>
      </c>
      <c r="F978" s="7" t="s">
        <v>10618</v>
      </c>
      <c r="G978" s="7" t="s">
        <v>10651</v>
      </c>
      <c r="H978" s="23" t="s">
        <v>10303</v>
      </c>
      <c r="I978" s="23" t="s">
        <v>10420</v>
      </c>
      <c r="J978" s="10" t="s">
        <v>397</v>
      </c>
      <c r="K978" s="9" t="s">
        <v>10728</v>
      </c>
      <c r="L978" s="9" t="s">
        <v>10726</v>
      </c>
      <c r="M978" s="8" t="s">
        <v>279</v>
      </c>
      <c r="N978" s="9">
        <v>2435685.42</v>
      </c>
      <c r="O978" s="9">
        <v>84666.67</v>
      </c>
      <c r="P978" s="9">
        <v>63500.002500000002</v>
      </c>
      <c r="Q978" s="15">
        <v>0.75</v>
      </c>
      <c r="R978" s="8" t="s">
        <v>428</v>
      </c>
    </row>
    <row r="979" spans="1:18" x14ac:dyDescent="0.3">
      <c r="A979" s="25" t="s">
        <v>792</v>
      </c>
      <c r="B979" s="26">
        <v>3</v>
      </c>
      <c r="C979" s="26">
        <v>6</v>
      </c>
      <c r="D979" s="26" t="s">
        <v>2</v>
      </c>
      <c r="E979" s="8" t="s">
        <v>206</v>
      </c>
      <c r="F979" s="7" t="s">
        <v>10618</v>
      </c>
      <c r="G979" s="7" t="s">
        <v>10651</v>
      </c>
      <c r="H979" s="23" t="s">
        <v>10303</v>
      </c>
      <c r="I979" s="23" t="s">
        <v>10420</v>
      </c>
      <c r="J979" s="10" t="s">
        <v>802</v>
      </c>
      <c r="K979" s="9" t="s">
        <v>10728</v>
      </c>
      <c r="L979" s="9" t="s">
        <v>10727</v>
      </c>
      <c r="M979" s="8" t="s">
        <v>340</v>
      </c>
      <c r="N979" s="9">
        <v>2435685.42</v>
      </c>
      <c r="O979" s="9">
        <v>103393.4</v>
      </c>
      <c r="P979" s="9">
        <v>77545.05</v>
      </c>
      <c r="Q979" s="15">
        <v>0.75000000000000011</v>
      </c>
      <c r="R979" s="8" t="s">
        <v>428</v>
      </c>
    </row>
    <row r="980" spans="1:18" x14ac:dyDescent="0.3">
      <c r="A980" s="25" t="s">
        <v>792</v>
      </c>
      <c r="B980" s="26">
        <v>3</v>
      </c>
      <c r="C980" s="26">
        <v>6</v>
      </c>
      <c r="D980" s="26" t="s">
        <v>2</v>
      </c>
      <c r="E980" s="8" t="s">
        <v>206</v>
      </c>
      <c r="F980" s="7" t="s">
        <v>10618</v>
      </c>
      <c r="G980" s="7" t="s">
        <v>10651</v>
      </c>
      <c r="H980" s="23" t="s">
        <v>10303</v>
      </c>
      <c r="I980" s="23" t="s">
        <v>10420</v>
      </c>
      <c r="J980" s="10" t="s">
        <v>761</v>
      </c>
      <c r="K980" s="9" t="s">
        <v>10728</v>
      </c>
      <c r="L980" s="9" t="s">
        <v>10726</v>
      </c>
      <c r="M980" s="8" t="s">
        <v>329</v>
      </c>
      <c r="N980" s="9">
        <v>2435685.42</v>
      </c>
      <c r="O980" s="9">
        <v>160991.17000000001</v>
      </c>
      <c r="P980" s="9">
        <v>120743.37750000002</v>
      </c>
      <c r="Q980" s="15">
        <v>0.75</v>
      </c>
      <c r="R980" s="8" t="s">
        <v>428</v>
      </c>
    </row>
    <row r="981" spans="1:18" x14ac:dyDescent="0.3">
      <c r="A981" s="25" t="s">
        <v>792</v>
      </c>
      <c r="B981" s="26">
        <v>3</v>
      </c>
      <c r="C981" s="26">
        <v>6</v>
      </c>
      <c r="D981" s="26" t="s">
        <v>2</v>
      </c>
      <c r="E981" s="8" t="s">
        <v>206</v>
      </c>
      <c r="F981" s="7" t="s">
        <v>10618</v>
      </c>
      <c r="G981" s="7" t="s">
        <v>10651</v>
      </c>
      <c r="H981" s="23" t="s">
        <v>10303</v>
      </c>
      <c r="I981" s="23" t="s">
        <v>10420</v>
      </c>
      <c r="J981" s="10" t="s">
        <v>229</v>
      </c>
      <c r="K981" s="9" t="s">
        <v>10728</v>
      </c>
      <c r="L981" s="9" t="s">
        <v>10726</v>
      </c>
      <c r="M981" s="8" t="s">
        <v>297</v>
      </c>
      <c r="N981" s="9">
        <v>2435685.42</v>
      </c>
      <c r="O981" s="9">
        <v>404656.68</v>
      </c>
      <c r="P981" s="9">
        <v>303492.51</v>
      </c>
      <c r="Q981" s="15">
        <v>0.75</v>
      </c>
      <c r="R981" s="8" t="s">
        <v>428</v>
      </c>
    </row>
    <row r="982" spans="1:18" x14ac:dyDescent="0.3">
      <c r="A982" s="25" t="s">
        <v>792</v>
      </c>
      <c r="B982" s="26">
        <v>4</v>
      </c>
      <c r="C982" s="26">
        <v>11</v>
      </c>
      <c r="D982" s="26" t="s">
        <v>7</v>
      </c>
      <c r="E982" s="8" t="s">
        <v>186</v>
      </c>
      <c r="F982" s="7" t="s">
        <v>1266</v>
      </c>
      <c r="G982" s="7" t="s">
        <v>10652</v>
      </c>
      <c r="H982" s="23" t="s">
        <v>10127</v>
      </c>
      <c r="I982" s="23" t="s">
        <v>10256</v>
      </c>
      <c r="J982" s="10" t="s">
        <v>510</v>
      </c>
      <c r="K982" s="9" t="s">
        <v>10725</v>
      </c>
      <c r="L982" s="9" t="s">
        <v>10726</v>
      </c>
      <c r="M982" s="8" t="s">
        <v>282</v>
      </c>
      <c r="N982" s="9">
        <v>1484701.26</v>
      </c>
      <c r="O982" s="9">
        <v>696850</v>
      </c>
      <c r="P982" s="9">
        <v>522637.5</v>
      </c>
      <c r="Q982" s="15">
        <v>0.75</v>
      </c>
      <c r="R982" s="8" t="s">
        <v>511</v>
      </c>
    </row>
    <row r="983" spans="1:18" x14ac:dyDescent="0.3">
      <c r="A983" s="25" t="s">
        <v>792</v>
      </c>
      <c r="B983" s="26">
        <v>4</v>
      </c>
      <c r="C983" s="26">
        <v>11</v>
      </c>
      <c r="D983" s="26" t="s">
        <v>7</v>
      </c>
      <c r="E983" s="8" t="s">
        <v>186</v>
      </c>
      <c r="F983" s="7" t="s">
        <v>1266</v>
      </c>
      <c r="G983" s="7" t="s">
        <v>10652</v>
      </c>
      <c r="H983" s="23" t="s">
        <v>10127</v>
      </c>
      <c r="I983" s="23" t="s">
        <v>10256</v>
      </c>
      <c r="J983" s="10" t="s">
        <v>288</v>
      </c>
      <c r="K983" s="9" t="s">
        <v>10728</v>
      </c>
      <c r="L983" s="9" t="s">
        <v>10727</v>
      </c>
      <c r="M983" s="8" t="s">
        <v>289</v>
      </c>
      <c r="N983" s="9">
        <v>1484701.26</v>
      </c>
      <c r="O983" s="9">
        <v>93333.33</v>
      </c>
      <c r="P983" s="9">
        <v>69999.997499999998</v>
      </c>
      <c r="Q983" s="15">
        <v>0.75</v>
      </c>
      <c r="R983" s="8" t="s">
        <v>511</v>
      </c>
    </row>
    <row r="984" spans="1:18" x14ac:dyDescent="0.3">
      <c r="A984" s="25" t="s">
        <v>792</v>
      </c>
      <c r="B984" s="26">
        <v>4</v>
      </c>
      <c r="C984" s="26">
        <v>11</v>
      </c>
      <c r="D984" s="26" t="s">
        <v>7</v>
      </c>
      <c r="E984" s="8" t="s">
        <v>186</v>
      </c>
      <c r="F984" s="7" t="s">
        <v>1266</v>
      </c>
      <c r="G984" s="7" t="s">
        <v>10652</v>
      </c>
      <c r="H984" s="23" t="s">
        <v>10127</v>
      </c>
      <c r="I984" s="23" t="s">
        <v>10256</v>
      </c>
      <c r="J984" s="10" t="s">
        <v>512</v>
      </c>
      <c r="K984" s="9" t="s">
        <v>10728</v>
      </c>
      <c r="L984" s="9" t="s">
        <v>10726</v>
      </c>
      <c r="M984" s="8" t="s">
        <v>286</v>
      </c>
      <c r="N984" s="9">
        <v>1484701.26</v>
      </c>
      <c r="O984" s="9">
        <v>300644.59999999998</v>
      </c>
      <c r="P984" s="9">
        <v>225483.45</v>
      </c>
      <c r="Q984" s="15">
        <v>0.75000000000000011</v>
      </c>
      <c r="R984" s="8" t="s">
        <v>511</v>
      </c>
    </row>
    <row r="985" spans="1:18" x14ac:dyDescent="0.3">
      <c r="A985" s="25" t="s">
        <v>792</v>
      </c>
      <c r="B985" s="26">
        <v>4</v>
      </c>
      <c r="C985" s="26">
        <v>11</v>
      </c>
      <c r="D985" s="26" t="s">
        <v>7</v>
      </c>
      <c r="E985" s="8" t="s">
        <v>186</v>
      </c>
      <c r="F985" s="7" t="s">
        <v>1266</v>
      </c>
      <c r="G985" s="7" t="s">
        <v>10652</v>
      </c>
      <c r="H985" s="23" t="s">
        <v>10127</v>
      </c>
      <c r="I985" s="23" t="s">
        <v>10256</v>
      </c>
      <c r="J985" s="10" t="s">
        <v>513</v>
      </c>
      <c r="K985" s="9" t="s">
        <v>10728</v>
      </c>
      <c r="L985" s="9" t="s">
        <v>10727</v>
      </c>
      <c r="M985" s="8" t="s">
        <v>289</v>
      </c>
      <c r="N985" s="9">
        <v>1484701.26</v>
      </c>
      <c r="O985" s="9">
        <v>93333.33</v>
      </c>
      <c r="P985" s="9">
        <v>69999.997499999998</v>
      </c>
      <c r="Q985" s="15">
        <v>0.75</v>
      </c>
      <c r="R985" s="8" t="s">
        <v>511</v>
      </c>
    </row>
    <row r="986" spans="1:18" x14ac:dyDescent="0.3">
      <c r="A986" s="25" t="s">
        <v>792</v>
      </c>
      <c r="B986" s="26">
        <v>4</v>
      </c>
      <c r="C986" s="26">
        <v>11</v>
      </c>
      <c r="D986" s="26" t="s">
        <v>7</v>
      </c>
      <c r="E986" s="8" t="s">
        <v>186</v>
      </c>
      <c r="F986" s="7" t="s">
        <v>1266</v>
      </c>
      <c r="G986" s="7" t="s">
        <v>10652</v>
      </c>
      <c r="H986" s="23" t="s">
        <v>10127</v>
      </c>
      <c r="I986" s="23" t="s">
        <v>10256</v>
      </c>
      <c r="J986" s="10" t="s">
        <v>514</v>
      </c>
      <c r="K986" s="9" t="s">
        <v>10728</v>
      </c>
      <c r="L986" s="9" t="s">
        <v>10726</v>
      </c>
      <c r="M986" s="8" t="s">
        <v>282</v>
      </c>
      <c r="N986" s="9">
        <v>1484701.26</v>
      </c>
      <c r="O986" s="9">
        <v>300540</v>
      </c>
      <c r="P986" s="9">
        <v>225405</v>
      </c>
      <c r="Q986" s="15">
        <v>0.75</v>
      </c>
      <c r="R986" s="8" t="s">
        <v>511</v>
      </c>
    </row>
    <row r="987" spans="1:18" x14ac:dyDescent="0.3">
      <c r="A987" s="25" t="s">
        <v>792</v>
      </c>
      <c r="B987" s="26">
        <v>2</v>
      </c>
      <c r="C987" s="26">
        <v>3</v>
      </c>
      <c r="D987" s="26" t="s">
        <v>16</v>
      </c>
      <c r="E987" s="8" t="s">
        <v>212</v>
      </c>
      <c r="F987" s="7" t="s">
        <v>1274</v>
      </c>
      <c r="G987" s="7" t="s">
        <v>10653</v>
      </c>
      <c r="H987" s="23" t="s">
        <v>10252</v>
      </c>
      <c r="I987" s="23" t="s">
        <v>10256</v>
      </c>
      <c r="J987" s="10" t="s">
        <v>833</v>
      </c>
      <c r="K987" s="9" t="s">
        <v>10725</v>
      </c>
      <c r="L987" s="9" t="s">
        <v>10726</v>
      </c>
      <c r="M987" s="8" t="s">
        <v>291</v>
      </c>
      <c r="N987" s="9">
        <v>1815110.17</v>
      </c>
      <c r="O987" s="9">
        <v>374144.19</v>
      </c>
      <c r="P987" s="9">
        <v>280608.14250000002</v>
      </c>
      <c r="Q987" s="15">
        <v>0.75</v>
      </c>
      <c r="R987" s="8" t="s">
        <v>9814</v>
      </c>
    </row>
    <row r="988" spans="1:18" x14ac:dyDescent="0.3">
      <c r="A988" s="25" t="s">
        <v>792</v>
      </c>
      <c r="B988" s="26">
        <v>2</v>
      </c>
      <c r="C988" s="26">
        <v>3</v>
      </c>
      <c r="D988" s="26" t="s">
        <v>16</v>
      </c>
      <c r="E988" s="8" t="s">
        <v>212</v>
      </c>
      <c r="F988" s="7" t="s">
        <v>1274</v>
      </c>
      <c r="G988" s="7" t="s">
        <v>10653</v>
      </c>
      <c r="H988" s="23" t="s">
        <v>10252</v>
      </c>
      <c r="I988" s="23" t="s">
        <v>10256</v>
      </c>
      <c r="J988" s="10" t="s">
        <v>293</v>
      </c>
      <c r="K988" s="9" t="s">
        <v>10728</v>
      </c>
      <c r="L988" s="9" t="s">
        <v>10727</v>
      </c>
      <c r="M988" s="8" t="s">
        <v>294</v>
      </c>
      <c r="N988" s="9">
        <v>1815110.17</v>
      </c>
      <c r="O988" s="9">
        <v>55000</v>
      </c>
      <c r="P988" s="9">
        <v>41250</v>
      </c>
      <c r="Q988" s="15">
        <v>0.75</v>
      </c>
      <c r="R988" s="8" t="s">
        <v>9814</v>
      </c>
    </row>
    <row r="989" spans="1:18" x14ac:dyDescent="0.3">
      <c r="A989" s="25" t="s">
        <v>792</v>
      </c>
      <c r="B989" s="26">
        <v>2</v>
      </c>
      <c r="C989" s="26">
        <v>3</v>
      </c>
      <c r="D989" s="26" t="s">
        <v>16</v>
      </c>
      <c r="E989" s="8" t="s">
        <v>212</v>
      </c>
      <c r="F989" s="7" t="s">
        <v>1274</v>
      </c>
      <c r="G989" s="7" t="s">
        <v>10653</v>
      </c>
      <c r="H989" s="23" t="s">
        <v>10252</v>
      </c>
      <c r="I989" s="23" t="s">
        <v>10256</v>
      </c>
      <c r="J989" s="10" t="s">
        <v>9783</v>
      </c>
      <c r="K989" s="9" t="s">
        <v>10728</v>
      </c>
      <c r="L989" s="9" t="s">
        <v>10726</v>
      </c>
      <c r="M989" s="8" t="s">
        <v>291</v>
      </c>
      <c r="N989" s="9">
        <v>1815110.17</v>
      </c>
      <c r="O989" s="9">
        <v>397599.99</v>
      </c>
      <c r="P989" s="9">
        <v>298199.99249999999</v>
      </c>
      <c r="Q989" s="15">
        <v>0.75</v>
      </c>
      <c r="R989" s="8" t="s">
        <v>9814</v>
      </c>
    </row>
    <row r="990" spans="1:18" x14ac:dyDescent="0.3">
      <c r="A990" s="25" t="s">
        <v>792</v>
      </c>
      <c r="B990" s="26">
        <v>2</v>
      </c>
      <c r="C990" s="26">
        <v>3</v>
      </c>
      <c r="D990" s="26" t="s">
        <v>16</v>
      </c>
      <c r="E990" s="8" t="s">
        <v>212</v>
      </c>
      <c r="F990" s="7" t="s">
        <v>1274</v>
      </c>
      <c r="G990" s="7" t="s">
        <v>10653</v>
      </c>
      <c r="H990" s="23" t="s">
        <v>10252</v>
      </c>
      <c r="I990" s="23" t="s">
        <v>10256</v>
      </c>
      <c r="J990" s="10" t="s">
        <v>302</v>
      </c>
      <c r="K990" s="9" t="s">
        <v>10728</v>
      </c>
      <c r="L990" s="9" t="s">
        <v>10726</v>
      </c>
      <c r="M990" s="8" t="s">
        <v>297</v>
      </c>
      <c r="N990" s="9">
        <v>1815110.17</v>
      </c>
      <c r="O990" s="9">
        <v>388999.99</v>
      </c>
      <c r="P990" s="9">
        <v>291749.99249999999</v>
      </c>
      <c r="Q990" s="15">
        <v>0.75</v>
      </c>
      <c r="R990" s="8" t="s">
        <v>9814</v>
      </c>
    </row>
    <row r="991" spans="1:18" x14ac:dyDescent="0.3">
      <c r="A991" s="25" t="s">
        <v>792</v>
      </c>
      <c r="B991" s="26">
        <v>2</v>
      </c>
      <c r="C991" s="26">
        <v>3</v>
      </c>
      <c r="D991" s="26" t="s">
        <v>16</v>
      </c>
      <c r="E991" s="8" t="s">
        <v>212</v>
      </c>
      <c r="F991" s="7" t="s">
        <v>1274</v>
      </c>
      <c r="G991" s="7" t="s">
        <v>10653</v>
      </c>
      <c r="H991" s="23" t="s">
        <v>10252</v>
      </c>
      <c r="I991" s="23" t="s">
        <v>10256</v>
      </c>
      <c r="J991" s="10" t="s">
        <v>565</v>
      </c>
      <c r="K991" s="9" t="s">
        <v>10728</v>
      </c>
      <c r="L991" s="9" t="s">
        <v>10727</v>
      </c>
      <c r="M991" s="8" t="s">
        <v>289</v>
      </c>
      <c r="N991" s="9">
        <v>1815110.17</v>
      </c>
      <c r="O991" s="9">
        <v>17333</v>
      </c>
      <c r="P991" s="9">
        <v>12999.75</v>
      </c>
      <c r="Q991" s="15">
        <v>0.75</v>
      </c>
      <c r="R991" s="8" t="s">
        <v>9814</v>
      </c>
    </row>
    <row r="992" spans="1:18" x14ac:dyDescent="0.3">
      <c r="A992" s="25" t="s">
        <v>792</v>
      </c>
      <c r="B992" s="26">
        <v>2</v>
      </c>
      <c r="C992" s="26">
        <v>3</v>
      </c>
      <c r="D992" s="26" t="s">
        <v>16</v>
      </c>
      <c r="E992" s="8" t="s">
        <v>212</v>
      </c>
      <c r="F992" s="7" t="s">
        <v>1274</v>
      </c>
      <c r="G992" s="7" t="s">
        <v>10653</v>
      </c>
      <c r="H992" s="23" t="s">
        <v>10252</v>
      </c>
      <c r="I992" s="23" t="s">
        <v>10256</v>
      </c>
      <c r="J992" s="10" t="s">
        <v>221</v>
      </c>
      <c r="K992" s="9" t="s">
        <v>10728</v>
      </c>
      <c r="L992" s="9" t="s">
        <v>10726</v>
      </c>
      <c r="M992" s="8" t="s">
        <v>291</v>
      </c>
      <c r="N992" s="9">
        <v>1815110.17</v>
      </c>
      <c r="O992" s="9">
        <v>330088.59999999998</v>
      </c>
      <c r="P992" s="9">
        <v>247566.45</v>
      </c>
      <c r="Q992" s="15">
        <v>0.75000000000000011</v>
      </c>
      <c r="R992" s="8" t="s">
        <v>9814</v>
      </c>
    </row>
    <row r="993" spans="1:18" x14ac:dyDescent="0.3">
      <c r="A993" s="25" t="s">
        <v>792</v>
      </c>
      <c r="B993" s="26">
        <v>2</v>
      </c>
      <c r="C993" s="26">
        <v>3</v>
      </c>
      <c r="D993" s="26" t="s">
        <v>16</v>
      </c>
      <c r="E993" s="8" t="s">
        <v>212</v>
      </c>
      <c r="F993" s="7" t="s">
        <v>1274</v>
      </c>
      <c r="G993" s="7" t="s">
        <v>10653</v>
      </c>
      <c r="H993" s="23" t="s">
        <v>10252</v>
      </c>
      <c r="I993" s="23" t="s">
        <v>10256</v>
      </c>
      <c r="J993" s="10" t="s">
        <v>558</v>
      </c>
      <c r="K993" s="9" t="s">
        <v>10728</v>
      </c>
      <c r="L993" s="9" t="s">
        <v>10727</v>
      </c>
      <c r="M993" s="8" t="s">
        <v>294</v>
      </c>
      <c r="N993" s="9">
        <v>1815110.17</v>
      </c>
      <c r="O993" s="9">
        <v>64700</v>
      </c>
      <c r="P993" s="9">
        <v>48525</v>
      </c>
      <c r="Q993" s="15">
        <v>0.75</v>
      </c>
      <c r="R993" s="8" t="s">
        <v>9814</v>
      </c>
    </row>
    <row r="994" spans="1:18" x14ac:dyDescent="0.3">
      <c r="A994" s="25" t="s">
        <v>792</v>
      </c>
      <c r="B994" s="26">
        <v>2</v>
      </c>
      <c r="C994" s="26">
        <v>3</v>
      </c>
      <c r="D994" s="26" t="s">
        <v>16</v>
      </c>
      <c r="E994" s="8" t="s">
        <v>212</v>
      </c>
      <c r="F994" s="7" t="s">
        <v>1274</v>
      </c>
      <c r="G994" s="7" t="s">
        <v>10653</v>
      </c>
      <c r="H994" s="23" t="s">
        <v>10252</v>
      </c>
      <c r="I994" s="23" t="s">
        <v>10256</v>
      </c>
      <c r="J994" s="10" t="s">
        <v>463</v>
      </c>
      <c r="K994" s="9" t="s">
        <v>10728</v>
      </c>
      <c r="L994" s="9" t="s">
        <v>10727</v>
      </c>
      <c r="M994" s="8" t="s">
        <v>289</v>
      </c>
      <c r="N994" s="9">
        <v>1815110.17</v>
      </c>
      <c r="O994" s="9">
        <v>34666</v>
      </c>
      <c r="P994" s="9">
        <v>25999.5</v>
      </c>
      <c r="Q994" s="15">
        <v>0.75</v>
      </c>
      <c r="R994" s="8" t="s">
        <v>9814</v>
      </c>
    </row>
    <row r="995" spans="1:18" x14ac:dyDescent="0.3">
      <c r="A995" s="25" t="s">
        <v>792</v>
      </c>
      <c r="B995" s="26">
        <v>2</v>
      </c>
      <c r="C995" s="26">
        <v>3</v>
      </c>
      <c r="D995" s="26" t="s">
        <v>16</v>
      </c>
      <c r="E995" s="8" t="s">
        <v>212</v>
      </c>
      <c r="F995" s="7" t="s">
        <v>1274</v>
      </c>
      <c r="G995" s="7" t="s">
        <v>10653</v>
      </c>
      <c r="H995" s="23" t="s">
        <v>10252</v>
      </c>
      <c r="I995" s="23" t="s">
        <v>10256</v>
      </c>
      <c r="J995" s="10" t="s">
        <v>705</v>
      </c>
      <c r="K995" s="9" t="s">
        <v>10728</v>
      </c>
      <c r="L995" s="9" t="s">
        <v>10726</v>
      </c>
      <c r="M995" s="8" t="s">
        <v>364</v>
      </c>
      <c r="N995" s="9">
        <v>1815110.17</v>
      </c>
      <c r="O995" s="9">
        <v>152578.4</v>
      </c>
      <c r="P995" s="9">
        <v>114433.8</v>
      </c>
      <c r="Q995" s="15">
        <v>0.75</v>
      </c>
      <c r="R995" s="8" t="s">
        <v>9814</v>
      </c>
    </row>
    <row r="996" spans="1:18" x14ac:dyDescent="0.3">
      <c r="A996" s="25" t="s">
        <v>792</v>
      </c>
      <c r="B996" s="26">
        <v>4</v>
      </c>
      <c r="C996" s="26">
        <v>11</v>
      </c>
      <c r="D996" s="26" t="s">
        <v>7</v>
      </c>
      <c r="E996" s="8" t="s">
        <v>204</v>
      </c>
      <c r="F996" s="7" t="s">
        <v>1241</v>
      </c>
      <c r="G996" s="7" t="s">
        <v>10654</v>
      </c>
      <c r="H996" s="23" t="s">
        <v>10252</v>
      </c>
      <c r="I996" s="23" t="s">
        <v>10420</v>
      </c>
      <c r="J996" s="10" t="s">
        <v>277</v>
      </c>
      <c r="K996" s="9" t="s">
        <v>10725</v>
      </c>
      <c r="L996" s="9" t="s">
        <v>10726</v>
      </c>
      <c r="M996" s="8" t="s">
        <v>279</v>
      </c>
      <c r="N996" s="9">
        <v>1565529.7199999997</v>
      </c>
      <c r="O996" s="9">
        <v>1149757.1499999999</v>
      </c>
      <c r="P996" s="9">
        <v>862317.86250000005</v>
      </c>
      <c r="Q996" s="15">
        <v>0.75000000000000011</v>
      </c>
      <c r="R996" s="8" t="s">
        <v>511</v>
      </c>
    </row>
    <row r="997" spans="1:18" x14ac:dyDescent="0.3">
      <c r="A997" s="25" t="s">
        <v>792</v>
      </c>
      <c r="B997" s="26">
        <v>4</v>
      </c>
      <c r="C997" s="26">
        <v>11</v>
      </c>
      <c r="D997" s="26" t="s">
        <v>7</v>
      </c>
      <c r="E997" s="8" t="s">
        <v>204</v>
      </c>
      <c r="F997" s="7" t="s">
        <v>1241</v>
      </c>
      <c r="G997" s="7" t="s">
        <v>10654</v>
      </c>
      <c r="H997" s="23" t="s">
        <v>10252</v>
      </c>
      <c r="I997" s="23" t="s">
        <v>10420</v>
      </c>
      <c r="J997" s="10" t="s">
        <v>281</v>
      </c>
      <c r="K997" s="9" t="s">
        <v>10728</v>
      </c>
      <c r="L997" s="9" t="s">
        <v>10726</v>
      </c>
      <c r="M997" s="8" t="s">
        <v>282</v>
      </c>
      <c r="N997" s="9">
        <v>1565529.7199999997</v>
      </c>
      <c r="O997" s="9">
        <v>149105.9</v>
      </c>
      <c r="P997" s="9">
        <v>111829.425</v>
      </c>
      <c r="Q997" s="15">
        <v>0.75</v>
      </c>
      <c r="R997" s="8" t="s">
        <v>511</v>
      </c>
    </row>
    <row r="998" spans="1:18" x14ac:dyDescent="0.3">
      <c r="A998" s="25" t="s">
        <v>792</v>
      </c>
      <c r="B998" s="26">
        <v>4</v>
      </c>
      <c r="C998" s="26">
        <v>11</v>
      </c>
      <c r="D998" s="26" t="s">
        <v>7</v>
      </c>
      <c r="E998" s="8" t="s">
        <v>204</v>
      </c>
      <c r="F998" s="7" t="s">
        <v>1241</v>
      </c>
      <c r="G998" s="7" t="s">
        <v>10654</v>
      </c>
      <c r="H998" s="23" t="s">
        <v>10252</v>
      </c>
      <c r="I998" s="23" t="s">
        <v>10420</v>
      </c>
      <c r="J998" s="10" t="s">
        <v>283</v>
      </c>
      <c r="K998" s="9" t="s">
        <v>10728</v>
      </c>
      <c r="L998" s="9" t="s">
        <v>10727</v>
      </c>
      <c r="M998" s="8" t="s">
        <v>284</v>
      </c>
      <c r="N998" s="9">
        <v>1565529.7199999997</v>
      </c>
      <c r="O998" s="9">
        <v>266666.67</v>
      </c>
      <c r="P998" s="9">
        <v>200000.0025</v>
      </c>
      <c r="Q998" s="15">
        <v>0.75</v>
      </c>
      <c r="R998" s="8" t="s">
        <v>511</v>
      </c>
    </row>
    <row r="999" spans="1:18" x14ac:dyDescent="0.3">
      <c r="A999" s="25" t="s">
        <v>792</v>
      </c>
      <c r="B999" s="26">
        <v>1</v>
      </c>
      <c r="C999" s="26">
        <v>1</v>
      </c>
      <c r="D999" s="26" t="s">
        <v>4</v>
      </c>
      <c r="E999" s="8" t="s">
        <v>215</v>
      </c>
      <c r="F999" s="7" t="s">
        <v>10619</v>
      </c>
      <c r="G999" s="7" t="s">
        <v>10655</v>
      </c>
      <c r="H999" s="23" t="s">
        <v>10127</v>
      </c>
      <c r="I999" s="23" t="s">
        <v>10304</v>
      </c>
      <c r="J999" s="10" t="s">
        <v>9929</v>
      </c>
      <c r="K999" s="9" t="s">
        <v>10725</v>
      </c>
      <c r="L999" s="9" t="s">
        <v>10726</v>
      </c>
      <c r="M999" s="8" t="s">
        <v>311</v>
      </c>
      <c r="N999" s="9">
        <v>692538.47</v>
      </c>
      <c r="O999" s="9">
        <v>405209.13</v>
      </c>
      <c r="P999" s="9">
        <v>303906.84749999997</v>
      </c>
      <c r="Q999" s="15">
        <v>0.74999999999999989</v>
      </c>
      <c r="R999" s="8" t="s">
        <v>338</v>
      </c>
    </row>
    <row r="1000" spans="1:18" x14ac:dyDescent="0.3">
      <c r="A1000" s="25" t="s">
        <v>792</v>
      </c>
      <c r="B1000" s="26">
        <v>1</v>
      </c>
      <c r="C1000" s="26">
        <v>1</v>
      </c>
      <c r="D1000" s="26" t="s">
        <v>4</v>
      </c>
      <c r="E1000" s="8" t="s">
        <v>215</v>
      </c>
      <c r="F1000" s="7" t="s">
        <v>10619</v>
      </c>
      <c r="G1000" s="7" t="s">
        <v>10655</v>
      </c>
      <c r="H1000" s="23" t="s">
        <v>10127</v>
      </c>
      <c r="I1000" s="23" t="s">
        <v>10304</v>
      </c>
      <c r="J1000" s="10" t="s">
        <v>319</v>
      </c>
      <c r="K1000" s="9" t="s">
        <v>10728</v>
      </c>
      <c r="L1000" s="9" t="s">
        <v>10727</v>
      </c>
      <c r="M1000" s="8" t="s">
        <v>294</v>
      </c>
      <c r="N1000" s="9">
        <v>692538.47</v>
      </c>
      <c r="O1000" s="9">
        <v>93333.3</v>
      </c>
      <c r="P1000" s="9">
        <v>69999.975000000006</v>
      </c>
      <c r="Q1000" s="15">
        <v>0.75</v>
      </c>
      <c r="R1000" s="8" t="s">
        <v>338</v>
      </c>
    </row>
    <row r="1001" spans="1:18" x14ac:dyDescent="0.3">
      <c r="A1001" s="25" t="s">
        <v>792</v>
      </c>
      <c r="B1001" s="26">
        <v>1</v>
      </c>
      <c r="C1001" s="26">
        <v>1</v>
      </c>
      <c r="D1001" s="26" t="s">
        <v>4</v>
      </c>
      <c r="E1001" s="8" t="s">
        <v>215</v>
      </c>
      <c r="F1001" s="7" t="s">
        <v>10619</v>
      </c>
      <c r="G1001" s="7" t="s">
        <v>10655</v>
      </c>
      <c r="H1001" s="23" t="s">
        <v>10127</v>
      </c>
      <c r="I1001" s="23" t="s">
        <v>10304</v>
      </c>
      <c r="J1001" s="10" t="s">
        <v>216</v>
      </c>
      <c r="K1001" s="9" t="s">
        <v>10728</v>
      </c>
      <c r="L1001" s="9" t="s">
        <v>10726</v>
      </c>
      <c r="M1001" s="8" t="s">
        <v>311</v>
      </c>
      <c r="N1001" s="9">
        <v>692538.47</v>
      </c>
      <c r="O1001" s="9">
        <v>51633.04</v>
      </c>
      <c r="P1001" s="9">
        <v>38724.78</v>
      </c>
      <c r="Q1001" s="15">
        <v>0.75</v>
      </c>
      <c r="R1001" s="8" t="s">
        <v>338</v>
      </c>
    </row>
    <row r="1002" spans="1:18" x14ac:dyDescent="0.3">
      <c r="A1002" s="25" t="s">
        <v>792</v>
      </c>
      <c r="B1002" s="26">
        <v>1</v>
      </c>
      <c r="C1002" s="26">
        <v>1</v>
      </c>
      <c r="D1002" s="26" t="s">
        <v>4</v>
      </c>
      <c r="E1002" s="8" t="s">
        <v>215</v>
      </c>
      <c r="F1002" s="7" t="s">
        <v>10619</v>
      </c>
      <c r="G1002" s="7" t="s">
        <v>10655</v>
      </c>
      <c r="H1002" s="23" t="s">
        <v>10127</v>
      </c>
      <c r="I1002" s="23" t="s">
        <v>10304</v>
      </c>
      <c r="J1002" s="10" t="s">
        <v>306</v>
      </c>
      <c r="K1002" s="9" t="s">
        <v>10728</v>
      </c>
      <c r="L1002" s="9" t="s">
        <v>10727</v>
      </c>
      <c r="M1002" s="8" t="s">
        <v>307</v>
      </c>
      <c r="N1002" s="9">
        <v>692538.47</v>
      </c>
      <c r="O1002" s="9">
        <v>142363</v>
      </c>
      <c r="P1002" s="9">
        <v>106772.25</v>
      </c>
      <c r="Q1002" s="15">
        <v>0.75</v>
      </c>
      <c r="R1002" s="8" t="s">
        <v>338</v>
      </c>
    </row>
    <row r="1003" spans="1:18" x14ac:dyDescent="0.3">
      <c r="A1003" s="25" t="s">
        <v>792</v>
      </c>
      <c r="B1003" s="26">
        <v>3</v>
      </c>
      <c r="C1003" s="26">
        <v>6</v>
      </c>
      <c r="D1003" s="26" t="s">
        <v>19</v>
      </c>
      <c r="E1003" s="8" t="s">
        <v>252</v>
      </c>
      <c r="F1003" s="7" t="s">
        <v>10620</v>
      </c>
      <c r="G1003" s="7" t="s">
        <v>10656</v>
      </c>
      <c r="H1003" s="23" t="s">
        <v>10127</v>
      </c>
      <c r="I1003" s="23" t="s">
        <v>10081</v>
      </c>
      <c r="J1003" s="10" t="s">
        <v>253</v>
      </c>
      <c r="K1003" s="9" t="s">
        <v>10725</v>
      </c>
      <c r="L1003" s="9" t="s">
        <v>10726</v>
      </c>
      <c r="M1003" s="8" t="s">
        <v>286</v>
      </c>
      <c r="N1003" s="9">
        <v>507333.32000000007</v>
      </c>
      <c r="O1003" s="9">
        <v>198000</v>
      </c>
      <c r="P1003" s="9">
        <v>148500</v>
      </c>
      <c r="Q1003" s="15">
        <v>0.75</v>
      </c>
      <c r="R1003" s="8" t="s">
        <v>356</v>
      </c>
    </row>
    <row r="1004" spans="1:18" x14ac:dyDescent="0.3">
      <c r="A1004" s="25" t="s">
        <v>792</v>
      </c>
      <c r="B1004" s="26">
        <v>3</v>
      </c>
      <c r="C1004" s="26">
        <v>6</v>
      </c>
      <c r="D1004" s="26" t="s">
        <v>19</v>
      </c>
      <c r="E1004" s="8" t="s">
        <v>252</v>
      </c>
      <c r="F1004" s="7" t="s">
        <v>10620</v>
      </c>
      <c r="G1004" s="7" t="s">
        <v>10656</v>
      </c>
      <c r="H1004" s="23" t="s">
        <v>10127</v>
      </c>
      <c r="I1004" s="23" t="s">
        <v>10081</v>
      </c>
      <c r="J1004" s="10" t="s">
        <v>254</v>
      </c>
      <c r="K1004" s="9" t="s">
        <v>10728</v>
      </c>
      <c r="L1004" s="9" t="s">
        <v>10727</v>
      </c>
      <c r="M1004" s="8" t="s">
        <v>370</v>
      </c>
      <c r="N1004" s="9">
        <v>507333.32000000007</v>
      </c>
      <c r="O1004" s="9">
        <v>53333.33</v>
      </c>
      <c r="P1004" s="9">
        <v>39999.997499999998</v>
      </c>
      <c r="Q1004" s="15">
        <v>0.74999999999999989</v>
      </c>
      <c r="R1004" s="8" t="s">
        <v>356</v>
      </c>
    </row>
    <row r="1005" spans="1:18" x14ac:dyDescent="0.3">
      <c r="A1005" s="25" t="s">
        <v>792</v>
      </c>
      <c r="B1005" s="26">
        <v>3</v>
      </c>
      <c r="C1005" s="26">
        <v>6</v>
      </c>
      <c r="D1005" s="26" t="s">
        <v>19</v>
      </c>
      <c r="E1005" s="8" t="s">
        <v>252</v>
      </c>
      <c r="F1005" s="7" t="s">
        <v>10620</v>
      </c>
      <c r="G1005" s="7" t="s">
        <v>10656</v>
      </c>
      <c r="H1005" s="23" t="s">
        <v>10127</v>
      </c>
      <c r="I1005" s="23" t="s">
        <v>10081</v>
      </c>
      <c r="J1005" s="10" t="s">
        <v>257</v>
      </c>
      <c r="K1005" s="9" t="s">
        <v>10728</v>
      </c>
      <c r="L1005" s="9" t="s">
        <v>10727</v>
      </c>
      <c r="M1005" s="8" t="s">
        <v>368</v>
      </c>
      <c r="N1005" s="9">
        <v>507333.32000000007</v>
      </c>
      <c r="O1005" s="9">
        <v>53333.33</v>
      </c>
      <c r="P1005" s="9">
        <v>39999.997499999998</v>
      </c>
      <c r="Q1005" s="15">
        <v>0.74999999999999989</v>
      </c>
      <c r="R1005" s="8" t="s">
        <v>356</v>
      </c>
    </row>
    <row r="1006" spans="1:18" x14ac:dyDescent="0.3">
      <c r="A1006" s="25" t="s">
        <v>792</v>
      </c>
      <c r="B1006" s="26">
        <v>3</v>
      </c>
      <c r="C1006" s="26">
        <v>6</v>
      </c>
      <c r="D1006" s="26" t="s">
        <v>19</v>
      </c>
      <c r="E1006" s="8" t="s">
        <v>252</v>
      </c>
      <c r="F1006" s="7" t="s">
        <v>10620</v>
      </c>
      <c r="G1006" s="7" t="s">
        <v>10656</v>
      </c>
      <c r="H1006" s="23" t="s">
        <v>10127</v>
      </c>
      <c r="I1006" s="23" t="s">
        <v>10081</v>
      </c>
      <c r="J1006" s="10" t="s">
        <v>256</v>
      </c>
      <c r="K1006" s="9" t="s">
        <v>10728</v>
      </c>
      <c r="L1006" s="9" t="s">
        <v>10726</v>
      </c>
      <c r="M1006" s="8" t="s">
        <v>282</v>
      </c>
      <c r="N1006" s="9">
        <v>507333.32000000007</v>
      </c>
      <c r="O1006" s="9">
        <v>48000</v>
      </c>
      <c r="P1006" s="9">
        <v>36000</v>
      </c>
      <c r="Q1006" s="15">
        <v>0.75</v>
      </c>
      <c r="R1006" s="8" t="s">
        <v>356</v>
      </c>
    </row>
    <row r="1007" spans="1:18" x14ac:dyDescent="0.3">
      <c r="A1007" s="25" t="s">
        <v>792</v>
      </c>
      <c r="B1007" s="26">
        <v>3</v>
      </c>
      <c r="C1007" s="26">
        <v>6</v>
      </c>
      <c r="D1007" s="26" t="s">
        <v>19</v>
      </c>
      <c r="E1007" s="8" t="s">
        <v>252</v>
      </c>
      <c r="F1007" s="7" t="s">
        <v>10620</v>
      </c>
      <c r="G1007" s="7" t="s">
        <v>10656</v>
      </c>
      <c r="H1007" s="23" t="s">
        <v>10127</v>
      </c>
      <c r="I1007" s="23" t="s">
        <v>10081</v>
      </c>
      <c r="J1007" s="10" t="s">
        <v>372</v>
      </c>
      <c r="K1007" s="9" t="s">
        <v>10728</v>
      </c>
      <c r="L1007" s="9" t="s">
        <v>10727</v>
      </c>
      <c r="M1007" s="8" t="s">
        <v>292</v>
      </c>
      <c r="N1007" s="9">
        <v>507333.32000000007</v>
      </c>
      <c r="O1007" s="9">
        <v>53333.33</v>
      </c>
      <c r="P1007" s="9">
        <v>39999.997499999998</v>
      </c>
      <c r="Q1007" s="15">
        <v>0.74999999999999989</v>
      </c>
      <c r="R1007" s="8" t="s">
        <v>356</v>
      </c>
    </row>
    <row r="1008" spans="1:18" x14ac:dyDescent="0.3">
      <c r="A1008" s="25" t="s">
        <v>792</v>
      </c>
      <c r="B1008" s="26">
        <v>3</v>
      </c>
      <c r="C1008" s="26">
        <v>6</v>
      </c>
      <c r="D1008" s="26" t="s">
        <v>19</v>
      </c>
      <c r="E1008" s="8" t="s">
        <v>252</v>
      </c>
      <c r="F1008" s="7" t="s">
        <v>10620</v>
      </c>
      <c r="G1008" s="7" t="s">
        <v>10656</v>
      </c>
      <c r="H1008" s="23" t="s">
        <v>10127</v>
      </c>
      <c r="I1008" s="23" t="s">
        <v>10081</v>
      </c>
      <c r="J1008" s="10" t="s">
        <v>376</v>
      </c>
      <c r="K1008" s="9" t="s">
        <v>10728</v>
      </c>
      <c r="L1008" s="9" t="s">
        <v>10727</v>
      </c>
      <c r="M1008" s="8" t="s">
        <v>289</v>
      </c>
      <c r="N1008" s="9">
        <v>507333.32000000007</v>
      </c>
      <c r="O1008" s="9">
        <v>53333.33</v>
      </c>
      <c r="P1008" s="9">
        <v>39999.997499999998</v>
      </c>
      <c r="Q1008" s="15">
        <v>0.74999999999999989</v>
      </c>
      <c r="R1008" s="8" t="s">
        <v>356</v>
      </c>
    </row>
    <row r="1009" spans="1:18" x14ac:dyDescent="0.3">
      <c r="A1009" s="25" t="s">
        <v>792</v>
      </c>
      <c r="B1009" s="26">
        <v>3</v>
      </c>
      <c r="C1009" s="26">
        <v>6</v>
      </c>
      <c r="D1009" s="26" t="s">
        <v>19</v>
      </c>
      <c r="E1009" s="8" t="s">
        <v>252</v>
      </c>
      <c r="F1009" s="7" t="s">
        <v>10620</v>
      </c>
      <c r="G1009" s="7" t="s">
        <v>10656</v>
      </c>
      <c r="H1009" s="23" t="s">
        <v>10127</v>
      </c>
      <c r="I1009" s="23" t="s">
        <v>10081</v>
      </c>
      <c r="J1009" s="10" t="s">
        <v>255</v>
      </c>
      <c r="K1009" s="9" t="s">
        <v>10728</v>
      </c>
      <c r="L1009" s="9" t="s">
        <v>10726</v>
      </c>
      <c r="M1009" s="8" t="s">
        <v>286</v>
      </c>
      <c r="N1009" s="9">
        <v>507333.32000000007</v>
      </c>
      <c r="O1009" s="9">
        <v>48000</v>
      </c>
      <c r="P1009" s="9">
        <v>36000</v>
      </c>
      <c r="Q1009" s="15">
        <v>0.75</v>
      </c>
      <c r="R1009" s="8" t="s">
        <v>356</v>
      </c>
    </row>
    <row r="1010" spans="1:18" x14ac:dyDescent="0.3">
      <c r="A1010" s="25" t="s">
        <v>792</v>
      </c>
      <c r="B1010" s="26">
        <v>3</v>
      </c>
      <c r="C1010" s="26">
        <v>6</v>
      </c>
      <c r="D1010" s="26" t="s">
        <v>43</v>
      </c>
      <c r="E1010" s="8" t="s">
        <v>191</v>
      </c>
      <c r="F1010" s="7" t="s">
        <v>1228</v>
      </c>
      <c r="G1010" s="7" t="s">
        <v>10657</v>
      </c>
      <c r="H1010" s="23" t="s">
        <v>10252</v>
      </c>
      <c r="I1010" s="23" t="s">
        <v>10256</v>
      </c>
      <c r="J1010" s="10" t="s">
        <v>5787</v>
      </c>
      <c r="K1010" s="9" t="s">
        <v>10725</v>
      </c>
      <c r="L1010" s="9" t="s">
        <v>10726</v>
      </c>
      <c r="M1010" s="8" t="s">
        <v>364</v>
      </c>
      <c r="N1010" s="9">
        <v>1643425.64</v>
      </c>
      <c r="O1010" s="9">
        <v>600540</v>
      </c>
      <c r="P1010" s="9">
        <v>450405</v>
      </c>
      <c r="Q1010" s="15">
        <v>0.75</v>
      </c>
      <c r="R1010" s="8" t="s">
        <v>685</v>
      </c>
    </row>
    <row r="1011" spans="1:18" x14ac:dyDescent="0.3">
      <c r="A1011" s="25" t="s">
        <v>792</v>
      </c>
      <c r="B1011" s="26">
        <v>3</v>
      </c>
      <c r="C1011" s="26">
        <v>6</v>
      </c>
      <c r="D1011" s="26" t="s">
        <v>43</v>
      </c>
      <c r="E1011" s="8" t="s">
        <v>191</v>
      </c>
      <c r="F1011" s="7" t="s">
        <v>1228</v>
      </c>
      <c r="G1011" s="7" t="s">
        <v>10657</v>
      </c>
      <c r="H1011" s="23" t="s">
        <v>10252</v>
      </c>
      <c r="I1011" s="23" t="s">
        <v>10256</v>
      </c>
      <c r="J1011" s="10" t="s">
        <v>562</v>
      </c>
      <c r="K1011" s="9" t="s">
        <v>10728</v>
      </c>
      <c r="L1011" s="9" t="s">
        <v>10727</v>
      </c>
      <c r="M1011" s="8" t="s">
        <v>563</v>
      </c>
      <c r="N1011" s="9">
        <v>1643425.64</v>
      </c>
      <c r="O1011" s="9">
        <v>80000</v>
      </c>
      <c r="P1011" s="9">
        <v>60000</v>
      </c>
      <c r="Q1011" s="15">
        <v>0.75</v>
      </c>
      <c r="R1011" s="8" t="s">
        <v>685</v>
      </c>
    </row>
    <row r="1012" spans="1:18" x14ac:dyDescent="0.3">
      <c r="A1012" s="25" t="s">
        <v>792</v>
      </c>
      <c r="B1012" s="26">
        <v>3</v>
      </c>
      <c r="C1012" s="26">
        <v>6</v>
      </c>
      <c r="D1012" s="26" t="s">
        <v>43</v>
      </c>
      <c r="E1012" s="8" t="s">
        <v>191</v>
      </c>
      <c r="F1012" s="7" t="s">
        <v>1228</v>
      </c>
      <c r="G1012" s="7" t="s">
        <v>10657</v>
      </c>
      <c r="H1012" s="23" t="s">
        <v>10252</v>
      </c>
      <c r="I1012" s="23" t="s">
        <v>10256</v>
      </c>
      <c r="J1012" s="10" t="s">
        <v>804</v>
      </c>
      <c r="K1012" s="9" t="s">
        <v>10728</v>
      </c>
      <c r="L1012" s="9" t="s">
        <v>10726</v>
      </c>
      <c r="M1012" s="8" t="s">
        <v>364</v>
      </c>
      <c r="N1012" s="9">
        <v>1643425.64</v>
      </c>
      <c r="O1012" s="9">
        <v>597549</v>
      </c>
      <c r="P1012" s="9">
        <v>448161.75</v>
      </c>
      <c r="Q1012" s="15">
        <v>0.75</v>
      </c>
      <c r="R1012" s="8" t="s">
        <v>685</v>
      </c>
    </row>
    <row r="1013" spans="1:18" x14ac:dyDescent="0.3">
      <c r="A1013" s="25" t="s">
        <v>792</v>
      </c>
      <c r="B1013" s="26">
        <v>3</v>
      </c>
      <c r="C1013" s="26">
        <v>6</v>
      </c>
      <c r="D1013" s="26" t="s">
        <v>43</v>
      </c>
      <c r="E1013" s="8" t="s">
        <v>191</v>
      </c>
      <c r="F1013" s="7" t="s">
        <v>1228</v>
      </c>
      <c r="G1013" s="7" t="s">
        <v>10657</v>
      </c>
      <c r="H1013" s="23" t="s">
        <v>10252</v>
      </c>
      <c r="I1013" s="23" t="s">
        <v>10256</v>
      </c>
      <c r="J1013" s="10" t="s">
        <v>803</v>
      </c>
      <c r="K1013" s="9" t="s">
        <v>10728</v>
      </c>
      <c r="L1013" s="9" t="s">
        <v>10727</v>
      </c>
      <c r="M1013" s="8" t="s">
        <v>315</v>
      </c>
      <c r="N1013" s="9">
        <v>1643425.64</v>
      </c>
      <c r="O1013" s="9">
        <v>245000</v>
      </c>
      <c r="P1013" s="9">
        <v>183750</v>
      </c>
      <c r="Q1013" s="15">
        <v>0.75</v>
      </c>
      <c r="R1013" s="8" t="s">
        <v>685</v>
      </c>
    </row>
    <row r="1014" spans="1:18" x14ac:dyDescent="0.3">
      <c r="A1014" s="25" t="s">
        <v>792</v>
      </c>
      <c r="B1014" s="26">
        <v>3</v>
      </c>
      <c r="C1014" s="26">
        <v>6</v>
      </c>
      <c r="D1014" s="26" t="s">
        <v>43</v>
      </c>
      <c r="E1014" s="8" t="s">
        <v>191</v>
      </c>
      <c r="F1014" s="7" t="s">
        <v>1228</v>
      </c>
      <c r="G1014" s="7" t="s">
        <v>10657</v>
      </c>
      <c r="H1014" s="23" t="s">
        <v>10252</v>
      </c>
      <c r="I1014" s="23" t="s">
        <v>10256</v>
      </c>
      <c r="J1014" s="10" t="s">
        <v>357</v>
      </c>
      <c r="K1014" s="9" t="s">
        <v>10728</v>
      </c>
      <c r="L1014" s="9" t="s">
        <v>10727</v>
      </c>
      <c r="M1014" s="8" t="s">
        <v>315</v>
      </c>
      <c r="N1014" s="9">
        <v>1643425.64</v>
      </c>
      <c r="O1014" s="9">
        <v>120336.64</v>
      </c>
      <c r="P1014" s="9">
        <v>90252.479999999996</v>
      </c>
      <c r="Q1014" s="15">
        <v>0.75</v>
      </c>
      <c r="R1014" s="8" t="s">
        <v>685</v>
      </c>
    </row>
    <row r="1015" spans="1:18" x14ac:dyDescent="0.3">
      <c r="A1015" s="25" t="s">
        <v>792</v>
      </c>
      <c r="B1015" s="26">
        <v>4</v>
      </c>
      <c r="C1015" s="26">
        <v>11</v>
      </c>
      <c r="D1015" s="26" t="s">
        <v>7</v>
      </c>
      <c r="E1015" s="8" t="s">
        <v>223</v>
      </c>
      <c r="F1015" s="7" t="s">
        <v>1251</v>
      </c>
      <c r="G1015" s="7" t="s">
        <v>10658</v>
      </c>
      <c r="H1015" s="23" t="s">
        <v>10503</v>
      </c>
      <c r="I1015" s="23" t="s">
        <v>10504</v>
      </c>
      <c r="J1015" s="10" t="s">
        <v>399</v>
      </c>
      <c r="K1015" s="9" t="s">
        <v>10725</v>
      </c>
      <c r="L1015" s="9" t="s">
        <v>10727</v>
      </c>
      <c r="M1015" s="8" t="s">
        <v>344</v>
      </c>
      <c r="N1015" s="9">
        <v>345396</v>
      </c>
      <c r="O1015" s="9">
        <v>345396</v>
      </c>
      <c r="P1015" s="9">
        <v>259047</v>
      </c>
      <c r="Q1015" s="15">
        <v>0.75</v>
      </c>
      <c r="R1015" s="8" t="s">
        <v>280</v>
      </c>
    </row>
    <row r="1016" spans="1:18" x14ac:dyDescent="0.3">
      <c r="A1016" s="25" t="s">
        <v>792</v>
      </c>
      <c r="B1016" s="26">
        <v>2</v>
      </c>
      <c r="C1016" s="26">
        <v>3</v>
      </c>
      <c r="D1016" s="26" t="s">
        <v>16</v>
      </c>
      <c r="E1016" s="8" t="s">
        <v>263</v>
      </c>
      <c r="F1016" s="7" t="s">
        <v>1245</v>
      </c>
      <c r="G1016" s="7" t="s">
        <v>10659</v>
      </c>
      <c r="H1016" s="23" t="s">
        <v>10127</v>
      </c>
      <c r="I1016" s="23" t="s">
        <v>10262</v>
      </c>
      <c r="J1016" s="10" t="s">
        <v>592</v>
      </c>
      <c r="K1016" s="9" t="s">
        <v>10725</v>
      </c>
      <c r="L1016" s="9" t="s">
        <v>10726</v>
      </c>
      <c r="M1016" s="8" t="s">
        <v>364</v>
      </c>
      <c r="N1016" s="9">
        <v>1092490.52</v>
      </c>
      <c r="O1016" s="9">
        <v>174748.4</v>
      </c>
      <c r="P1016" s="9">
        <v>131061.3</v>
      </c>
      <c r="Q1016" s="15">
        <v>0.75</v>
      </c>
      <c r="R1016" s="8" t="s">
        <v>9879</v>
      </c>
    </row>
    <row r="1017" spans="1:18" x14ac:dyDescent="0.3">
      <c r="A1017" s="25" t="s">
        <v>792</v>
      </c>
      <c r="B1017" s="26">
        <v>2</v>
      </c>
      <c r="C1017" s="26">
        <v>3</v>
      </c>
      <c r="D1017" s="26" t="s">
        <v>16</v>
      </c>
      <c r="E1017" s="8" t="s">
        <v>263</v>
      </c>
      <c r="F1017" s="7" t="s">
        <v>1245</v>
      </c>
      <c r="G1017" s="7" t="s">
        <v>10659</v>
      </c>
      <c r="H1017" s="23" t="s">
        <v>10127</v>
      </c>
      <c r="I1017" s="23" t="s">
        <v>10262</v>
      </c>
      <c r="J1017" s="10" t="s">
        <v>256</v>
      </c>
      <c r="K1017" s="9" t="s">
        <v>10728</v>
      </c>
      <c r="L1017" s="9" t="s">
        <v>10726</v>
      </c>
      <c r="M1017" s="8" t="s">
        <v>282</v>
      </c>
      <c r="N1017" s="9">
        <v>1092490.52</v>
      </c>
      <c r="O1017" s="9">
        <v>124069.5</v>
      </c>
      <c r="P1017" s="9">
        <v>93052.125</v>
      </c>
      <c r="Q1017" s="15">
        <v>0.75</v>
      </c>
      <c r="R1017" s="8" t="s">
        <v>9879</v>
      </c>
    </row>
    <row r="1018" spans="1:18" x14ac:dyDescent="0.3">
      <c r="A1018" s="25" t="s">
        <v>792</v>
      </c>
      <c r="B1018" s="26">
        <v>2</v>
      </c>
      <c r="C1018" s="26">
        <v>3</v>
      </c>
      <c r="D1018" s="26" t="s">
        <v>16</v>
      </c>
      <c r="E1018" s="8" t="s">
        <v>263</v>
      </c>
      <c r="F1018" s="7" t="s">
        <v>1245</v>
      </c>
      <c r="G1018" s="7" t="s">
        <v>10659</v>
      </c>
      <c r="H1018" s="23" t="s">
        <v>10127</v>
      </c>
      <c r="I1018" s="23" t="s">
        <v>10262</v>
      </c>
      <c r="J1018" s="10" t="s">
        <v>518</v>
      </c>
      <c r="K1018" s="9" t="s">
        <v>10728</v>
      </c>
      <c r="L1018" s="9" t="s">
        <v>10727</v>
      </c>
      <c r="M1018" s="8" t="s">
        <v>440</v>
      </c>
      <c r="N1018" s="9">
        <v>1092490.52</v>
      </c>
      <c r="O1018" s="9">
        <v>48349.1</v>
      </c>
      <c r="P1018" s="9">
        <v>36261.824999999997</v>
      </c>
      <c r="Q1018" s="15">
        <v>0.75</v>
      </c>
      <c r="R1018" s="8" t="s">
        <v>9879</v>
      </c>
    </row>
    <row r="1019" spans="1:18" x14ac:dyDescent="0.3">
      <c r="A1019" s="25" t="s">
        <v>792</v>
      </c>
      <c r="B1019" s="26">
        <v>2</v>
      </c>
      <c r="C1019" s="26">
        <v>3</v>
      </c>
      <c r="D1019" s="26" t="s">
        <v>16</v>
      </c>
      <c r="E1019" s="8" t="s">
        <v>263</v>
      </c>
      <c r="F1019" s="7" t="s">
        <v>1245</v>
      </c>
      <c r="G1019" s="7" t="s">
        <v>10659</v>
      </c>
      <c r="H1019" s="23" t="s">
        <v>10127</v>
      </c>
      <c r="I1019" s="23" t="s">
        <v>10262</v>
      </c>
      <c r="J1019" s="10" t="s">
        <v>264</v>
      </c>
      <c r="K1019" s="9" t="s">
        <v>10728</v>
      </c>
      <c r="L1019" s="9" t="s">
        <v>10726</v>
      </c>
      <c r="M1019" s="8" t="s">
        <v>342</v>
      </c>
      <c r="N1019" s="9">
        <v>1092490.52</v>
      </c>
      <c r="O1019" s="9">
        <v>90124.52</v>
      </c>
      <c r="P1019" s="9">
        <v>67593.39</v>
      </c>
      <c r="Q1019" s="15">
        <v>0.75</v>
      </c>
      <c r="R1019" s="8" t="s">
        <v>9879</v>
      </c>
    </row>
    <row r="1020" spans="1:18" x14ac:dyDescent="0.3">
      <c r="A1020" s="25" t="s">
        <v>792</v>
      </c>
      <c r="B1020" s="26">
        <v>2</v>
      </c>
      <c r="C1020" s="26">
        <v>3</v>
      </c>
      <c r="D1020" s="26" t="s">
        <v>16</v>
      </c>
      <c r="E1020" s="8" t="s">
        <v>263</v>
      </c>
      <c r="F1020" s="7" t="s">
        <v>1245</v>
      </c>
      <c r="G1020" s="7" t="s">
        <v>10659</v>
      </c>
      <c r="H1020" s="23" t="s">
        <v>10127</v>
      </c>
      <c r="I1020" s="23" t="s">
        <v>10262</v>
      </c>
      <c r="J1020" s="10" t="s">
        <v>417</v>
      </c>
      <c r="K1020" s="9" t="s">
        <v>10728</v>
      </c>
      <c r="L1020" s="9" t="s">
        <v>10726</v>
      </c>
      <c r="M1020" s="8" t="s">
        <v>286</v>
      </c>
      <c r="N1020" s="9">
        <v>1092490.52</v>
      </c>
      <c r="O1020" s="9">
        <v>81881.600000000006</v>
      </c>
      <c r="P1020" s="9">
        <v>61411.199999999997</v>
      </c>
      <c r="Q1020" s="15">
        <v>0.74999999999999989</v>
      </c>
      <c r="R1020" s="8" t="s">
        <v>9879</v>
      </c>
    </row>
    <row r="1021" spans="1:18" x14ac:dyDescent="0.3">
      <c r="A1021" s="25" t="s">
        <v>792</v>
      </c>
      <c r="B1021" s="26">
        <v>2</v>
      </c>
      <c r="C1021" s="26">
        <v>3</v>
      </c>
      <c r="D1021" s="26" t="s">
        <v>16</v>
      </c>
      <c r="E1021" s="8" t="s">
        <v>263</v>
      </c>
      <c r="F1021" s="7" t="s">
        <v>1245</v>
      </c>
      <c r="G1021" s="7" t="s">
        <v>10659</v>
      </c>
      <c r="H1021" s="23" t="s">
        <v>10127</v>
      </c>
      <c r="I1021" s="23" t="s">
        <v>10262</v>
      </c>
      <c r="J1021" s="10" t="s">
        <v>604</v>
      </c>
      <c r="K1021" s="9" t="s">
        <v>10728</v>
      </c>
      <c r="L1021" s="9" t="s">
        <v>10727</v>
      </c>
      <c r="M1021" s="8" t="s">
        <v>501</v>
      </c>
      <c r="N1021" s="9">
        <v>1092490.52</v>
      </c>
      <c r="O1021" s="9">
        <v>46958.5</v>
      </c>
      <c r="P1021" s="9">
        <v>35218.875</v>
      </c>
      <c r="Q1021" s="15">
        <v>0.75</v>
      </c>
      <c r="R1021" s="8" t="s">
        <v>9879</v>
      </c>
    </row>
    <row r="1022" spans="1:18" x14ac:dyDescent="0.3">
      <c r="A1022" s="25" t="s">
        <v>792</v>
      </c>
      <c r="B1022" s="26">
        <v>2</v>
      </c>
      <c r="C1022" s="26">
        <v>3</v>
      </c>
      <c r="D1022" s="26" t="s">
        <v>16</v>
      </c>
      <c r="E1022" s="8" t="s">
        <v>263</v>
      </c>
      <c r="F1022" s="7" t="s">
        <v>1245</v>
      </c>
      <c r="G1022" s="7" t="s">
        <v>10659</v>
      </c>
      <c r="H1022" s="23" t="s">
        <v>10127</v>
      </c>
      <c r="I1022" s="23" t="s">
        <v>10262</v>
      </c>
      <c r="J1022" s="10" t="s">
        <v>150</v>
      </c>
      <c r="K1022" s="9" t="s">
        <v>10728</v>
      </c>
      <c r="L1022" s="9" t="s">
        <v>10726</v>
      </c>
      <c r="M1022" s="8" t="s">
        <v>282</v>
      </c>
      <c r="N1022" s="9">
        <v>1092490.52</v>
      </c>
      <c r="O1022" s="9">
        <v>192235</v>
      </c>
      <c r="P1022" s="9">
        <v>144176.25</v>
      </c>
      <c r="Q1022" s="15">
        <v>0.75</v>
      </c>
      <c r="R1022" s="8" t="s">
        <v>9879</v>
      </c>
    </row>
    <row r="1023" spans="1:18" x14ac:dyDescent="0.3">
      <c r="A1023" s="25" t="s">
        <v>792</v>
      </c>
      <c r="B1023" s="26">
        <v>2</v>
      </c>
      <c r="C1023" s="26">
        <v>3</v>
      </c>
      <c r="D1023" s="26" t="s">
        <v>16</v>
      </c>
      <c r="E1023" s="8" t="s">
        <v>263</v>
      </c>
      <c r="F1023" s="7" t="s">
        <v>1245</v>
      </c>
      <c r="G1023" s="7" t="s">
        <v>10659</v>
      </c>
      <c r="H1023" s="23" t="s">
        <v>10127</v>
      </c>
      <c r="I1023" s="23" t="s">
        <v>10262</v>
      </c>
      <c r="J1023" s="10" t="s">
        <v>494</v>
      </c>
      <c r="K1023" s="9" t="s">
        <v>10728</v>
      </c>
      <c r="L1023" s="9" t="s">
        <v>10726</v>
      </c>
      <c r="M1023" s="8" t="s">
        <v>495</v>
      </c>
      <c r="N1023" s="9">
        <v>1092490.52</v>
      </c>
      <c r="O1023" s="9">
        <v>108436.65</v>
      </c>
      <c r="P1023" s="9">
        <v>81327.487500000003</v>
      </c>
      <c r="Q1023" s="15">
        <v>0.75000000000000011</v>
      </c>
      <c r="R1023" s="8" t="s">
        <v>9879</v>
      </c>
    </row>
    <row r="1024" spans="1:18" x14ac:dyDescent="0.3">
      <c r="A1024" s="25" t="s">
        <v>792</v>
      </c>
      <c r="B1024" s="26">
        <v>2</v>
      </c>
      <c r="C1024" s="26">
        <v>3</v>
      </c>
      <c r="D1024" s="26" t="s">
        <v>16</v>
      </c>
      <c r="E1024" s="8" t="s">
        <v>263</v>
      </c>
      <c r="F1024" s="7" t="s">
        <v>1245</v>
      </c>
      <c r="G1024" s="7" t="s">
        <v>10659</v>
      </c>
      <c r="H1024" s="23" t="s">
        <v>10127</v>
      </c>
      <c r="I1024" s="23" t="s">
        <v>10262</v>
      </c>
      <c r="J1024" s="10" t="s">
        <v>614</v>
      </c>
      <c r="K1024" s="9" t="s">
        <v>10728</v>
      </c>
      <c r="L1024" s="9" t="s">
        <v>10726</v>
      </c>
      <c r="M1024" s="8" t="s">
        <v>353</v>
      </c>
      <c r="N1024" s="9">
        <v>1092490.52</v>
      </c>
      <c r="O1024" s="9">
        <v>97439</v>
      </c>
      <c r="P1024" s="9">
        <v>73079.25</v>
      </c>
      <c r="Q1024" s="15">
        <v>0.75</v>
      </c>
      <c r="R1024" s="8" t="s">
        <v>9879</v>
      </c>
    </row>
    <row r="1025" spans="1:18" x14ac:dyDescent="0.3">
      <c r="A1025" s="25" t="s">
        <v>792</v>
      </c>
      <c r="B1025" s="26">
        <v>2</v>
      </c>
      <c r="C1025" s="26">
        <v>3</v>
      </c>
      <c r="D1025" s="26" t="s">
        <v>16</v>
      </c>
      <c r="E1025" s="8" t="s">
        <v>263</v>
      </c>
      <c r="F1025" s="7" t="s">
        <v>1245</v>
      </c>
      <c r="G1025" s="7" t="s">
        <v>10659</v>
      </c>
      <c r="H1025" s="23" t="s">
        <v>10127</v>
      </c>
      <c r="I1025" s="23" t="s">
        <v>10262</v>
      </c>
      <c r="J1025" s="10" t="s">
        <v>806</v>
      </c>
      <c r="K1025" s="9" t="s">
        <v>10728</v>
      </c>
      <c r="L1025" s="9" t="s">
        <v>10727</v>
      </c>
      <c r="M1025" s="8" t="s">
        <v>284</v>
      </c>
      <c r="N1025" s="9">
        <v>1092490.52</v>
      </c>
      <c r="O1025" s="9">
        <v>59848.99</v>
      </c>
      <c r="P1025" s="9">
        <v>44886.7425</v>
      </c>
      <c r="Q1025" s="15">
        <v>0.75</v>
      </c>
      <c r="R1025" s="8" t="s">
        <v>9879</v>
      </c>
    </row>
    <row r="1026" spans="1:18" x14ac:dyDescent="0.3">
      <c r="A1026" s="25" t="s">
        <v>792</v>
      </c>
      <c r="B1026" s="26">
        <v>2</v>
      </c>
      <c r="C1026" s="26">
        <v>3</v>
      </c>
      <c r="D1026" s="26" t="s">
        <v>16</v>
      </c>
      <c r="E1026" s="8" t="s">
        <v>263</v>
      </c>
      <c r="F1026" s="7" t="s">
        <v>1245</v>
      </c>
      <c r="G1026" s="7" t="s">
        <v>10659</v>
      </c>
      <c r="H1026" s="23" t="s">
        <v>10127</v>
      </c>
      <c r="I1026" s="23" t="s">
        <v>10262</v>
      </c>
      <c r="J1026" s="10" t="s">
        <v>805</v>
      </c>
      <c r="K1026" s="9" t="s">
        <v>10728</v>
      </c>
      <c r="L1026" s="9" t="s">
        <v>10727</v>
      </c>
      <c r="M1026" s="8" t="s">
        <v>284</v>
      </c>
      <c r="N1026" s="9">
        <v>1092490.52</v>
      </c>
      <c r="O1026" s="9">
        <v>68399.259999999995</v>
      </c>
      <c r="P1026" s="9">
        <v>51299.445</v>
      </c>
      <c r="Q1026" s="15">
        <v>0.75</v>
      </c>
      <c r="R1026" s="8" t="s">
        <v>9879</v>
      </c>
    </row>
    <row r="1027" spans="1:18" x14ac:dyDescent="0.3">
      <c r="A1027" s="25" t="s">
        <v>792</v>
      </c>
      <c r="B1027" s="26">
        <v>3</v>
      </c>
      <c r="C1027" s="26">
        <v>6</v>
      </c>
      <c r="D1027" s="26" t="s">
        <v>2</v>
      </c>
      <c r="E1027" s="8" t="s">
        <v>154</v>
      </c>
      <c r="F1027" s="7" t="s">
        <v>10621</v>
      </c>
      <c r="G1027" s="7" t="s">
        <v>10660</v>
      </c>
      <c r="H1027" s="23" t="s">
        <v>10265</v>
      </c>
      <c r="I1027" s="23" t="s">
        <v>10266</v>
      </c>
      <c r="J1027" s="10" t="s">
        <v>4010</v>
      </c>
      <c r="K1027" s="9" t="s">
        <v>10725</v>
      </c>
      <c r="L1027" s="9" t="s">
        <v>10726</v>
      </c>
      <c r="M1027" s="8" t="s">
        <v>291</v>
      </c>
      <c r="N1027" s="9">
        <v>556721.26</v>
      </c>
      <c r="O1027" s="9">
        <v>331881.32</v>
      </c>
      <c r="P1027" s="9">
        <v>248910.99</v>
      </c>
      <c r="Q1027" s="15">
        <v>0.75</v>
      </c>
      <c r="R1027" s="8" t="s">
        <v>287</v>
      </c>
    </row>
    <row r="1028" spans="1:18" x14ac:dyDescent="0.3">
      <c r="A1028" s="25" t="s">
        <v>792</v>
      </c>
      <c r="B1028" s="26">
        <v>3</v>
      </c>
      <c r="C1028" s="26">
        <v>6</v>
      </c>
      <c r="D1028" s="26" t="s">
        <v>2</v>
      </c>
      <c r="E1028" s="8" t="s">
        <v>154</v>
      </c>
      <c r="F1028" s="7" t="s">
        <v>10621</v>
      </c>
      <c r="G1028" s="7" t="s">
        <v>10660</v>
      </c>
      <c r="H1028" s="23" t="s">
        <v>10265</v>
      </c>
      <c r="I1028" s="23" t="s">
        <v>10266</v>
      </c>
      <c r="J1028" s="10" t="s">
        <v>807</v>
      </c>
      <c r="K1028" s="9" t="s">
        <v>10728</v>
      </c>
      <c r="L1028" s="9" t="s">
        <v>10727</v>
      </c>
      <c r="M1028" s="8" t="s">
        <v>294</v>
      </c>
      <c r="N1028" s="9">
        <v>556721.26</v>
      </c>
      <c r="O1028" s="9">
        <v>105444.54</v>
      </c>
      <c r="P1028" s="9">
        <v>79083.404999999984</v>
      </c>
      <c r="Q1028" s="15">
        <v>0.74999999999999989</v>
      </c>
      <c r="R1028" s="8" t="s">
        <v>287</v>
      </c>
    </row>
    <row r="1029" spans="1:18" x14ac:dyDescent="0.3">
      <c r="A1029" s="25" t="s">
        <v>792</v>
      </c>
      <c r="B1029" s="26">
        <v>3</v>
      </c>
      <c r="C1029" s="26">
        <v>6</v>
      </c>
      <c r="D1029" s="26" t="s">
        <v>2</v>
      </c>
      <c r="E1029" s="8" t="s">
        <v>154</v>
      </c>
      <c r="F1029" s="7" t="s">
        <v>10621</v>
      </c>
      <c r="G1029" s="7" t="s">
        <v>10660</v>
      </c>
      <c r="H1029" s="23" t="s">
        <v>10265</v>
      </c>
      <c r="I1029" s="23" t="s">
        <v>10266</v>
      </c>
      <c r="J1029" s="10" t="s">
        <v>808</v>
      </c>
      <c r="K1029" s="9" t="s">
        <v>10728</v>
      </c>
      <c r="L1029" s="9" t="s">
        <v>10727</v>
      </c>
      <c r="M1029" s="8" t="s">
        <v>708</v>
      </c>
      <c r="N1029" s="9">
        <v>556721.26</v>
      </c>
      <c r="O1029" s="9">
        <v>33332.04</v>
      </c>
      <c r="P1029" s="9">
        <v>24999.03</v>
      </c>
      <c r="Q1029" s="15">
        <v>0.75</v>
      </c>
      <c r="R1029" s="8" t="s">
        <v>287</v>
      </c>
    </row>
    <row r="1030" spans="1:18" x14ac:dyDescent="0.3">
      <c r="A1030" s="25" t="s">
        <v>792</v>
      </c>
      <c r="B1030" s="26">
        <v>3</v>
      </c>
      <c r="C1030" s="26">
        <v>6</v>
      </c>
      <c r="D1030" s="26" t="s">
        <v>2</v>
      </c>
      <c r="E1030" s="8" t="s">
        <v>154</v>
      </c>
      <c r="F1030" s="7" t="s">
        <v>10621</v>
      </c>
      <c r="G1030" s="7" t="s">
        <v>10660</v>
      </c>
      <c r="H1030" s="23" t="s">
        <v>10265</v>
      </c>
      <c r="I1030" s="23" t="s">
        <v>10266</v>
      </c>
      <c r="J1030" s="10" t="s">
        <v>155</v>
      </c>
      <c r="K1030" s="9" t="s">
        <v>10728</v>
      </c>
      <c r="L1030" s="9" t="s">
        <v>10727</v>
      </c>
      <c r="M1030" s="8" t="s">
        <v>294</v>
      </c>
      <c r="N1030" s="9">
        <v>556721.26</v>
      </c>
      <c r="O1030" s="9">
        <v>86063.360000000001</v>
      </c>
      <c r="P1030" s="9">
        <v>64547.519999999997</v>
      </c>
      <c r="Q1030" s="15">
        <v>0.75</v>
      </c>
      <c r="R1030" s="8" t="s">
        <v>287</v>
      </c>
    </row>
    <row r="1031" spans="1:18" x14ac:dyDescent="0.3">
      <c r="A1031" s="25" t="s">
        <v>792</v>
      </c>
      <c r="B1031" s="26">
        <v>1</v>
      </c>
      <c r="C1031" s="26">
        <v>1</v>
      </c>
      <c r="D1031" s="26" t="s">
        <v>4</v>
      </c>
      <c r="E1031" s="8" t="s">
        <v>164</v>
      </c>
      <c r="F1031" s="7" t="s">
        <v>1239</v>
      </c>
      <c r="G1031" s="7" t="s">
        <v>10661</v>
      </c>
      <c r="H1031" s="23" t="s">
        <v>10252</v>
      </c>
      <c r="I1031" s="23" t="s">
        <v>10264</v>
      </c>
      <c r="J1031" s="10" t="s">
        <v>221</v>
      </c>
      <c r="K1031" s="9" t="s">
        <v>10725</v>
      </c>
      <c r="L1031" s="9" t="s">
        <v>10726</v>
      </c>
      <c r="M1031" s="8" t="s">
        <v>291</v>
      </c>
      <c r="N1031" s="9">
        <v>1284214.9000000001</v>
      </c>
      <c r="O1031" s="9">
        <v>1039270.89</v>
      </c>
      <c r="P1031" s="9">
        <v>779453.16749999998</v>
      </c>
      <c r="Q1031" s="15">
        <v>0.75</v>
      </c>
      <c r="R1031" s="8" t="s">
        <v>783</v>
      </c>
    </row>
    <row r="1032" spans="1:18" x14ac:dyDescent="0.3">
      <c r="A1032" s="25" t="s">
        <v>792</v>
      </c>
      <c r="B1032" s="26">
        <v>1</v>
      </c>
      <c r="C1032" s="26">
        <v>1</v>
      </c>
      <c r="D1032" s="26" t="s">
        <v>4</v>
      </c>
      <c r="E1032" s="8" t="s">
        <v>164</v>
      </c>
      <c r="F1032" s="7" t="s">
        <v>1239</v>
      </c>
      <c r="G1032" s="7" t="s">
        <v>10661</v>
      </c>
      <c r="H1032" s="23" t="s">
        <v>10252</v>
      </c>
      <c r="I1032" s="23" t="s">
        <v>10264</v>
      </c>
      <c r="J1032" s="10" t="s">
        <v>321</v>
      </c>
      <c r="K1032" s="9" t="s">
        <v>10728</v>
      </c>
      <c r="L1032" s="9" t="s">
        <v>10727</v>
      </c>
      <c r="M1032" s="8" t="s">
        <v>322</v>
      </c>
      <c r="N1032" s="9">
        <v>1284214.9000000001</v>
      </c>
      <c r="O1032" s="9">
        <v>30596.99</v>
      </c>
      <c r="P1032" s="9">
        <v>22947.7425</v>
      </c>
      <c r="Q1032" s="15">
        <v>0.75</v>
      </c>
      <c r="R1032" s="8" t="s">
        <v>783</v>
      </c>
    </row>
    <row r="1033" spans="1:18" x14ac:dyDescent="0.3">
      <c r="A1033" s="25" t="s">
        <v>792</v>
      </c>
      <c r="B1033" s="26">
        <v>1</v>
      </c>
      <c r="C1033" s="26">
        <v>1</v>
      </c>
      <c r="D1033" s="26" t="s">
        <v>4</v>
      </c>
      <c r="E1033" s="8" t="s">
        <v>164</v>
      </c>
      <c r="F1033" s="7" t="s">
        <v>1239</v>
      </c>
      <c r="G1033" s="7" t="s">
        <v>10661</v>
      </c>
      <c r="H1033" s="23" t="s">
        <v>10252</v>
      </c>
      <c r="I1033" s="23" t="s">
        <v>10264</v>
      </c>
      <c r="J1033" s="10" t="s">
        <v>809</v>
      </c>
      <c r="K1033" s="9" t="s">
        <v>10728</v>
      </c>
      <c r="L1033" s="9" t="s">
        <v>10726</v>
      </c>
      <c r="M1033" s="8" t="s">
        <v>291</v>
      </c>
      <c r="N1033" s="9">
        <v>1284214.9000000001</v>
      </c>
      <c r="O1033" s="9">
        <v>83750</v>
      </c>
      <c r="P1033" s="9">
        <v>62812.5</v>
      </c>
      <c r="Q1033" s="15">
        <v>0.75</v>
      </c>
      <c r="R1033" s="8" t="s">
        <v>783</v>
      </c>
    </row>
    <row r="1034" spans="1:18" x14ac:dyDescent="0.3">
      <c r="A1034" s="25" t="s">
        <v>792</v>
      </c>
      <c r="B1034" s="26">
        <v>1</v>
      </c>
      <c r="C1034" s="26">
        <v>1</v>
      </c>
      <c r="D1034" s="26" t="s">
        <v>4</v>
      </c>
      <c r="E1034" s="8" t="s">
        <v>164</v>
      </c>
      <c r="F1034" s="7" t="s">
        <v>1239</v>
      </c>
      <c r="G1034" s="7" t="s">
        <v>10661</v>
      </c>
      <c r="H1034" s="23" t="s">
        <v>10252</v>
      </c>
      <c r="I1034" s="23" t="s">
        <v>10264</v>
      </c>
      <c r="J1034" s="10" t="s">
        <v>407</v>
      </c>
      <c r="K1034" s="9" t="s">
        <v>10728</v>
      </c>
      <c r="L1034" s="9" t="s">
        <v>10727</v>
      </c>
      <c r="M1034" s="8" t="s">
        <v>305</v>
      </c>
      <c r="N1034" s="9">
        <v>1284214.9000000001</v>
      </c>
      <c r="O1034" s="9">
        <v>30597.01</v>
      </c>
      <c r="P1034" s="9">
        <v>22947.7575</v>
      </c>
      <c r="Q1034" s="15">
        <v>0.75</v>
      </c>
      <c r="R1034" s="8" t="s">
        <v>783</v>
      </c>
    </row>
    <row r="1035" spans="1:18" x14ac:dyDescent="0.3">
      <c r="A1035" s="25" t="s">
        <v>792</v>
      </c>
      <c r="B1035" s="26">
        <v>1</v>
      </c>
      <c r="C1035" s="26">
        <v>1</v>
      </c>
      <c r="D1035" s="26" t="s">
        <v>4</v>
      </c>
      <c r="E1035" s="8" t="s">
        <v>164</v>
      </c>
      <c r="F1035" s="7" t="s">
        <v>1239</v>
      </c>
      <c r="G1035" s="7" t="s">
        <v>10661</v>
      </c>
      <c r="H1035" s="23" t="s">
        <v>10252</v>
      </c>
      <c r="I1035" s="23" t="s">
        <v>10264</v>
      </c>
      <c r="J1035" s="10" t="s">
        <v>319</v>
      </c>
      <c r="K1035" s="9" t="s">
        <v>10728</v>
      </c>
      <c r="L1035" s="9" t="s">
        <v>10727</v>
      </c>
      <c r="M1035" s="8" t="s">
        <v>294</v>
      </c>
      <c r="N1035" s="9">
        <v>1284214.9000000001</v>
      </c>
      <c r="O1035" s="9">
        <v>100000.01</v>
      </c>
      <c r="P1035" s="9">
        <v>75000.007500000007</v>
      </c>
      <c r="Q1035" s="15">
        <v>0.75000000000000011</v>
      </c>
      <c r="R1035" s="8" t="s">
        <v>783</v>
      </c>
    </row>
    <row r="1036" spans="1:18" x14ac:dyDescent="0.3">
      <c r="A1036" s="25" t="s">
        <v>792</v>
      </c>
      <c r="B1036" s="26">
        <v>4</v>
      </c>
      <c r="C1036" s="26">
        <v>11</v>
      </c>
      <c r="D1036" s="26" t="s">
        <v>7</v>
      </c>
      <c r="E1036" s="8" t="s">
        <v>198</v>
      </c>
      <c r="F1036" s="7" t="s">
        <v>1257</v>
      </c>
      <c r="G1036" s="7" t="s">
        <v>10662</v>
      </c>
      <c r="H1036" s="23" t="s">
        <v>10258</v>
      </c>
      <c r="I1036" s="23" t="s">
        <v>10128</v>
      </c>
      <c r="J1036" s="10" t="s">
        <v>566</v>
      </c>
      <c r="K1036" s="9" t="s">
        <v>10725</v>
      </c>
      <c r="L1036" s="9" t="s">
        <v>10727</v>
      </c>
      <c r="M1036" s="8" t="s">
        <v>289</v>
      </c>
      <c r="N1036" s="9">
        <v>218914.37000000002</v>
      </c>
      <c r="O1036" s="9">
        <v>92500</v>
      </c>
      <c r="P1036" s="9">
        <v>69375</v>
      </c>
      <c r="Q1036" s="15">
        <v>0.75</v>
      </c>
      <c r="R1036" s="8" t="s">
        <v>280</v>
      </c>
    </row>
    <row r="1037" spans="1:18" x14ac:dyDescent="0.3">
      <c r="A1037" s="25" t="s">
        <v>792</v>
      </c>
      <c r="B1037" s="26">
        <v>4</v>
      </c>
      <c r="C1037" s="26">
        <v>11</v>
      </c>
      <c r="D1037" s="26" t="s">
        <v>7</v>
      </c>
      <c r="E1037" s="8" t="s">
        <v>198</v>
      </c>
      <c r="F1037" s="7" t="s">
        <v>1257</v>
      </c>
      <c r="G1037" s="7" t="s">
        <v>10662</v>
      </c>
      <c r="H1037" s="23" t="s">
        <v>10258</v>
      </c>
      <c r="I1037" s="23" t="s">
        <v>10128</v>
      </c>
      <c r="J1037" s="10" t="s">
        <v>376</v>
      </c>
      <c r="K1037" s="9" t="s">
        <v>10728</v>
      </c>
      <c r="L1037" s="9" t="s">
        <v>10727</v>
      </c>
      <c r="M1037" s="8" t="s">
        <v>289</v>
      </c>
      <c r="N1037" s="9">
        <v>218914.37000000002</v>
      </c>
      <c r="O1037" s="9">
        <v>16301.25</v>
      </c>
      <c r="P1037" s="9">
        <v>12225.9375</v>
      </c>
      <c r="Q1037" s="15">
        <v>0.75</v>
      </c>
      <c r="R1037" s="8" t="s">
        <v>280</v>
      </c>
    </row>
    <row r="1038" spans="1:18" x14ac:dyDescent="0.3">
      <c r="A1038" s="25" t="s">
        <v>792</v>
      </c>
      <c r="B1038" s="26">
        <v>4</v>
      </c>
      <c r="C1038" s="26">
        <v>11</v>
      </c>
      <c r="D1038" s="26" t="s">
        <v>7</v>
      </c>
      <c r="E1038" s="8" t="s">
        <v>198</v>
      </c>
      <c r="F1038" s="7" t="s">
        <v>1257</v>
      </c>
      <c r="G1038" s="7" t="s">
        <v>10662</v>
      </c>
      <c r="H1038" s="23" t="s">
        <v>10258</v>
      </c>
      <c r="I1038" s="23" t="s">
        <v>10128</v>
      </c>
      <c r="J1038" s="10" t="s">
        <v>391</v>
      </c>
      <c r="K1038" s="9" t="s">
        <v>10728</v>
      </c>
      <c r="L1038" s="9" t="s">
        <v>10727</v>
      </c>
      <c r="M1038" s="8" t="s">
        <v>289</v>
      </c>
      <c r="N1038" s="9">
        <v>218914.37000000002</v>
      </c>
      <c r="O1038" s="9">
        <v>8428.1</v>
      </c>
      <c r="P1038" s="9">
        <v>6321.0749999999998</v>
      </c>
      <c r="Q1038" s="15">
        <v>0.75</v>
      </c>
      <c r="R1038" s="8" t="s">
        <v>280</v>
      </c>
    </row>
    <row r="1039" spans="1:18" x14ac:dyDescent="0.3">
      <c r="A1039" s="25" t="s">
        <v>792</v>
      </c>
      <c r="B1039" s="26">
        <v>4</v>
      </c>
      <c r="C1039" s="26">
        <v>11</v>
      </c>
      <c r="D1039" s="26" t="s">
        <v>7</v>
      </c>
      <c r="E1039" s="8" t="s">
        <v>198</v>
      </c>
      <c r="F1039" s="7" t="s">
        <v>1257</v>
      </c>
      <c r="G1039" s="7" t="s">
        <v>10662</v>
      </c>
      <c r="H1039" s="23" t="s">
        <v>10258</v>
      </c>
      <c r="I1039" s="23" t="s">
        <v>10128</v>
      </c>
      <c r="J1039" s="10" t="s">
        <v>389</v>
      </c>
      <c r="K1039" s="9" t="s">
        <v>10728</v>
      </c>
      <c r="L1039" s="9" t="s">
        <v>10727</v>
      </c>
      <c r="M1039" s="8" t="s">
        <v>292</v>
      </c>
      <c r="N1039" s="9">
        <v>218914.37000000002</v>
      </c>
      <c r="O1039" s="9">
        <v>16666.669999999998</v>
      </c>
      <c r="P1039" s="9">
        <v>12500.002499999997</v>
      </c>
      <c r="Q1039" s="15">
        <v>0.74999999999999989</v>
      </c>
      <c r="R1039" s="8" t="s">
        <v>280</v>
      </c>
    </row>
    <row r="1040" spans="1:18" x14ac:dyDescent="0.3">
      <c r="A1040" s="25" t="s">
        <v>792</v>
      </c>
      <c r="B1040" s="26">
        <v>4</v>
      </c>
      <c r="C1040" s="26">
        <v>11</v>
      </c>
      <c r="D1040" s="26" t="s">
        <v>7</v>
      </c>
      <c r="E1040" s="8" t="s">
        <v>198</v>
      </c>
      <c r="F1040" s="7" t="s">
        <v>1257</v>
      </c>
      <c r="G1040" s="7" t="s">
        <v>10662</v>
      </c>
      <c r="H1040" s="23" t="s">
        <v>10258</v>
      </c>
      <c r="I1040" s="23" t="s">
        <v>10128</v>
      </c>
      <c r="J1040" s="10" t="s">
        <v>417</v>
      </c>
      <c r="K1040" s="9" t="s">
        <v>10728</v>
      </c>
      <c r="L1040" s="9" t="s">
        <v>10726</v>
      </c>
      <c r="M1040" s="8" t="s">
        <v>286</v>
      </c>
      <c r="N1040" s="9">
        <v>218914.37000000002</v>
      </c>
      <c r="O1040" s="9">
        <v>85018.35</v>
      </c>
      <c r="P1040" s="9">
        <v>63763.762499999997</v>
      </c>
      <c r="Q1040" s="15">
        <v>0.74999999999999989</v>
      </c>
      <c r="R1040" s="8" t="s">
        <v>280</v>
      </c>
    </row>
    <row r="1041" spans="1:18" x14ac:dyDescent="0.3">
      <c r="A1041" s="25" t="s">
        <v>792</v>
      </c>
      <c r="B1041" s="26">
        <v>1</v>
      </c>
      <c r="C1041" s="26">
        <v>1</v>
      </c>
      <c r="D1041" s="26" t="s">
        <v>13</v>
      </c>
      <c r="E1041" s="8" t="s">
        <v>177</v>
      </c>
      <c r="F1041" s="7" t="s">
        <v>1281</v>
      </c>
      <c r="G1041" s="7" t="s">
        <v>10663</v>
      </c>
      <c r="H1041" s="23" t="s">
        <v>10127</v>
      </c>
      <c r="I1041" s="23" t="s">
        <v>10278</v>
      </c>
      <c r="J1041" s="10" t="s">
        <v>309</v>
      </c>
      <c r="K1041" s="9" t="s">
        <v>10725</v>
      </c>
      <c r="L1041" s="9" t="s">
        <v>10726</v>
      </c>
      <c r="M1041" s="8" t="s">
        <v>310</v>
      </c>
      <c r="N1041" s="9">
        <v>1173639.1300000001</v>
      </c>
      <c r="O1041" s="9">
        <v>209341.65</v>
      </c>
      <c r="P1041" s="9">
        <v>157006.23749999999</v>
      </c>
      <c r="Q1041" s="15">
        <v>0.75</v>
      </c>
      <c r="R1041" s="8" t="s">
        <v>530</v>
      </c>
    </row>
    <row r="1042" spans="1:18" x14ac:dyDescent="0.3">
      <c r="A1042" s="25" t="s">
        <v>792</v>
      </c>
      <c r="B1042" s="26">
        <v>1</v>
      </c>
      <c r="C1042" s="26">
        <v>1</v>
      </c>
      <c r="D1042" s="26" t="s">
        <v>13</v>
      </c>
      <c r="E1042" s="8" t="s">
        <v>177</v>
      </c>
      <c r="F1042" s="7" t="s">
        <v>1281</v>
      </c>
      <c r="G1042" s="7" t="s">
        <v>10663</v>
      </c>
      <c r="H1042" s="23" t="s">
        <v>10127</v>
      </c>
      <c r="I1042" s="23" t="s">
        <v>10278</v>
      </c>
      <c r="J1042" s="10" t="s">
        <v>503</v>
      </c>
      <c r="K1042" s="9" t="s">
        <v>10728</v>
      </c>
      <c r="L1042" s="9" t="s">
        <v>10726</v>
      </c>
      <c r="M1042" s="8" t="s">
        <v>310</v>
      </c>
      <c r="N1042" s="9">
        <v>1173639.1300000001</v>
      </c>
      <c r="O1042" s="9">
        <v>96351.360000000001</v>
      </c>
      <c r="P1042" s="9">
        <v>72263.520000000004</v>
      </c>
      <c r="Q1042" s="15">
        <v>0.75</v>
      </c>
      <c r="R1042" s="8" t="s">
        <v>530</v>
      </c>
    </row>
    <row r="1043" spans="1:18" x14ac:dyDescent="0.3">
      <c r="A1043" s="25" t="s">
        <v>792</v>
      </c>
      <c r="B1043" s="26">
        <v>1</v>
      </c>
      <c r="C1043" s="26">
        <v>1</v>
      </c>
      <c r="D1043" s="26" t="s">
        <v>13</v>
      </c>
      <c r="E1043" s="8" t="s">
        <v>177</v>
      </c>
      <c r="F1043" s="7" t="s">
        <v>1281</v>
      </c>
      <c r="G1043" s="7" t="s">
        <v>10663</v>
      </c>
      <c r="H1043" s="23" t="s">
        <v>10127</v>
      </c>
      <c r="I1043" s="23" t="s">
        <v>10278</v>
      </c>
      <c r="J1043" s="10" t="s">
        <v>443</v>
      </c>
      <c r="K1043" s="9" t="s">
        <v>10728</v>
      </c>
      <c r="L1043" s="9" t="s">
        <v>10726</v>
      </c>
      <c r="M1043" s="8" t="s">
        <v>342</v>
      </c>
      <c r="N1043" s="9">
        <v>1173639.1300000001</v>
      </c>
      <c r="O1043" s="9">
        <v>100576</v>
      </c>
      <c r="P1043" s="9">
        <v>75432</v>
      </c>
      <c r="Q1043" s="15">
        <v>0.75</v>
      </c>
      <c r="R1043" s="8" t="s">
        <v>530</v>
      </c>
    </row>
    <row r="1044" spans="1:18" x14ac:dyDescent="0.3">
      <c r="A1044" s="25" t="s">
        <v>792</v>
      </c>
      <c r="B1044" s="26">
        <v>1</v>
      </c>
      <c r="C1044" s="26">
        <v>1</v>
      </c>
      <c r="D1044" s="26" t="s">
        <v>13</v>
      </c>
      <c r="E1044" s="8" t="s">
        <v>177</v>
      </c>
      <c r="F1044" s="7" t="s">
        <v>1281</v>
      </c>
      <c r="G1044" s="7" t="s">
        <v>10663</v>
      </c>
      <c r="H1044" s="23" t="s">
        <v>10127</v>
      </c>
      <c r="I1044" s="23" t="s">
        <v>10278</v>
      </c>
      <c r="J1044" s="10" t="s">
        <v>365</v>
      </c>
      <c r="K1044" s="9" t="s">
        <v>10728</v>
      </c>
      <c r="L1044" s="9" t="s">
        <v>10727</v>
      </c>
      <c r="M1044" s="8" t="s">
        <v>307</v>
      </c>
      <c r="N1044" s="9">
        <v>1173639.1300000001</v>
      </c>
      <c r="O1044" s="9">
        <v>100001.45</v>
      </c>
      <c r="P1044" s="9">
        <v>75001.087499999994</v>
      </c>
      <c r="Q1044" s="15">
        <v>0.75</v>
      </c>
      <c r="R1044" s="8" t="s">
        <v>530</v>
      </c>
    </row>
    <row r="1045" spans="1:18" x14ac:dyDescent="0.3">
      <c r="A1045" s="25" t="s">
        <v>792</v>
      </c>
      <c r="B1045" s="26">
        <v>1</v>
      </c>
      <c r="C1045" s="26">
        <v>1</v>
      </c>
      <c r="D1045" s="26" t="s">
        <v>13</v>
      </c>
      <c r="E1045" s="8" t="s">
        <v>177</v>
      </c>
      <c r="F1045" s="7" t="s">
        <v>1281</v>
      </c>
      <c r="G1045" s="7" t="s">
        <v>10663</v>
      </c>
      <c r="H1045" s="23" t="s">
        <v>10127</v>
      </c>
      <c r="I1045" s="23" t="s">
        <v>10278</v>
      </c>
      <c r="J1045" s="10" t="s">
        <v>306</v>
      </c>
      <c r="K1045" s="9" t="s">
        <v>10728</v>
      </c>
      <c r="L1045" s="9" t="s">
        <v>10727</v>
      </c>
      <c r="M1045" s="8" t="s">
        <v>307</v>
      </c>
      <c r="N1045" s="9">
        <v>1173639.1300000001</v>
      </c>
      <c r="O1045" s="9">
        <v>249676.6</v>
      </c>
      <c r="P1045" s="9">
        <v>187257.45</v>
      </c>
      <c r="Q1045" s="15">
        <v>0.75</v>
      </c>
      <c r="R1045" s="8" t="s">
        <v>530</v>
      </c>
    </row>
    <row r="1046" spans="1:18" x14ac:dyDescent="0.3">
      <c r="A1046" s="25" t="s">
        <v>792</v>
      </c>
      <c r="B1046" s="26">
        <v>1</v>
      </c>
      <c r="C1046" s="26">
        <v>1</v>
      </c>
      <c r="D1046" s="26" t="s">
        <v>13</v>
      </c>
      <c r="E1046" s="8" t="s">
        <v>177</v>
      </c>
      <c r="F1046" s="7" t="s">
        <v>1281</v>
      </c>
      <c r="G1046" s="7" t="s">
        <v>10663</v>
      </c>
      <c r="H1046" s="23" t="s">
        <v>10127</v>
      </c>
      <c r="I1046" s="23" t="s">
        <v>10278</v>
      </c>
      <c r="J1046" s="10" t="s">
        <v>810</v>
      </c>
      <c r="K1046" s="9" t="s">
        <v>10728</v>
      </c>
      <c r="L1046" s="9" t="s">
        <v>10726</v>
      </c>
      <c r="M1046" s="8" t="s">
        <v>311</v>
      </c>
      <c r="N1046" s="9">
        <v>1173639.1300000001</v>
      </c>
      <c r="O1046" s="9">
        <v>140020.01</v>
      </c>
      <c r="P1046" s="9">
        <v>105015.00750000001</v>
      </c>
      <c r="Q1046" s="15">
        <v>0.75</v>
      </c>
      <c r="R1046" s="8" t="s">
        <v>530</v>
      </c>
    </row>
    <row r="1047" spans="1:18" x14ac:dyDescent="0.3">
      <c r="A1047" s="25" t="s">
        <v>792</v>
      </c>
      <c r="B1047" s="26">
        <v>1</v>
      </c>
      <c r="C1047" s="26">
        <v>1</v>
      </c>
      <c r="D1047" s="26" t="s">
        <v>13</v>
      </c>
      <c r="E1047" s="8" t="s">
        <v>177</v>
      </c>
      <c r="F1047" s="7" t="s">
        <v>1281</v>
      </c>
      <c r="G1047" s="7" t="s">
        <v>10663</v>
      </c>
      <c r="H1047" s="23" t="s">
        <v>10127</v>
      </c>
      <c r="I1047" s="23" t="s">
        <v>10278</v>
      </c>
      <c r="J1047" s="10" t="s">
        <v>464</v>
      </c>
      <c r="K1047" s="9" t="s">
        <v>10728</v>
      </c>
      <c r="L1047" s="9" t="s">
        <v>10726</v>
      </c>
      <c r="M1047" s="8" t="s">
        <v>311</v>
      </c>
      <c r="N1047" s="9">
        <v>1173639.1300000001</v>
      </c>
      <c r="O1047" s="9">
        <v>74316.289999999994</v>
      </c>
      <c r="P1047" s="9">
        <v>55737.217499999992</v>
      </c>
      <c r="Q1047" s="15">
        <v>0.75</v>
      </c>
      <c r="R1047" s="8" t="s">
        <v>530</v>
      </c>
    </row>
    <row r="1048" spans="1:18" x14ac:dyDescent="0.3">
      <c r="A1048" s="25" t="s">
        <v>792</v>
      </c>
      <c r="B1048" s="26">
        <v>1</v>
      </c>
      <c r="C1048" s="26">
        <v>1</v>
      </c>
      <c r="D1048" s="26" t="s">
        <v>13</v>
      </c>
      <c r="E1048" s="8" t="s">
        <v>177</v>
      </c>
      <c r="F1048" s="7" t="s">
        <v>1281</v>
      </c>
      <c r="G1048" s="7" t="s">
        <v>10663</v>
      </c>
      <c r="H1048" s="23" t="s">
        <v>10127</v>
      </c>
      <c r="I1048" s="23" t="s">
        <v>10278</v>
      </c>
      <c r="J1048" s="10" t="s">
        <v>811</v>
      </c>
      <c r="K1048" s="9" t="s">
        <v>10728</v>
      </c>
      <c r="L1048" s="9" t="s">
        <v>10726</v>
      </c>
      <c r="M1048" s="8" t="s">
        <v>311</v>
      </c>
      <c r="N1048" s="9">
        <v>1173639.1300000001</v>
      </c>
      <c r="O1048" s="9">
        <v>97730.77</v>
      </c>
      <c r="P1048" s="9">
        <v>73298.077499999999</v>
      </c>
      <c r="Q1048" s="15">
        <v>0.75</v>
      </c>
      <c r="R1048" s="8" t="s">
        <v>530</v>
      </c>
    </row>
    <row r="1049" spans="1:18" x14ac:dyDescent="0.3">
      <c r="A1049" s="25" t="s">
        <v>792</v>
      </c>
      <c r="B1049" s="26">
        <v>1</v>
      </c>
      <c r="C1049" s="26">
        <v>1</v>
      </c>
      <c r="D1049" s="26" t="s">
        <v>13</v>
      </c>
      <c r="E1049" s="8" t="s">
        <v>177</v>
      </c>
      <c r="F1049" s="7" t="s">
        <v>1281</v>
      </c>
      <c r="G1049" s="7" t="s">
        <v>10663</v>
      </c>
      <c r="H1049" s="23" t="s">
        <v>10127</v>
      </c>
      <c r="I1049" s="23" t="s">
        <v>10278</v>
      </c>
      <c r="J1049" s="10" t="s">
        <v>361</v>
      </c>
      <c r="K1049" s="9" t="s">
        <v>10728</v>
      </c>
      <c r="L1049" s="9" t="s">
        <v>10726</v>
      </c>
      <c r="M1049" s="8" t="s">
        <v>311</v>
      </c>
      <c r="N1049" s="9">
        <v>1173639.1300000001</v>
      </c>
      <c r="O1049" s="9">
        <v>105625</v>
      </c>
      <c r="P1049" s="9">
        <v>79218.75</v>
      </c>
      <c r="Q1049" s="15">
        <v>0.75</v>
      </c>
      <c r="R1049" s="8" t="s">
        <v>530</v>
      </c>
    </row>
    <row r="1050" spans="1:18" x14ac:dyDescent="0.3">
      <c r="A1050" s="25" t="s">
        <v>792</v>
      </c>
      <c r="B1050" s="26">
        <v>4</v>
      </c>
      <c r="C1050" s="26">
        <v>11</v>
      </c>
      <c r="D1050" s="26" t="s">
        <v>7</v>
      </c>
      <c r="E1050" s="8" t="s">
        <v>145</v>
      </c>
      <c r="F1050" s="7" t="s">
        <v>10622</v>
      </c>
      <c r="G1050" s="7" t="s">
        <v>10664</v>
      </c>
      <c r="H1050" s="23" t="s">
        <v>10255</v>
      </c>
      <c r="I1050" s="23" t="s">
        <v>10508</v>
      </c>
      <c r="J1050" s="10" t="s">
        <v>712</v>
      </c>
      <c r="K1050" s="9" t="s">
        <v>10725</v>
      </c>
      <c r="L1050" s="9" t="s">
        <v>10726</v>
      </c>
      <c r="M1050" s="8" t="s">
        <v>311</v>
      </c>
      <c r="N1050" s="9">
        <v>394798.57</v>
      </c>
      <c r="O1050" s="9">
        <v>238640.28</v>
      </c>
      <c r="P1050" s="9">
        <v>178980.21</v>
      </c>
      <c r="Q1050" s="15">
        <v>0.75</v>
      </c>
      <c r="R1050" s="8" t="s">
        <v>280</v>
      </c>
    </row>
    <row r="1051" spans="1:18" x14ac:dyDescent="0.3">
      <c r="A1051" s="25" t="s">
        <v>792</v>
      </c>
      <c r="B1051" s="26">
        <v>4</v>
      </c>
      <c r="C1051" s="26">
        <v>11</v>
      </c>
      <c r="D1051" s="26" t="s">
        <v>7</v>
      </c>
      <c r="E1051" s="8" t="s">
        <v>145</v>
      </c>
      <c r="F1051" s="7" t="s">
        <v>10622</v>
      </c>
      <c r="G1051" s="7" t="s">
        <v>10664</v>
      </c>
      <c r="H1051" s="23" t="s">
        <v>10255</v>
      </c>
      <c r="I1051" s="23" t="s">
        <v>10508</v>
      </c>
      <c r="J1051" s="10" t="s">
        <v>267</v>
      </c>
      <c r="K1051" s="9" t="s">
        <v>10728</v>
      </c>
      <c r="L1051" s="9" t="s">
        <v>10727</v>
      </c>
      <c r="M1051" s="8" t="s">
        <v>294</v>
      </c>
      <c r="N1051" s="9">
        <v>394798.57</v>
      </c>
      <c r="O1051" s="9">
        <v>82316.42</v>
      </c>
      <c r="P1051" s="9">
        <v>61737.315000000002</v>
      </c>
      <c r="Q1051" s="15">
        <v>0.75</v>
      </c>
      <c r="R1051" s="8" t="s">
        <v>280</v>
      </c>
    </row>
    <row r="1052" spans="1:18" x14ac:dyDescent="0.3">
      <c r="A1052" s="25" t="s">
        <v>792</v>
      </c>
      <c r="B1052" s="26">
        <v>4</v>
      </c>
      <c r="C1052" s="26">
        <v>11</v>
      </c>
      <c r="D1052" s="26" t="s">
        <v>7</v>
      </c>
      <c r="E1052" s="8" t="s">
        <v>145</v>
      </c>
      <c r="F1052" s="7" t="s">
        <v>10622</v>
      </c>
      <c r="G1052" s="7" t="s">
        <v>10664</v>
      </c>
      <c r="H1052" s="23" t="s">
        <v>10255</v>
      </c>
      <c r="I1052" s="23" t="s">
        <v>10508</v>
      </c>
      <c r="J1052" s="10" t="s">
        <v>266</v>
      </c>
      <c r="K1052" s="9" t="s">
        <v>10728</v>
      </c>
      <c r="L1052" s="9" t="s">
        <v>10727</v>
      </c>
      <c r="M1052" s="8" t="s">
        <v>307</v>
      </c>
      <c r="N1052" s="9">
        <v>394798.57</v>
      </c>
      <c r="O1052" s="9">
        <v>73841.87</v>
      </c>
      <c r="P1052" s="9">
        <v>55381.402499999997</v>
      </c>
      <c r="Q1052" s="15">
        <v>0.75</v>
      </c>
      <c r="R1052" s="8" t="s">
        <v>280</v>
      </c>
    </row>
    <row r="1053" spans="1:18" x14ac:dyDescent="0.3">
      <c r="A1053" s="25" t="s">
        <v>792</v>
      </c>
      <c r="B1053" s="26">
        <v>1</v>
      </c>
      <c r="C1053" s="26">
        <v>1</v>
      </c>
      <c r="D1053" s="26" t="s">
        <v>13</v>
      </c>
      <c r="E1053" s="8" t="s">
        <v>183</v>
      </c>
      <c r="F1053" s="7" t="s">
        <v>10623</v>
      </c>
      <c r="G1053" s="7" t="s">
        <v>10665</v>
      </c>
      <c r="H1053" s="23" t="s">
        <v>10127</v>
      </c>
      <c r="I1053" s="23" t="s">
        <v>10167</v>
      </c>
      <c r="J1053" s="10" t="s">
        <v>790</v>
      </c>
      <c r="K1053" s="9" t="s">
        <v>10725</v>
      </c>
      <c r="L1053" s="9" t="s">
        <v>10726</v>
      </c>
      <c r="M1053" s="8" t="s">
        <v>311</v>
      </c>
      <c r="N1053" s="9">
        <v>1340364.21</v>
      </c>
      <c r="O1053" s="9">
        <v>392935</v>
      </c>
      <c r="P1053" s="9">
        <v>294701.25</v>
      </c>
      <c r="Q1053" s="15">
        <v>0.75</v>
      </c>
      <c r="R1053" s="8" t="s">
        <v>9815</v>
      </c>
    </row>
    <row r="1054" spans="1:18" x14ac:dyDescent="0.3">
      <c r="A1054" s="25" t="s">
        <v>792</v>
      </c>
      <c r="B1054" s="26">
        <v>1</v>
      </c>
      <c r="C1054" s="26">
        <v>1</v>
      </c>
      <c r="D1054" s="26" t="s">
        <v>13</v>
      </c>
      <c r="E1054" s="8" t="s">
        <v>183</v>
      </c>
      <c r="F1054" s="7" t="s">
        <v>10623</v>
      </c>
      <c r="G1054" s="7" t="s">
        <v>10665</v>
      </c>
      <c r="H1054" s="23" t="s">
        <v>10127</v>
      </c>
      <c r="I1054" s="23" t="s">
        <v>10167</v>
      </c>
      <c r="J1054" s="10" t="s">
        <v>813</v>
      </c>
      <c r="K1054" s="9" t="s">
        <v>10728</v>
      </c>
      <c r="L1054" s="9" t="s">
        <v>10726</v>
      </c>
      <c r="M1054" s="8" t="s">
        <v>311</v>
      </c>
      <c r="N1054" s="9">
        <v>1340364.21</v>
      </c>
      <c r="O1054" s="9">
        <v>115148</v>
      </c>
      <c r="P1054" s="9">
        <v>86361</v>
      </c>
      <c r="Q1054" s="15">
        <v>0.75</v>
      </c>
      <c r="R1054" s="8" t="s">
        <v>9815</v>
      </c>
    </row>
    <row r="1055" spans="1:18" x14ac:dyDescent="0.3">
      <c r="A1055" s="25" t="s">
        <v>792</v>
      </c>
      <c r="B1055" s="26">
        <v>1</v>
      </c>
      <c r="C1055" s="26">
        <v>1</v>
      </c>
      <c r="D1055" s="26" t="s">
        <v>13</v>
      </c>
      <c r="E1055" s="8" t="s">
        <v>183</v>
      </c>
      <c r="F1055" s="7" t="s">
        <v>10623</v>
      </c>
      <c r="G1055" s="7" t="s">
        <v>10665</v>
      </c>
      <c r="H1055" s="23" t="s">
        <v>10127</v>
      </c>
      <c r="I1055" s="23" t="s">
        <v>10167</v>
      </c>
      <c r="J1055" s="10" t="s">
        <v>464</v>
      </c>
      <c r="K1055" s="9" t="s">
        <v>10728</v>
      </c>
      <c r="L1055" s="9" t="s">
        <v>10726</v>
      </c>
      <c r="M1055" s="8" t="s">
        <v>311</v>
      </c>
      <c r="N1055" s="9">
        <v>1340364.21</v>
      </c>
      <c r="O1055" s="9">
        <v>80030</v>
      </c>
      <c r="P1055" s="9">
        <v>60022.5</v>
      </c>
      <c r="Q1055" s="15">
        <v>0.75</v>
      </c>
      <c r="R1055" s="8" t="s">
        <v>9815</v>
      </c>
    </row>
    <row r="1056" spans="1:18" x14ac:dyDescent="0.3">
      <c r="A1056" s="25" t="s">
        <v>792</v>
      </c>
      <c r="B1056" s="26">
        <v>1</v>
      </c>
      <c r="C1056" s="26">
        <v>1</v>
      </c>
      <c r="D1056" s="26" t="s">
        <v>13</v>
      </c>
      <c r="E1056" s="8" t="s">
        <v>183</v>
      </c>
      <c r="F1056" s="7" t="s">
        <v>10623</v>
      </c>
      <c r="G1056" s="7" t="s">
        <v>10665</v>
      </c>
      <c r="H1056" s="23" t="s">
        <v>10127</v>
      </c>
      <c r="I1056" s="23" t="s">
        <v>10167</v>
      </c>
      <c r="J1056" s="10" t="s">
        <v>298</v>
      </c>
      <c r="K1056" s="9" t="s">
        <v>10728</v>
      </c>
      <c r="L1056" s="9" t="s">
        <v>10727</v>
      </c>
      <c r="M1056" s="8" t="s">
        <v>294</v>
      </c>
      <c r="N1056" s="9">
        <v>1340364.21</v>
      </c>
      <c r="O1056" s="9">
        <v>40272.51</v>
      </c>
      <c r="P1056" s="9">
        <v>30204.3825</v>
      </c>
      <c r="Q1056" s="15">
        <v>0.75</v>
      </c>
      <c r="R1056" s="8" t="s">
        <v>9815</v>
      </c>
    </row>
    <row r="1057" spans="1:18" x14ac:dyDescent="0.3">
      <c r="A1057" s="25" t="s">
        <v>792</v>
      </c>
      <c r="B1057" s="26">
        <v>1</v>
      </c>
      <c r="C1057" s="26">
        <v>1</v>
      </c>
      <c r="D1057" s="26" t="s">
        <v>13</v>
      </c>
      <c r="E1057" s="8" t="s">
        <v>183</v>
      </c>
      <c r="F1057" s="7" t="s">
        <v>10623</v>
      </c>
      <c r="G1057" s="7" t="s">
        <v>10665</v>
      </c>
      <c r="H1057" s="23" t="s">
        <v>10127</v>
      </c>
      <c r="I1057" s="23" t="s">
        <v>10167</v>
      </c>
      <c r="J1057" s="10" t="s">
        <v>812</v>
      </c>
      <c r="K1057" s="9" t="s">
        <v>10728</v>
      </c>
      <c r="L1057" s="9" t="s">
        <v>10726</v>
      </c>
      <c r="M1057" s="8" t="s">
        <v>311</v>
      </c>
      <c r="N1057" s="9">
        <v>1340364.21</v>
      </c>
      <c r="O1057" s="9">
        <v>270328.51</v>
      </c>
      <c r="P1057" s="9">
        <v>202746.38250000001</v>
      </c>
      <c r="Q1057" s="15">
        <v>0.75</v>
      </c>
      <c r="R1057" s="8" t="s">
        <v>9815</v>
      </c>
    </row>
    <row r="1058" spans="1:18" x14ac:dyDescent="0.3">
      <c r="A1058" s="25" t="s">
        <v>792</v>
      </c>
      <c r="B1058" s="26">
        <v>1</v>
      </c>
      <c r="C1058" s="26">
        <v>1</v>
      </c>
      <c r="D1058" s="26" t="s">
        <v>13</v>
      </c>
      <c r="E1058" s="8" t="s">
        <v>183</v>
      </c>
      <c r="F1058" s="7" t="s">
        <v>10623</v>
      </c>
      <c r="G1058" s="7" t="s">
        <v>10665</v>
      </c>
      <c r="H1058" s="23" t="s">
        <v>10127</v>
      </c>
      <c r="I1058" s="23" t="s">
        <v>10167</v>
      </c>
      <c r="J1058" s="10" t="s">
        <v>797</v>
      </c>
      <c r="K1058" s="9" t="s">
        <v>10728</v>
      </c>
      <c r="L1058" s="9" t="s">
        <v>10727</v>
      </c>
      <c r="M1058" s="8" t="s">
        <v>284</v>
      </c>
      <c r="N1058" s="9">
        <v>1340364.21</v>
      </c>
      <c r="O1058" s="9">
        <v>81730</v>
      </c>
      <c r="P1058" s="9">
        <v>61297.5</v>
      </c>
      <c r="Q1058" s="15">
        <v>0.75</v>
      </c>
      <c r="R1058" s="8" t="s">
        <v>9815</v>
      </c>
    </row>
    <row r="1059" spans="1:18" x14ac:dyDescent="0.3">
      <c r="A1059" s="25" t="s">
        <v>792</v>
      </c>
      <c r="B1059" s="26">
        <v>1</v>
      </c>
      <c r="C1059" s="26">
        <v>1</v>
      </c>
      <c r="D1059" s="26" t="s">
        <v>13</v>
      </c>
      <c r="E1059" s="8" t="s">
        <v>183</v>
      </c>
      <c r="F1059" s="7" t="s">
        <v>10623</v>
      </c>
      <c r="G1059" s="7" t="s">
        <v>10665</v>
      </c>
      <c r="H1059" s="23" t="s">
        <v>10127</v>
      </c>
      <c r="I1059" s="23" t="s">
        <v>10167</v>
      </c>
      <c r="J1059" s="10" t="s">
        <v>293</v>
      </c>
      <c r="K1059" s="9" t="s">
        <v>10728</v>
      </c>
      <c r="L1059" s="9" t="s">
        <v>10727</v>
      </c>
      <c r="M1059" s="8" t="s">
        <v>294</v>
      </c>
      <c r="N1059" s="9">
        <v>1340364.21</v>
      </c>
      <c r="O1059" s="9">
        <v>25092.5</v>
      </c>
      <c r="P1059" s="9">
        <v>18819.375</v>
      </c>
      <c r="Q1059" s="15">
        <v>0.75</v>
      </c>
      <c r="R1059" s="8" t="s">
        <v>9815</v>
      </c>
    </row>
    <row r="1060" spans="1:18" x14ac:dyDescent="0.3">
      <c r="A1060" s="25" t="s">
        <v>792</v>
      </c>
      <c r="B1060" s="26">
        <v>1</v>
      </c>
      <c r="C1060" s="26">
        <v>1</v>
      </c>
      <c r="D1060" s="26" t="s">
        <v>13</v>
      </c>
      <c r="E1060" s="8" t="s">
        <v>183</v>
      </c>
      <c r="F1060" s="7" t="s">
        <v>10623</v>
      </c>
      <c r="G1060" s="7" t="s">
        <v>10665</v>
      </c>
      <c r="H1060" s="23" t="s">
        <v>10127</v>
      </c>
      <c r="I1060" s="23" t="s">
        <v>10167</v>
      </c>
      <c r="J1060" s="10" t="s">
        <v>319</v>
      </c>
      <c r="K1060" s="9" t="s">
        <v>10728</v>
      </c>
      <c r="L1060" s="9" t="s">
        <v>10727</v>
      </c>
      <c r="M1060" s="8" t="s">
        <v>294</v>
      </c>
      <c r="N1060" s="9">
        <v>1340364.21</v>
      </c>
      <c r="O1060" s="9">
        <v>32712.51</v>
      </c>
      <c r="P1060" s="9">
        <v>24534.3825</v>
      </c>
      <c r="Q1060" s="15">
        <v>0.75</v>
      </c>
      <c r="R1060" s="8" t="s">
        <v>9815</v>
      </c>
    </row>
    <row r="1061" spans="1:18" x14ac:dyDescent="0.3">
      <c r="A1061" s="25" t="s">
        <v>792</v>
      </c>
      <c r="B1061" s="26">
        <v>1</v>
      </c>
      <c r="C1061" s="26">
        <v>1</v>
      </c>
      <c r="D1061" s="26" t="s">
        <v>13</v>
      </c>
      <c r="E1061" s="8" t="s">
        <v>183</v>
      </c>
      <c r="F1061" s="7" t="s">
        <v>10623</v>
      </c>
      <c r="G1061" s="7" t="s">
        <v>10665</v>
      </c>
      <c r="H1061" s="23" t="s">
        <v>10127</v>
      </c>
      <c r="I1061" s="23" t="s">
        <v>10167</v>
      </c>
      <c r="J1061" s="10" t="s">
        <v>762</v>
      </c>
      <c r="K1061" s="9" t="s">
        <v>10728</v>
      </c>
      <c r="L1061" s="9" t="s">
        <v>10726</v>
      </c>
      <c r="M1061" s="8" t="s">
        <v>311</v>
      </c>
      <c r="N1061" s="9">
        <v>1340364.21</v>
      </c>
      <c r="O1061" s="9">
        <v>79970</v>
      </c>
      <c r="P1061" s="9">
        <v>59977.5</v>
      </c>
      <c r="Q1061" s="15">
        <v>0.75</v>
      </c>
      <c r="R1061" s="8" t="s">
        <v>9815</v>
      </c>
    </row>
    <row r="1062" spans="1:18" x14ac:dyDescent="0.3">
      <c r="A1062" s="25" t="s">
        <v>792</v>
      </c>
      <c r="B1062" s="26">
        <v>1</v>
      </c>
      <c r="C1062" s="26">
        <v>1</v>
      </c>
      <c r="D1062" s="26" t="s">
        <v>13</v>
      </c>
      <c r="E1062" s="8" t="s">
        <v>183</v>
      </c>
      <c r="F1062" s="7" t="s">
        <v>10623</v>
      </c>
      <c r="G1062" s="7" t="s">
        <v>10665</v>
      </c>
      <c r="H1062" s="23" t="s">
        <v>10127</v>
      </c>
      <c r="I1062" s="23" t="s">
        <v>10167</v>
      </c>
      <c r="J1062" s="10" t="s">
        <v>9784</v>
      </c>
      <c r="K1062" s="9" t="s">
        <v>10728</v>
      </c>
      <c r="L1062" s="9" t="s">
        <v>10726</v>
      </c>
      <c r="M1062" s="8" t="s">
        <v>311</v>
      </c>
      <c r="N1062" s="9">
        <v>1340364.21</v>
      </c>
      <c r="O1062" s="9">
        <v>162351.43</v>
      </c>
      <c r="P1062" s="9">
        <v>121763.57249999999</v>
      </c>
      <c r="Q1062" s="15">
        <v>0.75</v>
      </c>
      <c r="R1062" s="8" t="s">
        <v>9815</v>
      </c>
    </row>
    <row r="1063" spans="1:18" x14ac:dyDescent="0.3">
      <c r="A1063" s="25" t="s">
        <v>792</v>
      </c>
      <c r="B1063" s="26">
        <v>1</v>
      </c>
      <c r="C1063" s="26">
        <v>1</v>
      </c>
      <c r="D1063" s="26" t="s">
        <v>13</v>
      </c>
      <c r="E1063" s="8" t="s">
        <v>183</v>
      </c>
      <c r="F1063" s="7" t="s">
        <v>10623</v>
      </c>
      <c r="G1063" s="7" t="s">
        <v>10665</v>
      </c>
      <c r="H1063" s="23" t="s">
        <v>10127</v>
      </c>
      <c r="I1063" s="23" t="s">
        <v>10167</v>
      </c>
      <c r="J1063" s="10" t="s">
        <v>791</v>
      </c>
      <c r="K1063" s="9" t="s">
        <v>10728</v>
      </c>
      <c r="L1063" s="9" t="s">
        <v>10727</v>
      </c>
      <c r="M1063" s="8" t="s">
        <v>294</v>
      </c>
      <c r="N1063" s="9">
        <v>1340364.21</v>
      </c>
      <c r="O1063" s="9">
        <v>59793.75</v>
      </c>
      <c r="P1063" s="9">
        <v>44845.3125</v>
      </c>
      <c r="Q1063" s="15">
        <v>0.75</v>
      </c>
      <c r="R1063" s="8" t="s">
        <v>9815</v>
      </c>
    </row>
    <row r="1064" spans="1:18" x14ac:dyDescent="0.3">
      <c r="A1064" s="25" t="s">
        <v>792</v>
      </c>
      <c r="B1064" s="26">
        <v>3</v>
      </c>
      <c r="C1064" s="26">
        <v>6</v>
      </c>
      <c r="D1064" s="26" t="s">
        <v>2</v>
      </c>
      <c r="E1064" s="8" t="s">
        <v>160</v>
      </c>
      <c r="F1064" s="7" t="s">
        <v>10624</v>
      </c>
      <c r="G1064" s="7" t="s">
        <v>10666</v>
      </c>
      <c r="H1064" s="23" t="s">
        <v>10255</v>
      </c>
      <c r="I1064" s="23" t="s">
        <v>10452</v>
      </c>
      <c r="J1064" s="10" t="s">
        <v>313</v>
      </c>
      <c r="K1064" s="9" t="s">
        <v>10725</v>
      </c>
      <c r="L1064" s="9" t="s">
        <v>10726</v>
      </c>
      <c r="M1064" s="8" t="s">
        <v>310</v>
      </c>
      <c r="N1064" s="9">
        <v>1211925</v>
      </c>
      <c r="O1064" s="9">
        <v>463075</v>
      </c>
      <c r="P1064" s="9">
        <v>347306.25</v>
      </c>
      <c r="Q1064" s="15">
        <v>0.75</v>
      </c>
      <c r="R1064" s="8" t="s">
        <v>10525</v>
      </c>
    </row>
    <row r="1065" spans="1:18" x14ac:dyDescent="0.3">
      <c r="A1065" s="25" t="s">
        <v>792</v>
      </c>
      <c r="B1065" s="26">
        <v>3</v>
      </c>
      <c r="C1065" s="26">
        <v>6</v>
      </c>
      <c r="D1065" s="26" t="s">
        <v>2</v>
      </c>
      <c r="E1065" s="8" t="s">
        <v>160</v>
      </c>
      <c r="F1065" s="7" t="s">
        <v>10624</v>
      </c>
      <c r="G1065" s="7" t="s">
        <v>10666</v>
      </c>
      <c r="H1065" s="23" t="s">
        <v>10255</v>
      </c>
      <c r="I1065" s="23" t="s">
        <v>10452</v>
      </c>
      <c r="J1065" s="10" t="s">
        <v>753</v>
      </c>
      <c r="K1065" s="9" t="s">
        <v>10728</v>
      </c>
      <c r="L1065" s="9" t="s">
        <v>10726</v>
      </c>
      <c r="M1065" s="8" t="s">
        <v>311</v>
      </c>
      <c r="N1065" s="9">
        <v>1211925</v>
      </c>
      <c r="O1065" s="9">
        <v>300000</v>
      </c>
      <c r="P1065" s="9">
        <v>225000</v>
      </c>
      <c r="Q1065" s="15">
        <v>0.75</v>
      </c>
      <c r="R1065" s="8" t="s">
        <v>10525</v>
      </c>
    </row>
    <row r="1066" spans="1:18" x14ac:dyDescent="0.3">
      <c r="A1066" s="25" t="s">
        <v>792</v>
      </c>
      <c r="B1066" s="26">
        <v>3</v>
      </c>
      <c r="C1066" s="26">
        <v>6</v>
      </c>
      <c r="D1066" s="26" t="s">
        <v>2</v>
      </c>
      <c r="E1066" s="8" t="s">
        <v>160</v>
      </c>
      <c r="F1066" s="7" t="s">
        <v>10624</v>
      </c>
      <c r="G1066" s="7" t="s">
        <v>10666</v>
      </c>
      <c r="H1066" s="23" t="s">
        <v>10255</v>
      </c>
      <c r="I1066" s="23" t="s">
        <v>10452</v>
      </c>
      <c r="J1066" s="10" t="s">
        <v>814</v>
      </c>
      <c r="K1066" s="9" t="s">
        <v>10728</v>
      </c>
      <c r="L1066" s="9" t="s">
        <v>10726</v>
      </c>
      <c r="M1066" s="8" t="s">
        <v>310</v>
      </c>
      <c r="N1066" s="9">
        <v>1211925</v>
      </c>
      <c r="O1066" s="9">
        <v>50000</v>
      </c>
      <c r="P1066" s="9">
        <v>37500</v>
      </c>
      <c r="Q1066" s="15">
        <v>0.75</v>
      </c>
      <c r="R1066" s="8" t="s">
        <v>10525</v>
      </c>
    </row>
    <row r="1067" spans="1:18" x14ac:dyDescent="0.3">
      <c r="A1067" s="25" t="s">
        <v>792</v>
      </c>
      <c r="B1067" s="26">
        <v>3</v>
      </c>
      <c r="C1067" s="26">
        <v>6</v>
      </c>
      <c r="D1067" s="26" t="s">
        <v>2</v>
      </c>
      <c r="E1067" s="8" t="s">
        <v>160</v>
      </c>
      <c r="F1067" s="7" t="s">
        <v>10624</v>
      </c>
      <c r="G1067" s="7" t="s">
        <v>10666</v>
      </c>
      <c r="H1067" s="23" t="s">
        <v>10255</v>
      </c>
      <c r="I1067" s="23" t="s">
        <v>10452</v>
      </c>
      <c r="J1067" s="10" t="s">
        <v>430</v>
      </c>
      <c r="K1067" s="9" t="s">
        <v>10728</v>
      </c>
      <c r="L1067" s="9" t="s">
        <v>10727</v>
      </c>
      <c r="M1067" s="8" t="s">
        <v>307</v>
      </c>
      <c r="N1067" s="9">
        <v>1211925</v>
      </c>
      <c r="O1067" s="9">
        <v>98850</v>
      </c>
      <c r="P1067" s="9">
        <v>74137.5</v>
      </c>
      <c r="Q1067" s="15">
        <v>0.75</v>
      </c>
      <c r="R1067" s="8" t="s">
        <v>10525</v>
      </c>
    </row>
    <row r="1068" spans="1:18" x14ac:dyDescent="0.3">
      <c r="A1068" s="25" t="s">
        <v>792</v>
      </c>
      <c r="B1068" s="26">
        <v>3</v>
      </c>
      <c r="C1068" s="26">
        <v>6</v>
      </c>
      <c r="D1068" s="26" t="s">
        <v>2</v>
      </c>
      <c r="E1068" s="8" t="s">
        <v>160</v>
      </c>
      <c r="F1068" s="7" t="s">
        <v>10624</v>
      </c>
      <c r="G1068" s="7" t="s">
        <v>10666</v>
      </c>
      <c r="H1068" s="23" t="s">
        <v>10255</v>
      </c>
      <c r="I1068" s="23" t="s">
        <v>10452</v>
      </c>
      <c r="J1068" s="10" t="s">
        <v>10027</v>
      </c>
      <c r="K1068" s="9" t="s">
        <v>10728</v>
      </c>
      <c r="L1068" s="9" t="s">
        <v>10726</v>
      </c>
      <c r="M1068" s="8" t="s">
        <v>311</v>
      </c>
      <c r="N1068" s="9">
        <v>1211925</v>
      </c>
      <c r="O1068" s="9">
        <v>300000</v>
      </c>
      <c r="P1068" s="9">
        <v>225000</v>
      </c>
      <c r="Q1068" s="15">
        <v>0.75</v>
      </c>
      <c r="R1068" s="8" t="s">
        <v>10525</v>
      </c>
    </row>
    <row r="1069" spans="1:18" x14ac:dyDescent="0.3">
      <c r="A1069" s="25" t="s">
        <v>792</v>
      </c>
      <c r="B1069" s="26">
        <v>2</v>
      </c>
      <c r="C1069" s="26">
        <v>3</v>
      </c>
      <c r="D1069" s="26" t="s">
        <v>16</v>
      </c>
      <c r="E1069" s="8" t="s">
        <v>242</v>
      </c>
      <c r="F1069" s="7" t="s">
        <v>10625</v>
      </c>
      <c r="G1069" s="7" t="s">
        <v>10667</v>
      </c>
      <c r="H1069" s="23" t="s">
        <v>10252</v>
      </c>
      <c r="I1069" s="23" t="s">
        <v>10420</v>
      </c>
      <c r="J1069" s="10" t="s">
        <v>815</v>
      </c>
      <c r="K1069" s="9" t="s">
        <v>10725</v>
      </c>
      <c r="L1069" s="9" t="s">
        <v>10726</v>
      </c>
      <c r="M1069" s="8" t="s">
        <v>353</v>
      </c>
      <c r="N1069" s="9">
        <v>1741202.51</v>
      </c>
      <c r="O1069" s="9">
        <v>478475</v>
      </c>
      <c r="P1069" s="9">
        <v>358856.25</v>
      </c>
      <c r="Q1069" s="15">
        <v>0.75</v>
      </c>
      <c r="R1069" s="8" t="s">
        <v>330</v>
      </c>
    </row>
    <row r="1070" spans="1:18" x14ac:dyDescent="0.3">
      <c r="A1070" s="25" t="s">
        <v>792</v>
      </c>
      <c r="B1070" s="26">
        <v>2</v>
      </c>
      <c r="C1070" s="26">
        <v>3</v>
      </c>
      <c r="D1070" s="26" t="s">
        <v>16</v>
      </c>
      <c r="E1070" s="8" t="s">
        <v>242</v>
      </c>
      <c r="F1070" s="7" t="s">
        <v>10625</v>
      </c>
      <c r="G1070" s="7" t="s">
        <v>10667</v>
      </c>
      <c r="H1070" s="23" t="s">
        <v>10252</v>
      </c>
      <c r="I1070" s="23" t="s">
        <v>10420</v>
      </c>
      <c r="J1070" s="10" t="s">
        <v>398</v>
      </c>
      <c r="K1070" s="9" t="s">
        <v>10728</v>
      </c>
      <c r="L1070" s="9" t="s">
        <v>10727</v>
      </c>
      <c r="M1070" s="8" t="s">
        <v>344</v>
      </c>
      <c r="N1070" s="9">
        <v>1741202.51</v>
      </c>
      <c r="O1070" s="9">
        <v>175657.5</v>
      </c>
      <c r="P1070" s="9">
        <v>131743.125</v>
      </c>
      <c r="Q1070" s="15">
        <v>0.75</v>
      </c>
      <c r="R1070" s="8" t="s">
        <v>330</v>
      </c>
    </row>
    <row r="1071" spans="1:18" x14ac:dyDescent="0.3">
      <c r="A1071" s="25" t="s">
        <v>792</v>
      </c>
      <c r="B1071" s="26">
        <v>2</v>
      </c>
      <c r="C1071" s="26">
        <v>3</v>
      </c>
      <c r="D1071" s="26" t="s">
        <v>16</v>
      </c>
      <c r="E1071" s="8" t="s">
        <v>242</v>
      </c>
      <c r="F1071" s="7" t="s">
        <v>10625</v>
      </c>
      <c r="G1071" s="7" t="s">
        <v>10667</v>
      </c>
      <c r="H1071" s="23" t="s">
        <v>10252</v>
      </c>
      <c r="I1071" s="23" t="s">
        <v>10420</v>
      </c>
      <c r="J1071" s="10" t="s">
        <v>505</v>
      </c>
      <c r="K1071" s="9" t="s">
        <v>10728</v>
      </c>
      <c r="L1071" s="9" t="s">
        <v>10727</v>
      </c>
      <c r="M1071" s="8" t="s">
        <v>340</v>
      </c>
      <c r="N1071" s="9">
        <v>1741202.51</v>
      </c>
      <c r="O1071" s="9">
        <v>95370</v>
      </c>
      <c r="P1071" s="9">
        <v>71527.5</v>
      </c>
      <c r="Q1071" s="15">
        <v>0.75</v>
      </c>
      <c r="R1071" s="8" t="s">
        <v>330</v>
      </c>
    </row>
    <row r="1072" spans="1:18" x14ac:dyDescent="0.3">
      <c r="A1072" s="25" t="s">
        <v>792</v>
      </c>
      <c r="B1072" s="26">
        <v>2</v>
      </c>
      <c r="C1072" s="26">
        <v>3</v>
      </c>
      <c r="D1072" s="26" t="s">
        <v>16</v>
      </c>
      <c r="E1072" s="8" t="s">
        <v>242</v>
      </c>
      <c r="F1072" s="7" t="s">
        <v>10625</v>
      </c>
      <c r="G1072" s="7" t="s">
        <v>10667</v>
      </c>
      <c r="H1072" s="23" t="s">
        <v>10252</v>
      </c>
      <c r="I1072" s="23" t="s">
        <v>10420</v>
      </c>
      <c r="J1072" s="10" t="s">
        <v>816</v>
      </c>
      <c r="K1072" s="9" t="s">
        <v>10728</v>
      </c>
      <c r="L1072" s="9" t="s">
        <v>10727</v>
      </c>
      <c r="M1072" s="8" t="s">
        <v>520</v>
      </c>
      <c r="N1072" s="9">
        <v>1741202.51</v>
      </c>
      <c r="O1072" s="9">
        <v>175657.5</v>
      </c>
      <c r="P1072" s="9">
        <v>131743.125</v>
      </c>
      <c r="Q1072" s="15">
        <v>0.75</v>
      </c>
      <c r="R1072" s="8" t="s">
        <v>330</v>
      </c>
    </row>
    <row r="1073" spans="1:18" x14ac:dyDescent="0.3">
      <c r="A1073" s="25" t="s">
        <v>792</v>
      </c>
      <c r="B1073" s="26">
        <v>2</v>
      </c>
      <c r="C1073" s="26">
        <v>3</v>
      </c>
      <c r="D1073" s="26" t="s">
        <v>16</v>
      </c>
      <c r="E1073" s="8" t="s">
        <v>242</v>
      </c>
      <c r="F1073" s="7" t="s">
        <v>10625</v>
      </c>
      <c r="G1073" s="7" t="s">
        <v>10667</v>
      </c>
      <c r="H1073" s="23" t="s">
        <v>10252</v>
      </c>
      <c r="I1073" s="23" t="s">
        <v>10420</v>
      </c>
      <c r="J1073" s="10" t="s">
        <v>339</v>
      </c>
      <c r="K1073" s="9" t="s">
        <v>10728</v>
      </c>
      <c r="L1073" s="9" t="s">
        <v>10726</v>
      </c>
      <c r="M1073" s="8" t="s">
        <v>279</v>
      </c>
      <c r="N1073" s="9">
        <v>1741202.51</v>
      </c>
      <c r="O1073" s="9">
        <v>153435</v>
      </c>
      <c r="P1073" s="9">
        <v>115076.25</v>
      </c>
      <c r="Q1073" s="15">
        <v>0.75</v>
      </c>
      <c r="R1073" s="8" t="s">
        <v>330</v>
      </c>
    </row>
    <row r="1074" spans="1:18" x14ac:dyDescent="0.3">
      <c r="A1074" s="25" t="s">
        <v>792</v>
      </c>
      <c r="B1074" s="26">
        <v>2</v>
      </c>
      <c r="C1074" s="26">
        <v>3</v>
      </c>
      <c r="D1074" s="26" t="s">
        <v>16</v>
      </c>
      <c r="E1074" s="8" t="s">
        <v>242</v>
      </c>
      <c r="F1074" s="7" t="s">
        <v>10625</v>
      </c>
      <c r="G1074" s="7" t="s">
        <v>10667</v>
      </c>
      <c r="H1074" s="23" t="s">
        <v>10252</v>
      </c>
      <c r="I1074" s="23" t="s">
        <v>10420</v>
      </c>
      <c r="J1074" s="10" t="s">
        <v>401</v>
      </c>
      <c r="K1074" s="9" t="s">
        <v>10728</v>
      </c>
      <c r="L1074" s="9" t="s">
        <v>10727</v>
      </c>
      <c r="M1074" s="8" t="s">
        <v>344</v>
      </c>
      <c r="N1074" s="9">
        <v>1741202.51</v>
      </c>
      <c r="O1074" s="9">
        <v>175657.51</v>
      </c>
      <c r="P1074" s="9">
        <v>131743.13250000001</v>
      </c>
      <c r="Q1074" s="15">
        <v>0.75</v>
      </c>
      <c r="R1074" s="8" t="s">
        <v>330</v>
      </c>
    </row>
    <row r="1075" spans="1:18" x14ac:dyDescent="0.3">
      <c r="A1075" s="25" t="s">
        <v>792</v>
      </c>
      <c r="B1075" s="26">
        <v>2</v>
      </c>
      <c r="C1075" s="26">
        <v>3</v>
      </c>
      <c r="D1075" s="26" t="s">
        <v>16</v>
      </c>
      <c r="E1075" s="8" t="s">
        <v>242</v>
      </c>
      <c r="F1075" s="7" t="s">
        <v>10625</v>
      </c>
      <c r="G1075" s="7" t="s">
        <v>10667</v>
      </c>
      <c r="H1075" s="23" t="s">
        <v>10252</v>
      </c>
      <c r="I1075" s="23" t="s">
        <v>10420</v>
      </c>
      <c r="J1075" s="10" t="s">
        <v>9255</v>
      </c>
      <c r="K1075" s="9" t="s">
        <v>10728</v>
      </c>
      <c r="L1075" s="9" t="s">
        <v>10726</v>
      </c>
      <c r="M1075" s="8" t="s">
        <v>342</v>
      </c>
      <c r="N1075" s="9">
        <v>1741202.51</v>
      </c>
      <c r="O1075" s="9">
        <v>210150</v>
      </c>
      <c r="P1075" s="9">
        <v>157612.5</v>
      </c>
      <c r="Q1075" s="15">
        <v>0.75</v>
      </c>
      <c r="R1075" s="8" t="s">
        <v>330</v>
      </c>
    </row>
    <row r="1076" spans="1:18" x14ac:dyDescent="0.3">
      <c r="A1076" s="25" t="s">
        <v>792</v>
      </c>
      <c r="B1076" s="26">
        <v>2</v>
      </c>
      <c r="C1076" s="26">
        <v>3</v>
      </c>
      <c r="D1076" s="26" t="s">
        <v>16</v>
      </c>
      <c r="E1076" s="8" t="s">
        <v>242</v>
      </c>
      <c r="F1076" s="7" t="s">
        <v>10625</v>
      </c>
      <c r="G1076" s="7" t="s">
        <v>10667</v>
      </c>
      <c r="H1076" s="23" t="s">
        <v>10252</v>
      </c>
      <c r="I1076" s="23" t="s">
        <v>10420</v>
      </c>
      <c r="J1076" s="10" t="s">
        <v>449</v>
      </c>
      <c r="K1076" s="9" t="s">
        <v>10728</v>
      </c>
      <c r="L1076" s="9" t="s">
        <v>10726</v>
      </c>
      <c r="M1076" s="8" t="s">
        <v>353</v>
      </c>
      <c r="N1076" s="9">
        <v>1741202.51</v>
      </c>
      <c r="O1076" s="9">
        <v>276800</v>
      </c>
      <c r="P1076" s="9">
        <v>207600</v>
      </c>
      <c r="Q1076" s="15">
        <v>0.75</v>
      </c>
      <c r="R1076" s="8" t="s">
        <v>330</v>
      </c>
    </row>
    <row r="1077" spans="1:18" x14ac:dyDescent="0.3">
      <c r="A1077" s="25" t="s">
        <v>792</v>
      </c>
      <c r="B1077" s="26">
        <v>4</v>
      </c>
      <c r="C1077" s="26">
        <v>11</v>
      </c>
      <c r="D1077" s="26" t="s">
        <v>7</v>
      </c>
      <c r="E1077" s="8" t="s">
        <v>161</v>
      </c>
      <c r="F1077" s="7" t="s">
        <v>1224</v>
      </c>
      <c r="G1077" s="7" t="s">
        <v>10668</v>
      </c>
      <c r="H1077" s="23" t="s">
        <v>10127</v>
      </c>
      <c r="I1077" s="23" t="s">
        <v>10268</v>
      </c>
      <c r="J1077" s="10" t="s">
        <v>817</v>
      </c>
      <c r="K1077" s="9" t="s">
        <v>10725</v>
      </c>
      <c r="L1077" s="9" t="s">
        <v>10726</v>
      </c>
      <c r="M1077" s="8" t="s">
        <v>310</v>
      </c>
      <c r="N1077" s="9">
        <v>969137.36999999988</v>
      </c>
      <c r="O1077" s="9">
        <v>564402.32999999996</v>
      </c>
      <c r="P1077" s="9">
        <v>423301.7475</v>
      </c>
      <c r="Q1077" s="15">
        <v>0.75</v>
      </c>
      <c r="R1077" s="8" t="s">
        <v>540</v>
      </c>
    </row>
    <row r="1078" spans="1:18" x14ac:dyDescent="0.3">
      <c r="A1078" s="25" t="s">
        <v>792</v>
      </c>
      <c r="B1078" s="26">
        <v>4</v>
      </c>
      <c r="C1078" s="26">
        <v>11</v>
      </c>
      <c r="D1078" s="26" t="s">
        <v>7</v>
      </c>
      <c r="E1078" s="8" t="s">
        <v>161</v>
      </c>
      <c r="F1078" s="7" t="s">
        <v>1224</v>
      </c>
      <c r="G1078" s="7" t="s">
        <v>10668</v>
      </c>
      <c r="H1078" s="23" t="s">
        <v>10127</v>
      </c>
      <c r="I1078" s="23" t="s">
        <v>10268</v>
      </c>
      <c r="J1078" s="10" t="s">
        <v>818</v>
      </c>
      <c r="K1078" s="9" t="s">
        <v>10728</v>
      </c>
      <c r="L1078" s="9" t="s">
        <v>10727</v>
      </c>
      <c r="M1078" s="8" t="s">
        <v>307</v>
      </c>
      <c r="N1078" s="9">
        <v>969137.36999999988</v>
      </c>
      <c r="O1078" s="9">
        <v>404735.04</v>
      </c>
      <c r="P1078" s="9">
        <v>303551.28000000003</v>
      </c>
      <c r="Q1078" s="15">
        <v>0.75000000000000011</v>
      </c>
      <c r="R1078" s="8" t="s">
        <v>540</v>
      </c>
    </row>
    <row r="1079" spans="1:18" x14ac:dyDescent="0.3">
      <c r="A1079" s="25" t="s">
        <v>792</v>
      </c>
      <c r="B1079" s="26">
        <v>2</v>
      </c>
      <c r="C1079" s="26">
        <v>3</v>
      </c>
      <c r="D1079" s="26" t="s">
        <v>28</v>
      </c>
      <c r="E1079" s="8" t="s">
        <v>185</v>
      </c>
      <c r="F1079" s="7" t="s">
        <v>1250</v>
      </c>
      <c r="G1079" s="7" t="s">
        <v>10669</v>
      </c>
      <c r="H1079" s="23" t="s">
        <v>10127</v>
      </c>
      <c r="I1079" s="23" t="s">
        <v>10330</v>
      </c>
      <c r="J1079" s="10" t="s">
        <v>381</v>
      </c>
      <c r="K1079" s="9" t="s">
        <v>10725</v>
      </c>
      <c r="L1079" s="9" t="s">
        <v>10726</v>
      </c>
      <c r="M1079" s="8" t="s">
        <v>279</v>
      </c>
      <c r="N1079" s="9">
        <v>2093692.35</v>
      </c>
      <c r="O1079" s="9">
        <v>565996.6</v>
      </c>
      <c r="P1079" s="9">
        <v>424497.45</v>
      </c>
      <c r="Q1079" s="15">
        <v>0.75</v>
      </c>
      <c r="R1079" s="8" t="s">
        <v>382</v>
      </c>
    </row>
    <row r="1080" spans="1:18" x14ac:dyDescent="0.3">
      <c r="A1080" s="25" t="s">
        <v>792</v>
      </c>
      <c r="B1080" s="26">
        <v>2</v>
      </c>
      <c r="C1080" s="26">
        <v>3</v>
      </c>
      <c r="D1080" s="26" t="s">
        <v>28</v>
      </c>
      <c r="E1080" s="8" t="s">
        <v>185</v>
      </c>
      <c r="F1080" s="7" t="s">
        <v>1250</v>
      </c>
      <c r="G1080" s="7" t="s">
        <v>10669</v>
      </c>
      <c r="H1080" s="23" t="s">
        <v>10127</v>
      </c>
      <c r="I1080" s="23" t="s">
        <v>10330</v>
      </c>
      <c r="J1080" s="10" t="s">
        <v>816</v>
      </c>
      <c r="K1080" s="9" t="s">
        <v>10728</v>
      </c>
      <c r="L1080" s="9" t="s">
        <v>10727</v>
      </c>
      <c r="M1080" s="8" t="s">
        <v>520</v>
      </c>
      <c r="N1080" s="9">
        <v>2093692.35</v>
      </c>
      <c r="O1080" s="9">
        <v>78860</v>
      </c>
      <c r="P1080" s="9">
        <v>59145</v>
      </c>
      <c r="Q1080" s="15">
        <v>0.75</v>
      </c>
      <c r="R1080" s="8" t="s">
        <v>382</v>
      </c>
    </row>
    <row r="1081" spans="1:18" x14ac:dyDescent="0.3">
      <c r="A1081" s="25" t="s">
        <v>792</v>
      </c>
      <c r="B1081" s="26">
        <v>2</v>
      </c>
      <c r="C1081" s="26">
        <v>3</v>
      </c>
      <c r="D1081" s="26" t="s">
        <v>28</v>
      </c>
      <c r="E1081" s="8" t="s">
        <v>185</v>
      </c>
      <c r="F1081" s="7" t="s">
        <v>1250</v>
      </c>
      <c r="G1081" s="7" t="s">
        <v>10669</v>
      </c>
      <c r="H1081" s="23" t="s">
        <v>10127</v>
      </c>
      <c r="I1081" s="23" t="s">
        <v>10330</v>
      </c>
      <c r="J1081" s="10" t="s">
        <v>385</v>
      </c>
      <c r="K1081" s="9" t="s">
        <v>10728</v>
      </c>
      <c r="L1081" s="9" t="s">
        <v>10726</v>
      </c>
      <c r="M1081" s="8" t="s">
        <v>10084</v>
      </c>
      <c r="N1081" s="9">
        <v>2093692.35</v>
      </c>
      <c r="O1081" s="9">
        <v>703000</v>
      </c>
      <c r="P1081" s="9">
        <v>527250</v>
      </c>
      <c r="Q1081" s="15">
        <v>0.75</v>
      </c>
      <c r="R1081" s="8" t="s">
        <v>382</v>
      </c>
    </row>
    <row r="1082" spans="1:18" x14ac:dyDescent="0.3">
      <c r="A1082" s="25" t="s">
        <v>792</v>
      </c>
      <c r="B1082" s="26">
        <v>2</v>
      </c>
      <c r="C1082" s="26">
        <v>3</v>
      </c>
      <c r="D1082" s="26" t="s">
        <v>28</v>
      </c>
      <c r="E1082" s="8" t="s">
        <v>185</v>
      </c>
      <c r="F1082" s="7" t="s">
        <v>1250</v>
      </c>
      <c r="G1082" s="7" t="s">
        <v>10669</v>
      </c>
      <c r="H1082" s="23" t="s">
        <v>10127</v>
      </c>
      <c r="I1082" s="23" t="s">
        <v>10330</v>
      </c>
      <c r="J1082" s="10" t="s">
        <v>374</v>
      </c>
      <c r="K1082" s="9" t="s">
        <v>10728</v>
      </c>
      <c r="L1082" s="9" t="s">
        <v>10727</v>
      </c>
      <c r="M1082" s="8" t="s">
        <v>284</v>
      </c>
      <c r="N1082" s="9">
        <v>2093692.35</v>
      </c>
      <c r="O1082" s="9">
        <v>163965</v>
      </c>
      <c r="P1082" s="9">
        <v>122973.75</v>
      </c>
      <c r="Q1082" s="15">
        <v>0.75</v>
      </c>
      <c r="R1082" s="8" t="s">
        <v>382</v>
      </c>
    </row>
    <row r="1083" spans="1:18" x14ac:dyDescent="0.3">
      <c r="A1083" s="25" t="s">
        <v>792</v>
      </c>
      <c r="B1083" s="26">
        <v>2</v>
      </c>
      <c r="C1083" s="26">
        <v>3</v>
      </c>
      <c r="D1083" s="26" t="s">
        <v>28</v>
      </c>
      <c r="E1083" s="8" t="s">
        <v>185</v>
      </c>
      <c r="F1083" s="7" t="s">
        <v>1250</v>
      </c>
      <c r="G1083" s="7" t="s">
        <v>10669</v>
      </c>
      <c r="H1083" s="23" t="s">
        <v>10127</v>
      </c>
      <c r="I1083" s="23" t="s">
        <v>10330</v>
      </c>
      <c r="J1083" s="10" t="s">
        <v>820</v>
      </c>
      <c r="K1083" s="9" t="s">
        <v>10728</v>
      </c>
      <c r="L1083" s="9" t="s">
        <v>10726</v>
      </c>
      <c r="M1083" s="8" t="s">
        <v>279</v>
      </c>
      <c r="N1083" s="9">
        <v>2093692.35</v>
      </c>
      <c r="O1083" s="9">
        <v>263000</v>
      </c>
      <c r="P1083" s="9">
        <v>197250</v>
      </c>
      <c r="Q1083" s="15">
        <v>0.75</v>
      </c>
      <c r="R1083" s="8" t="s">
        <v>382</v>
      </c>
    </row>
    <row r="1084" spans="1:18" x14ac:dyDescent="0.3">
      <c r="A1084" s="25" t="s">
        <v>792</v>
      </c>
      <c r="B1084" s="26">
        <v>2</v>
      </c>
      <c r="C1084" s="26">
        <v>3</v>
      </c>
      <c r="D1084" s="26" t="s">
        <v>28</v>
      </c>
      <c r="E1084" s="8" t="s">
        <v>185</v>
      </c>
      <c r="F1084" s="7" t="s">
        <v>1250</v>
      </c>
      <c r="G1084" s="7" t="s">
        <v>10669</v>
      </c>
      <c r="H1084" s="23" t="s">
        <v>10127</v>
      </c>
      <c r="I1084" s="23" t="s">
        <v>10330</v>
      </c>
      <c r="J1084" s="10" t="s">
        <v>386</v>
      </c>
      <c r="K1084" s="9" t="s">
        <v>10728</v>
      </c>
      <c r="L1084" s="9" t="s">
        <v>10727</v>
      </c>
      <c r="M1084" s="8" t="s">
        <v>284</v>
      </c>
      <c r="N1084" s="9">
        <v>2093692.35</v>
      </c>
      <c r="O1084" s="9">
        <v>178080</v>
      </c>
      <c r="P1084" s="9">
        <v>133560</v>
      </c>
      <c r="Q1084" s="15">
        <v>0.75</v>
      </c>
      <c r="R1084" s="8" t="s">
        <v>382</v>
      </c>
    </row>
    <row r="1085" spans="1:18" x14ac:dyDescent="0.3">
      <c r="A1085" s="25" t="s">
        <v>792</v>
      </c>
      <c r="B1085" s="26">
        <v>2</v>
      </c>
      <c r="C1085" s="26">
        <v>3</v>
      </c>
      <c r="D1085" s="26" t="s">
        <v>28</v>
      </c>
      <c r="E1085" s="8" t="s">
        <v>185</v>
      </c>
      <c r="F1085" s="7" t="s">
        <v>1250</v>
      </c>
      <c r="G1085" s="7" t="s">
        <v>10669</v>
      </c>
      <c r="H1085" s="23" t="s">
        <v>10127</v>
      </c>
      <c r="I1085" s="23" t="s">
        <v>10330</v>
      </c>
      <c r="J1085" s="10" t="s">
        <v>819</v>
      </c>
      <c r="K1085" s="9" t="s">
        <v>10728</v>
      </c>
      <c r="L1085" s="9" t="s">
        <v>10726</v>
      </c>
      <c r="M1085" s="8" t="s">
        <v>342</v>
      </c>
      <c r="N1085" s="9">
        <v>2093692.35</v>
      </c>
      <c r="O1085" s="9">
        <v>140790.75</v>
      </c>
      <c r="P1085" s="9">
        <v>105593.0625</v>
      </c>
      <c r="Q1085" s="15">
        <v>0.75</v>
      </c>
      <c r="R1085" s="8" t="s">
        <v>382</v>
      </c>
    </row>
    <row r="1086" spans="1:18" x14ac:dyDescent="0.3">
      <c r="A1086" s="25" t="s">
        <v>792</v>
      </c>
      <c r="B1086" s="26">
        <v>3</v>
      </c>
      <c r="C1086" s="26">
        <v>6</v>
      </c>
      <c r="D1086" s="26" t="s">
        <v>2</v>
      </c>
      <c r="E1086" s="8" t="s">
        <v>187</v>
      </c>
      <c r="F1086" s="7" t="s">
        <v>1277</v>
      </c>
      <c r="G1086" s="7" t="s">
        <v>10670</v>
      </c>
      <c r="H1086" s="23" t="s">
        <v>10127</v>
      </c>
      <c r="I1086" s="23" t="s">
        <v>10420</v>
      </c>
      <c r="J1086" s="10" t="s">
        <v>449</v>
      </c>
      <c r="K1086" s="9" t="s">
        <v>10725</v>
      </c>
      <c r="L1086" s="9" t="s">
        <v>10726</v>
      </c>
      <c r="M1086" s="8" t="s">
        <v>353</v>
      </c>
      <c r="N1086" s="9">
        <v>1450570.22</v>
      </c>
      <c r="O1086" s="9">
        <v>436273.06</v>
      </c>
      <c r="P1086" s="9">
        <v>327204.79499999998</v>
      </c>
      <c r="Q1086" s="15">
        <v>0.75</v>
      </c>
      <c r="R1086" s="8" t="s">
        <v>428</v>
      </c>
    </row>
    <row r="1087" spans="1:18" x14ac:dyDescent="0.3">
      <c r="A1087" s="25" t="s">
        <v>792</v>
      </c>
      <c r="B1087" s="26">
        <v>3</v>
      </c>
      <c r="C1087" s="26">
        <v>6</v>
      </c>
      <c r="D1087" s="26" t="s">
        <v>2</v>
      </c>
      <c r="E1087" s="8" t="s">
        <v>187</v>
      </c>
      <c r="F1087" s="7" t="s">
        <v>1277</v>
      </c>
      <c r="G1087" s="7" t="s">
        <v>10670</v>
      </c>
      <c r="H1087" s="23" t="s">
        <v>10127</v>
      </c>
      <c r="I1087" s="23" t="s">
        <v>10420</v>
      </c>
      <c r="J1087" s="10" t="s">
        <v>821</v>
      </c>
      <c r="K1087" s="9" t="s">
        <v>10728</v>
      </c>
      <c r="L1087" s="9" t="s">
        <v>10727</v>
      </c>
      <c r="M1087" s="8" t="s">
        <v>344</v>
      </c>
      <c r="N1087" s="9">
        <v>1450570.22</v>
      </c>
      <c r="O1087" s="9">
        <v>93272.16</v>
      </c>
      <c r="P1087" s="9">
        <v>69954.12</v>
      </c>
      <c r="Q1087" s="15">
        <v>0.74999999999999989</v>
      </c>
      <c r="R1087" s="8" t="s">
        <v>428</v>
      </c>
    </row>
    <row r="1088" spans="1:18" x14ac:dyDescent="0.3">
      <c r="A1088" s="25" t="s">
        <v>792</v>
      </c>
      <c r="B1088" s="26">
        <v>3</v>
      </c>
      <c r="C1088" s="26">
        <v>6</v>
      </c>
      <c r="D1088" s="26" t="s">
        <v>2</v>
      </c>
      <c r="E1088" s="8" t="s">
        <v>187</v>
      </c>
      <c r="F1088" s="7" t="s">
        <v>1277</v>
      </c>
      <c r="G1088" s="7" t="s">
        <v>10670</v>
      </c>
      <c r="H1088" s="23" t="s">
        <v>10127</v>
      </c>
      <c r="I1088" s="23" t="s">
        <v>10420</v>
      </c>
      <c r="J1088" s="10" t="s">
        <v>598</v>
      </c>
      <c r="K1088" s="9" t="s">
        <v>10728</v>
      </c>
      <c r="L1088" s="9" t="s">
        <v>10727</v>
      </c>
      <c r="M1088" s="8" t="s">
        <v>344</v>
      </c>
      <c r="N1088" s="9">
        <v>1450570.22</v>
      </c>
      <c r="O1088" s="9">
        <v>95210</v>
      </c>
      <c r="P1088" s="9">
        <v>71407.5</v>
      </c>
      <c r="Q1088" s="15">
        <v>0.75</v>
      </c>
      <c r="R1088" s="8" t="s">
        <v>428</v>
      </c>
    </row>
    <row r="1089" spans="1:18" x14ac:dyDescent="0.3">
      <c r="A1089" s="25" t="s">
        <v>792</v>
      </c>
      <c r="B1089" s="26">
        <v>3</v>
      </c>
      <c r="C1089" s="26">
        <v>6</v>
      </c>
      <c r="D1089" s="26" t="s">
        <v>2</v>
      </c>
      <c r="E1089" s="8" t="s">
        <v>187</v>
      </c>
      <c r="F1089" s="7" t="s">
        <v>1277</v>
      </c>
      <c r="G1089" s="7" t="s">
        <v>10670</v>
      </c>
      <c r="H1089" s="23" t="s">
        <v>10127</v>
      </c>
      <c r="I1089" s="23" t="s">
        <v>10420</v>
      </c>
      <c r="J1089" s="10" t="s">
        <v>352</v>
      </c>
      <c r="K1089" s="9" t="s">
        <v>10728</v>
      </c>
      <c r="L1089" s="9" t="s">
        <v>10726</v>
      </c>
      <c r="M1089" s="8" t="s">
        <v>353</v>
      </c>
      <c r="N1089" s="9">
        <v>1450570.22</v>
      </c>
      <c r="O1089" s="9">
        <v>325710</v>
      </c>
      <c r="P1089" s="9">
        <v>244282.5</v>
      </c>
      <c r="Q1089" s="15">
        <v>0.75</v>
      </c>
      <c r="R1089" s="8" t="s">
        <v>428</v>
      </c>
    </row>
    <row r="1090" spans="1:18" x14ac:dyDescent="0.3">
      <c r="A1090" s="25" t="s">
        <v>792</v>
      </c>
      <c r="B1090" s="26">
        <v>3</v>
      </c>
      <c r="C1090" s="26">
        <v>6</v>
      </c>
      <c r="D1090" s="26" t="s">
        <v>2</v>
      </c>
      <c r="E1090" s="8" t="s">
        <v>187</v>
      </c>
      <c r="F1090" s="7" t="s">
        <v>1277</v>
      </c>
      <c r="G1090" s="7" t="s">
        <v>10670</v>
      </c>
      <c r="H1090" s="23" t="s">
        <v>10127</v>
      </c>
      <c r="I1090" s="23" t="s">
        <v>10420</v>
      </c>
      <c r="J1090" s="10" t="s">
        <v>602</v>
      </c>
      <c r="K1090" s="9" t="s">
        <v>10728</v>
      </c>
      <c r="L1090" s="9" t="s">
        <v>10727</v>
      </c>
      <c r="M1090" s="8" t="s">
        <v>344</v>
      </c>
      <c r="N1090" s="9">
        <v>1450570.22</v>
      </c>
      <c r="O1090" s="9">
        <v>104850</v>
      </c>
      <c r="P1090" s="9">
        <v>78637.5</v>
      </c>
      <c r="Q1090" s="15">
        <v>0.75</v>
      </c>
      <c r="R1090" s="8" t="s">
        <v>428</v>
      </c>
    </row>
    <row r="1091" spans="1:18" x14ac:dyDescent="0.3">
      <c r="A1091" s="25" t="s">
        <v>792</v>
      </c>
      <c r="B1091" s="26">
        <v>3</v>
      </c>
      <c r="C1091" s="26">
        <v>6</v>
      </c>
      <c r="D1091" s="26" t="s">
        <v>2</v>
      </c>
      <c r="E1091" s="8" t="s">
        <v>187</v>
      </c>
      <c r="F1091" s="7" t="s">
        <v>1277</v>
      </c>
      <c r="G1091" s="7" t="s">
        <v>10670</v>
      </c>
      <c r="H1091" s="23" t="s">
        <v>10127</v>
      </c>
      <c r="I1091" s="23" t="s">
        <v>10420</v>
      </c>
      <c r="J1091" s="10" t="s">
        <v>393</v>
      </c>
      <c r="K1091" s="9" t="s">
        <v>10728</v>
      </c>
      <c r="L1091" s="9" t="s">
        <v>10727</v>
      </c>
      <c r="M1091" s="8" t="s">
        <v>344</v>
      </c>
      <c r="N1091" s="9">
        <v>1450570.22</v>
      </c>
      <c r="O1091" s="9">
        <v>39120</v>
      </c>
      <c r="P1091" s="9">
        <v>29340</v>
      </c>
      <c r="Q1091" s="15">
        <v>0.75</v>
      </c>
      <c r="R1091" s="8" t="s">
        <v>428</v>
      </c>
    </row>
    <row r="1092" spans="1:18" x14ac:dyDescent="0.3">
      <c r="A1092" s="25" t="s">
        <v>792</v>
      </c>
      <c r="B1092" s="26">
        <v>3</v>
      </c>
      <c r="C1092" s="26">
        <v>6</v>
      </c>
      <c r="D1092" s="26" t="s">
        <v>2</v>
      </c>
      <c r="E1092" s="8" t="s">
        <v>187</v>
      </c>
      <c r="F1092" s="7" t="s">
        <v>1277</v>
      </c>
      <c r="G1092" s="7" t="s">
        <v>10670</v>
      </c>
      <c r="H1092" s="23" t="s">
        <v>10127</v>
      </c>
      <c r="I1092" s="23" t="s">
        <v>10420</v>
      </c>
      <c r="J1092" s="10" t="s">
        <v>822</v>
      </c>
      <c r="K1092" s="9" t="s">
        <v>10728</v>
      </c>
      <c r="L1092" s="9" t="s">
        <v>10727</v>
      </c>
      <c r="M1092" s="8" t="s">
        <v>344</v>
      </c>
      <c r="N1092" s="9">
        <v>1450570.22</v>
      </c>
      <c r="O1092" s="9">
        <v>97080</v>
      </c>
      <c r="P1092" s="9">
        <v>72810</v>
      </c>
      <c r="Q1092" s="15">
        <v>0.75</v>
      </c>
      <c r="R1092" s="8" t="s">
        <v>428</v>
      </c>
    </row>
    <row r="1093" spans="1:18" x14ac:dyDescent="0.3">
      <c r="A1093" s="25" t="s">
        <v>792</v>
      </c>
      <c r="B1093" s="26">
        <v>3</v>
      </c>
      <c r="C1093" s="26">
        <v>6</v>
      </c>
      <c r="D1093" s="26" t="s">
        <v>2</v>
      </c>
      <c r="E1093" s="8" t="s">
        <v>187</v>
      </c>
      <c r="F1093" s="7" t="s">
        <v>1277</v>
      </c>
      <c r="G1093" s="7" t="s">
        <v>10670</v>
      </c>
      <c r="H1093" s="23" t="s">
        <v>10127</v>
      </c>
      <c r="I1093" s="23" t="s">
        <v>10420</v>
      </c>
      <c r="J1093" s="10" t="s">
        <v>348</v>
      </c>
      <c r="K1093" s="9" t="s">
        <v>10728</v>
      </c>
      <c r="L1093" s="9" t="s">
        <v>10726</v>
      </c>
      <c r="M1093" s="8" t="s">
        <v>342</v>
      </c>
      <c r="N1093" s="9">
        <v>1450570.22</v>
      </c>
      <c r="O1093" s="9">
        <v>259055</v>
      </c>
      <c r="P1093" s="9">
        <v>194291.25</v>
      </c>
      <c r="Q1093" s="15">
        <v>0.75</v>
      </c>
      <c r="R1093" s="8" t="s">
        <v>428</v>
      </c>
    </row>
    <row r="1094" spans="1:18" x14ac:dyDescent="0.3">
      <c r="A1094" s="25" t="s">
        <v>792</v>
      </c>
      <c r="B1094" s="26">
        <v>1</v>
      </c>
      <c r="C1094" s="26">
        <v>1</v>
      </c>
      <c r="D1094" s="26" t="s">
        <v>4</v>
      </c>
      <c r="E1094" s="8" t="s">
        <v>243</v>
      </c>
      <c r="F1094" s="7" t="s">
        <v>1296</v>
      </c>
      <c r="G1094" s="7" t="s">
        <v>10671</v>
      </c>
      <c r="H1094" s="23" t="s">
        <v>10127</v>
      </c>
      <c r="I1094" s="23" t="s">
        <v>10128</v>
      </c>
      <c r="J1094" s="10" t="s">
        <v>417</v>
      </c>
      <c r="K1094" s="9" t="s">
        <v>10725</v>
      </c>
      <c r="L1094" s="9" t="s">
        <v>10726</v>
      </c>
      <c r="M1094" s="8" t="s">
        <v>286</v>
      </c>
      <c r="N1094" s="9">
        <v>558870.29</v>
      </c>
      <c r="O1094" s="9">
        <v>229142.96</v>
      </c>
      <c r="P1094" s="9">
        <v>171857.22</v>
      </c>
      <c r="Q1094" s="15">
        <v>0.75</v>
      </c>
      <c r="R1094" s="8" t="s">
        <v>462</v>
      </c>
    </row>
    <row r="1095" spans="1:18" x14ac:dyDescent="0.3">
      <c r="A1095" s="25" t="s">
        <v>792</v>
      </c>
      <c r="B1095" s="26">
        <v>1</v>
      </c>
      <c r="C1095" s="26">
        <v>1</v>
      </c>
      <c r="D1095" s="26" t="s">
        <v>4</v>
      </c>
      <c r="E1095" s="8" t="s">
        <v>243</v>
      </c>
      <c r="F1095" s="7" t="s">
        <v>1296</v>
      </c>
      <c r="G1095" s="7" t="s">
        <v>10671</v>
      </c>
      <c r="H1095" s="23" t="s">
        <v>10127</v>
      </c>
      <c r="I1095" s="23" t="s">
        <v>10128</v>
      </c>
      <c r="J1095" s="10" t="s">
        <v>454</v>
      </c>
      <c r="K1095" s="9" t="s">
        <v>10728</v>
      </c>
      <c r="L1095" s="9" t="s">
        <v>10727</v>
      </c>
      <c r="M1095" s="8" t="s">
        <v>289</v>
      </c>
      <c r="N1095" s="9">
        <v>558870.29</v>
      </c>
      <c r="O1095" s="9">
        <v>20000</v>
      </c>
      <c r="P1095" s="9">
        <v>15000</v>
      </c>
      <c r="Q1095" s="15">
        <v>0.75</v>
      </c>
      <c r="R1095" s="8" t="s">
        <v>462</v>
      </c>
    </row>
    <row r="1096" spans="1:18" x14ac:dyDescent="0.3">
      <c r="A1096" s="25" t="s">
        <v>792</v>
      </c>
      <c r="B1096" s="26">
        <v>1</v>
      </c>
      <c r="C1096" s="26">
        <v>1</v>
      </c>
      <c r="D1096" s="26" t="s">
        <v>4</v>
      </c>
      <c r="E1096" s="8" t="s">
        <v>243</v>
      </c>
      <c r="F1096" s="7" t="s">
        <v>1296</v>
      </c>
      <c r="G1096" s="7" t="s">
        <v>10671</v>
      </c>
      <c r="H1096" s="23" t="s">
        <v>10127</v>
      </c>
      <c r="I1096" s="23" t="s">
        <v>10128</v>
      </c>
      <c r="J1096" s="10" t="s">
        <v>391</v>
      </c>
      <c r="K1096" s="9" t="s">
        <v>10728</v>
      </c>
      <c r="L1096" s="9" t="s">
        <v>10727</v>
      </c>
      <c r="M1096" s="8" t="s">
        <v>289</v>
      </c>
      <c r="N1096" s="9">
        <v>558870.29</v>
      </c>
      <c r="O1096" s="9">
        <v>33333.33</v>
      </c>
      <c r="P1096" s="9">
        <v>24999.997500000001</v>
      </c>
      <c r="Q1096" s="15">
        <v>0.75</v>
      </c>
      <c r="R1096" s="8" t="s">
        <v>462</v>
      </c>
    </row>
    <row r="1097" spans="1:18" x14ac:dyDescent="0.3">
      <c r="A1097" s="25" t="s">
        <v>792</v>
      </c>
      <c r="B1097" s="26">
        <v>1</v>
      </c>
      <c r="C1097" s="26">
        <v>1</v>
      </c>
      <c r="D1097" s="26" t="s">
        <v>4</v>
      </c>
      <c r="E1097" s="8" t="s">
        <v>243</v>
      </c>
      <c r="F1097" s="7" t="s">
        <v>1296</v>
      </c>
      <c r="G1097" s="7" t="s">
        <v>10671</v>
      </c>
      <c r="H1097" s="23" t="s">
        <v>10127</v>
      </c>
      <c r="I1097" s="23" t="s">
        <v>10128</v>
      </c>
      <c r="J1097" s="10" t="s">
        <v>377</v>
      </c>
      <c r="K1097" s="9" t="s">
        <v>10728</v>
      </c>
      <c r="L1097" s="9" t="s">
        <v>10726</v>
      </c>
      <c r="M1097" s="8" t="s">
        <v>286</v>
      </c>
      <c r="N1097" s="9">
        <v>558870.29</v>
      </c>
      <c r="O1097" s="9">
        <v>60000</v>
      </c>
      <c r="P1097" s="9">
        <v>45000</v>
      </c>
      <c r="Q1097" s="15">
        <v>0.75</v>
      </c>
      <c r="R1097" s="8" t="s">
        <v>462</v>
      </c>
    </row>
    <row r="1098" spans="1:18" x14ac:dyDescent="0.3">
      <c r="A1098" s="25" t="s">
        <v>792</v>
      </c>
      <c r="B1098" s="26">
        <v>1</v>
      </c>
      <c r="C1098" s="26">
        <v>1</v>
      </c>
      <c r="D1098" s="26" t="s">
        <v>4</v>
      </c>
      <c r="E1098" s="8" t="s">
        <v>243</v>
      </c>
      <c r="F1098" s="7" t="s">
        <v>1296</v>
      </c>
      <c r="G1098" s="7" t="s">
        <v>10671</v>
      </c>
      <c r="H1098" s="23" t="s">
        <v>10127</v>
      </c>
      <c r="I1098" s="23" t="s">
        <v>10128</v>
      </c>
      <c r="J1098" s="10" t="s">
        <v>518</v>
      </c>
      <c r="K1098" s="9" t="s">
        <v>10728</v>
      </c>
      <c r="L1098" s="9" t="s">
        <v>10727</v>
      </c>
      <c r="M1098" s="8" t="s">
        <v>440</v>
      </c>
      <c r="N1098" s="9">
        <v>558870.29</v>
      </c>
      <c r="O1098" s="9">
        <v>36394</v>
      </c>
      <c r="P1098" s="9">
        <v>27295.5</v>
      </c>
      <c r="Q1098" s="15">
        <v>0.75</v>
      </c>
      <c r="R1098" s="8" t="s">
        <v>462</v>
      </c>
    </row>
    <row r="1099" spans="1:18" x14ac:dyDescent="0.3">
      <c r="A1099" s="25" t="s">
        <v>792</v>
      </c>
      <c r="B1099" s="26">
        <v>1</v>
      </c>
      <c r="C1099" s="26">
        <v>1</v>
      </c>
      <c r="D1099" s="26" t="s">
        <v>4</v>
      </c>
      <c r="E1099" s="8" t="s">
        <v>243</v>
      </c>
      <c r="F1099" s="7" t="s">
        <v>1296</v>
      </c>
      <c r="G1099" s="7" t="s">
        <v>10671</v>
      </c>
      <c r="H1099" s="23" t="s">
        <v>10127</v>
      </c>
      <c r="I1099" s="23" t="s">
        <v>10128</v>
      </c>
      <c r="J1099" s="10" t="s">
        <v>521</v>
      </c>
      <c r="K1099" s="9" t="s">
        <v>10728</v>
      </c>
      <c r="L1099" s="9" t="s">
        <v>10726</v>
      </c>
      <c r="M1099" s="8" t="s">
        <v>282</v>
      </c>
      <c r="N1099" s="9">
        <v>558870.29</v>
      </c>
      <c r="O1099" s="9">
        <v>60000</v>
      </c>
      <c r="P1099" s="9">
        <v>45000</v>
      </c>
      <c r="Q1099" s="15">
        <v>0.75</v>
      </c>
      <c r="R1099" s="8" t="s">
        <v>462</v>
      </c>
    </row>
    <row r="1100" spans="1:18" x14ac:dyDescent="0.3">
      <c r="A1100" s="25" t="s">
        <v>792</v>
      </c>
      <c r="B1100" s="26">
        <v>1</v>
      </c>
      <c r="C1100" s="26">
        <v>1</v>
      </c>
      <c r="D1100" s="26" t="s">
        <v>4</v>
      </c>
      <c r="E1100" s="8" t="s">
        <v>243</v>
      </c>
      <c r="F1100" s="7" t="s">
        <v>1296</v>
      </c>
      <c r="G1100" s="7" t="s">
        <v>10671</v>
      </c>
      <c r="H1100" s="23" t="s">
        <v>10127</v>
      </c>
      <c r="I1100" s="23" t="s">
        <v>10128</v>
      </c>
      <c r="J1100" s="10" t="s">
        <v>823</v>
      </c>
      <c r="K1100" s="9" t="s">
        <v>10728</v>
      </c>
      <c r="L1100" s="9" t="s">
        <v>10726</v>
      </c>
      <c r="M1100" s="8" t="s">
        <v>282</v>
      </c>
      <c r="N1100" s="9">
        <v>558870.29</v>
      </c>
      <c r="O1100" s="9">
        <v>120000</v>
      </c>
      <c r="P1100" s="9">
        <v>90000</v>
      </c>
      <c r="Q1100" s="15">
        <v>0.75</v>
      </c>
      <c r="R1100" s="8" t="s">
        <v>462</v>
      </c>
    </row>
    <row r="1101" spans="1:18" x14ac:dyDescent="0.3">
      <c r="A1101" s="25" t="s">
        <v>792</v>
      </c>
      <c r="B1101" s="26">
        <v>4</v>
      </c>
      <c r="C1101" s="26">
        <v>11</v>
      </c>
      <c r="D1101" s="26" t="s">
        <v>7</v>
      </c>
      <c r="E1101" s="8" t="s">
        <v>166</v>
      </c>
      <c r="F1101" s="7" t="s">
        <v>1242</v>
      </c>
      <c r="G1101" s="7" t="s">
        <v>10672</v>
      </c>
      <c r="H1101" s="23" t="s">
        <v>10127</v>
      </c>
      <c r="I1101" s="23" t="s">
        <v>10256</v>
      </c>
      <c r="J1101" s="10" t="s">
        <v>403</v>
      </c>
      <c r="K1101" s="9" t="s">
        <v>10725</v>
      </c>
      <c r="L1101" s="9" t="s">
        <v>10726</v>
      </c>
      <c r="M1101" s="8" t="s">
        <v>291</v>
      </c>
      <c r="N1101" s="9">
        <v>1095616.73</v>
      </c>
      <c r="O1101" s="9">
        <v>933578.84</v>
      </c>
      <c r="P1101" s="9">
        <v>700184.13</v>
      </c>
      <c r="Q1101" s="15">
        <v>0.75</v>
      </c>
      <c r="R1101" s="8" t="s">
        <v>404</v>
      </c>
    </row>
    <row r="1102" spans="1:18" x14ac:dyDescent="0.3">
      <c r="A1102" s="25" t="s">
        <v>792</v>
      </c>
      <c r="B1102" s="26">
        <v>4</v>
      </c>
      <c r="C1102" s="26">
        <v>11</v>
      </c>
      <c r="D1102" s="26" t="s">
        <v>7</v>
      </c>
      <c r="E1102" s="8" t="s">
        <v>166</v>
      </c>
      <c r="F1102" s="7" t="s">
        <v>1242</v>
      </c>
      <c r="G1102" s="7" t="s">
        <v>10672</v>
      </c>
      <c r="H1102" s="23" t="s">
        <v>10127</v>
      </c>
      <c r="I1102" s="23" t="s">
        <v>10256</v>
      </c>
      <c r="J1102" s="10" t="s">
        <v>259</v>
      </c>
      <c r="K1102" s="9" t="s">
        <v>10728</v>
      </c>
      <c r="L1102" s="9" t="s">
        <v>10727</v>
      </c>
      <c r="M1102" s="8" t="s">
        <v>292</v>
      </c>
      <c r="N1102" s="9">
        <v>1095616.73</v>
      </c>
      <c r="O1102" s="9">
        <v>66666.66</v>
      </c>
      <c r="P1102" s="9">
        <v>49999.995000000003</v>
      </c>
      <c r="Q1102" s="15">
        <v>0.75</v>
      </c>
      <c r="R1102" s="8" t="s">
        <v>404</v>
      </c>
    </row>
    <row r="1103" spans="1:18" x14ac:dyDescent="0.3">
      <c r="A1103" s="25" t="s">
        <v>792</v>
      </c>
      <c r="B1103" s="26">
        <v>4</v>
      </c>
      <c r="C1103" s="26">
        <v>11</v>
      </c>
      <c r="D1103" s="26" t="s">
        <v>7</v>
      </c>
      <c r="E1103" s="8" t="s">
        <v>166</v>
      </c>
      <c r="F1103" s="7" t="s">
        <v>1242</v>
      </c>
      <c r="G1103" s="7" t="s">
        <v>10672</v>
      </c>
      <c r="H1103" s="23" t="s">
        <v>10127</v>
      </c>
      <c r="I1103" s="23" t="s">
        <v>10256</v>
      </c>
      <c r="J1103" s="10" t="s">
        <v>267</v>
      </c>
      <c r="K1103" s="9" t="s">
        <v>10728</v>
      </c>
      <c r="L1103" s="9" t="s">
        <v>10727</v>
      </c>
      <c r="M1103" s="8" t="s">
        <v>294</v>
      </c>
      <c r="N1103" s="9">
        <v>1095616.73</v>
      </c>
      <c r="O1103" s="9">
        <v>95371.23</v>
      </c>
      <c r="P1103" s="9">
        <v>71528.422500000001</v>
      </c>
      <c r="Q1103" s="15">
        <v>0.75</v>
      </c>
      <c r="R1103" s="8" t="s">
        <v>404</v>
      </c>
    </row>
    <row r="1104" spans="1:18" x14ac:dyDescent="0.3">
      <c r="A1104" s="25" t="s">
        <v>792</v>
      </c>
      <c r="B1104" s="26">
        <v>1</v>
      </c>
      <c r="C1104" s="26">
        <v>1</v>
      </c>
      <c r="D1104" s="26" t="s">
        <v>4</v>
      </c>
      <c r="E1104" s="8" t="s">
        <v>210</v>
      </c>
      <c r="F1104" s="7" t="s">
        <v>1252</v>
      </c>
      <c r="G1104" s="7" t="s">
        <v>10673</v>
      </c>
      <c r="H1104" s="23" t="s">
        <v>10127</v>
      </c>
      <c r="I1104" s="23" t="s">
        <v>10330</v>
      </c>
      <c r="J1104" s="10" t="s">
        <v>629</v>
      </c>
      <c r="K1104" s="9" t="s">
        <v>10725</v>
      </c>
      <c r="L1104" s="9" t="s">
        <v>10726</v>
      </c>
      <c r="M1104" s="8" t="s">
        <v>286</v>
      </c>
      <c r="N1104" s="9">
        <v>2258089.84</v>
      </c>
      <c r="O1104" s="9">
        <v>1499314.5</v>
      </c>
      <c r="P1104" s="9">
        <v>1124485.875</v>
      </c>
      <c r="Q1104" s="15">
        <v>0.75</v>
      </c>
      <c r="R1104" s="8" t="s">
        <v>338</v>
      </c>
    </row>
    <row r="1105" spans="1:18" x14ac:dyDescent="0.3">
      <c r="A1105" s="25" t="s">
        <v>792</v>
      </c>
      <c r="B1105" s="26">
        <v>1</v>
      </c>
      <c r="C1105" s="26">
        <v>1</v>
      </c>
      <c r="D1105" s="26" t="s">
        <v>4</v>
      </c>
      <c r="E1105" s="8" t="s">
        <v>210</v>
      </c>
      <c r="F1105" s="7" t="s">
        <v>1252</v>
      </c>
      <c r="G1105" s="7" t="s">
        <v>10673</v>
      </c>
      <c r="H1105" s="23" t="s">
        <v>10127</v>
      </c>
      <c r="I1105" s="23" t="s">
        <v>10330</v>
      </c>
      <c r="J1105" s="10" t="s">
        <v>646</v>
      </c>
      <c r="K1105" s="9" t="s">
        <v>10728</v>
      </c>
      <c r="L1105" s="9" t="s">
        <v>10727</v>
      </c>
      <c r="M1105" s="8" t="s">
        <v>315</v>
      </c>
      <c r="N1105" s="9">
        <v>2258089.84</v>
      </c>
      <c r="O1105" s="9">
        <v>32190</v>
      </c>
      <c r="P1105" s="9">
        <v>24142.5</v>
      </c>
      <c r="Q1105" s="15">
        <v>0.75</v>
      </c>
      <c r="R1105" s="8" t="s">
        <v>338</v>
      </c>
    </row>
    <row r="1106" spans="1:18" x14ac:dyDescent="0.3">
      <c r="A1106" s="25" t="s">
        <v>792</v>
      </c>
      <c r="B1106" s="26">
        <v>1</v>
      </c>
      <c r="C1106" s="26">
        <v>1</v>
      </c>
      <c r="D1106" s="26" t="s">
        <v>4</v>
      </c>
      <c r="E1106" s="8" t="s">
        <v>210</v>
      </c>
      <c r="F1106" s="7" t="s">
        <v>1252</v>
      </c>
      <c r="G1106" s="7" t="s">
        <v>10673</v>
      </c>
      <c r="H1106" s="23" t="s">
        <v>10127</v>
      </c>
      <c r="I1106" s="23" t="s">
        <v>10330</v>
      </c>
      <c r="J1106" s="10" t="s">
        <v>306</v>
      </c>
      <c r="K1106" s="9" t="s">
        <v>10728</v>
      </c>
      <c r="L1106" s="9" t="s">
        <v>10727</v>
      </c>
      <c r="M1106" s="8" t="s">
        <v>307</v>
      </c>
      <c r="N1106" s="9">
        <v>2258089.84</v>
      </c>
      <c r="O1106" s="9">
        <v>286666.67</v>
      </c>
      <c r="P1106" s="9">
        <v>215000.0025</v>
      </c>
      <c r="Q1106" s="15">
        <v>0.75</v>
      </c>
      <c r="R1106" s="8" t="s">
        <v>338</v>
      </c>
    </row>
    <row r="1107" spans="1:18" x14ac:dyDescent="0.3">
      <c r="A1107" s="25" t="s">
        <v>792</v>
      </c>
      <c r="B1107" s="26">
        <v>1</v>
      </c>
      <c r="C1107" s="26">
        <v>1</v>
      </c>
      <c r="D1107" s="26" t="s">
        <v>4</v>
      </c>
      <c r="E1107" s="8" t="s">
        <v>210</v>
      </c>
      <c r="F1107" s="7" t="s">
        <v>1252</v>
      </c>
      <c r="G1107" s="7" t="s">
        <v>10673</v>
      </c>
      <c r="H1107" s="23" t="s">
        <v>10127</v>
      </c>
      <c r="I1107" s="23" t="s">
        <v>10330</v>
      </c>
      <c r="J1107" s="10" t="s">
        <v>721</v>
      </c>
      <c r="K1107" s="9" t="s">
        <v>10728</v>
      </c>
      <c r="L1107" s="9" t="s">
        <v>10726</v>
      </c>
      <c r="M1107" s="8" t="s">
        <v>364</v>
      </c>
      <c r="N1107" s="9">
        <v>2258089.84</v>
      </c>
      <c r="O1107" s="9">
        <v>439918.67</v>
      </c>
      <c r="P1107" s="9">
        <v>329939.0025</v>
      </c>
      <c r="Q1107" s="15">
        <v>0.75</v>
      </c>
      <c r="R1107" s="8" t="s">
        <v>338</v>
      </c>
    </row>
    <row r="1108" spans="1:18" x14ac:dyDescent="0.3">
      <c r="A1108" s="25" t="s">
        <v>792</v>
      </c>
      <c r="B1108" s="26">
        <v>1</v>
      </c>
      <c r="C1108" s="26">
        <v>1</v>
      </c>
      <c r="D1108" s="26" t="s">
        <v>13</v>
      </c>
      <c r="E1108" s="8" t="s">
        <v>174</v>
      </c>
      <c r="F1108" s="7" t="s">
        <v>1225</v>
      </c>
      <c r="G1108" s="7" t="s">
        <v>10674</v>
      </c>
      <c r="H1108" s="23" t="s">
        <v>10127</v>
      </c>
      <c r="I1108" s="23" t="s">
        <v>10257</v>
      </c>
      <c r="J1108" s="10" t="s">
        <v>524</v>
      </c>
      <c r="K1108" s="9" t="s">
        <v>10725</v>
      </c>
      <c r="L1108" s="9" t="s">
        <v>10726</v>
      </c>
      <c r="M1108" s="8" t="s">
        <v>279</v>
      </c>
      <c r="N1108" s="9">
        <v>1286952.1199999999</v>
      </c>
      <c r="O1108" s="9">
        <v>348185.88</v>
      </c>
      <c r="P1108" s="9">
        <v>261139.41</v>
      </c>
      <c r="Q1108" s="15">
        <v>0.75</v>
      </c>
      <c r="R1108" s="8" t="s">
        <v>10305</v>
      </c>
    </row>
    <row r="1109" spans="1:18" x14ac:dyDescent="0.3">
      <c r="A1109" s="25" t="s">
        <v>792</v>
      </c>
      <c r="B1109" s="26">
        <v>1</v>
      </c>
      <c r="C1109" s="26">
        <v>1</v>
      </c>
      <c r="D1109" s="26" t="s">
        <v>13</v>
      </c>
      <c r="E1109" s="8" t="s">
        <v>174</v>
      </c>
      <c r="F1109" s="7" t="s">
        <v>1225</v>
      </c>
      <c r="G1109" s="7" t="s">
        <v>10674</v>
      </c>
      <c r="H1109" s="23" t="s">
        <v>10127</v>
      </c>
      <c r="I1109" s="23" t="s">
        <v>10257</v>
      </c>
      <c r="J1109" s="10" t="s">
        <v>5469</v>
      </c>
      <c r="K1109" s="9" t="s">
        <v>10728</v>
      </c>
      <c r="L1109" s="9" t="s">
        <v>10726</v>
      </c>
      <c r="M1109" s="8" t="s">
        <v>342</v>
      </c>
      <c r="N1109" s="9">
        <v>1286952.1199999999</v>
      </c>
      <c r="O1109" s="9">
        <v>499284.99</v>
      </c>
      <c r="P1109" s="9">
        <v>374463.74249999999</v>
      </c>
      <c r="Q1109" s="15">
        <v>0.75</v>
      </c>
      <c r="R1109" s="8" t="s">
        <v>10305</v>
      </c>
    </row>
    <row r="1110" spans="1:18" x14ac:dyDescent="0.3">
      <c r="A1110" s="25" t="s">
        <v>792</v>
      </c>
      <c r="B1110" s="26">
        <v>1</v>
      </c>
      <c r="C1110" s="26">
        <v>1</v>
      </c>
      <c r="D1110" s="26" t="s">
        <v>13</v>
      </c>
      <c r="E1110" s="8" t="s">
        <v>174</v>
      </c>
      <c r="F1110" s="7" t="s">
        <v>1225</v>
      </c>
      <c r="G1110" s="7" t="s">
        <v>10674</v>
      </c>
      <c r="H1110" s="23" t="s">
        <v>10127</v>
      </c>
      <c r="I1110" s="23" t="s">
        <v>10257</v>
      </c>
      <c r="J1110" s="10" t="s">
        <v>505</v>
      </c>
      <c r="K1110" s="9" t="s">
        <v>10728</v>
      </c>
      <c r="L1110" s="9" t="s">
        <v>10727</v>
      </c>
      <c r="M1110" s="8" t="s">
        <v>340</v>
      </c>
      <c r="N1110" s="9">
        <v>1286952.1199999999</v>
      </c>
      <c r="O1110" s="9">
        <v>209267.81</v>
      </c>
      <c r="P1110" s="9">
        <v>156950.85750000001</v>
      </c>
      <c r="Q1110" s="15">
        <v>0.75000000000000011</v>
      </c>
      <c r="R1110" s="8" t="s">
        <v>10305</v>
      </c>
    </row>
    <row r="1111" spans="1:18" x14ac:dyDescent="0.3">
      <c r="A1111" s="25" t="s">
        <v>792</v>
      </c>
      <c r="B1111" s="26">
        <v>1</v>
      </c>
      <c r="C1111" s="26">
        <v>1</v>
      </c>
      <c r="D1111" s="26" t="s">
        <v>13</v>
      </c>
      <c r="E1111" s="8" t="s">
        <v>174</v>
      </c>
      <c r="F1111" s="7" t="s">
        <v>1225</v>
      </c>
      <c r="G1111" s="7" t="s">
        <v>10674</v>
      </c>
      <c r="H1111" s="23" t="s">
        <v>10127</v>
      </c>
      <c r="I1111" s="23" t="s">
        <v>10257</v>
      </c>
      <c r="J1111" s="10" t="s">
        <v>797</v>
      </c>
      <c r="K1111" s="9" t="s">
        <v>10728</v>
      </c>
      <c r="L1111" s="9" t="s">
        <v>10727</v>
      </c>
      <c r="M1111" s="8" t="s">
        <v>284</v>
      </c>
      <c r="N1111" s="9">
        <v>1286952.1199999999</v>
      </c>
      <c r="O1111" s="9">
        <v>230213.44</v>
      </c>
      <c r="P1111" s="9">
        <v>172660.08</v>
      </c>
      <c r="Q1111" s="15">
        <v>0.74999999999999989</v>
      </c>
      <c r="R1111" s="8" t="s">
        <v>10305</v>
      </c>
    </row>
    <row r="1112" spans="1:18" x14ac:dyDescent="0.3">
      <c r="A1112" s="25" t="s">
        <v>792</v>
      </c>
      <c r="B1112" s="26">
        <v>1</v>
      </c>
      <c r="C1112" s="26">
        <v>1</v>
      </c>
      <c r="D1112" s="26" t="s">
        <v>4</v>
      </c>
      <c r="E1112" s="8" t="s">
        <v>217</v>
      </c>
      <c r="F1112" s="7" t="s">
        <v>1234</v>
      </c>
      <c r="G1112" s="7" t="s">
        <v>10675</v>
      </c>
      <c r="H1112" s="23" t="s">
        <v>10127</v>
      </c>
      <c r="I1112" s="23" t="s">
        <v>10262</v>
      </c>
      <c r="J1112" s="10" t="s">
        <v>730</v>
      </c>
      <c r="K1112" s="9" t="s">
        <v>10725</v>
      </c>
      <c r="L1112" s="9" t="s">
        <v>10726</v>
      </c>
      <c r="M1112" s="8" t="s">
        <v>279</v>
      </c>
      <c r="N1112" s="9">
        <v>667044.77</v>
      </c>
      <c r="O1112" s="9">
        <v>136500.12</v>
      </c>
      <c r="P1112" s="9">
        <v>102375.09</v>
      </c>
      <c r="Q1112" s="15">
        <v>0.75</v>
      </c>
      <c r="R1112" s="8" t="s">
        <v>692</v>
      </c>
    </row>
    <row r="1113" spans="1:18" x14ac:dyDescent="0.3">
      <c r="A1113" s="25" t="s">
        <v>792</v>
      </c>
      <c r="B1113" s="26">
        <v>1</v>
      </c>
      <c r="C1113" s="26">
        <v>1</v>
      </c>
      <c r="D1113" s="26" t="s">
        <v>4</v>
      </c>
      <c r="E1113" s="8" t="s">
        <v>217</v>
      </c>
      <c r="F1113" s="7" t="s">
        <v>1234</v>
      </c>
      <c r="G1113" s="7" t="s">
        <v>10675</v>
      </c>
      <c r="H1113" s="23" t="s">
        <v>10127</v>
      </c>
      <c r="I1113" s="23" t="s">
        <v>10262</v>
      </c>
      <c r="J1113" s="10" t="s">
        <v>624</v>
      </c>
      <c r="K1113" s="9" t="s">
        <v>10728</v>
      </c>
      <c r="L1113" s="9" t="s">
        <v>10727</v>
      </c>
      <c r="M1113" s="8" t="s">
        <v>284</v>
      </c>
      <c r="N1113" s="9">
        <v>667044.77</v>
      </c>
      <c r="O1113" s="9">
        <v>86470.83</v>
      </c>
      <c r="P1113" s="9">
        <v>64853.122499999998</v>
      </c>
      <c r="Q1113" s="15">
        <v>0.75</v>
      </c>
      <c r="R1113" s="8" t="s">
        <v>692</v>
      </c>
    </row>
    <row r="1114" spans="1:18" x14ac:dyDescent="0.3">
      <c r="A1114" s="25" t="s">
        <v>792</v>
      </c>
      <c r="B1114" s="26">
        <v>1</v>
      </c>
      <c r="C1114" s="26">
        <v>1</v>
      </c>
      <c r="D1114" s="26" t="s">
        <v>4</v>
      </c>
      <c r="E1114" s="8" t="s">
        <v>217</v>
      </c>
      <c r="F1114" s="7" t="s">
        <v>1234</v>
      </c>
      <c r="G1114" s="7" t="s">
        <v>10675</v>
      </c>
      <c r="H1114" s="23" t="s">
        <v>10127</v>
      </c>
      <c r="I1114" s="23" t="s">
        <v>10262</v>
      </c>
      <c r="J1114" s="10" t="s">
        <v>665</v>
      </c>
      <c r="K1114" s="9" t="s">
        <v>10728</v>
      </c>
      <c r="L1114" s="9" t="s">
        <v>10727</v>
      </c>
      <c r="M1114" s="8" t="s">
        <v>284</v>
      </c>
      <c r="N1114" s="9">
        <v>667044.77</v>
      </c>
      <c r="O1114" s="9">
        <v>117947.16</v>
      </c>
      <c r="P1114" s="9">
        <v>88460.37</v>
      </c>
      <c r="Q1114" s="15">
        <v>0.74999999999999989</v>
      </c>
      <c r="R1114" s="8" t="s">
        <v>692</v>
      </c>
    </row>
    <row r="1115" spans="1:18" x14ac:dyDescent="0.3">
      <c r="A1115" s="25" t="s">
        <v>792</v>
      </c>
      <c r="B1115" s="26">
        <v>1</v>
      </c>
      <c r="C1115" s="26">
        <v>1</v>
      </c>
      <c r="D1115" s="26" t="s">
        <v>4</v>
      </c>
      <c r="E1115" s="8" t="s">
        <v>217</v>
      </c>
      <c r="F1115" s="7" t="s">
        <v>1234</v>
      </c>
      <c r="G1115" s="7" t="s">
        <v>10675</v>
      </c>
      <c r="H1115" s="23" t="s">
        <v>10127</v>
      </c>
      <c r="I1115" s="23" t="s">
        <v>10262</v>
      </c>
      <c r="J1115" s="10" t="s">
        <v>339</v>
      </c>
      <c r="K1115" s="9" t="s">
        <v>10728</v>
      </c>
      <c r="L1115" s="9" t="s">
        <v>10726</v>
      </c>
      <c r="M1115" s="8" t="s">
        <v>279</v>
      </c>
      <c r="N1115" s="9">
        <v>667044.77</v>
      </c>
      <c r="O1115" s="9">
        <v>92277.15</v>
      </c>
      <c r="P1115" s="9">
        <v>69207.862500000003</v>
      </c>
      <c r="Q1115" s="15">
        <v>0.75000000000000011</v>
      </c>
      <c r="R1115" s="8" t="s">
        <v>692</v>
      </c>
    </row>
    <row r="1116" spans="1:18" x14ac:dyDescent="0.3">
      <c r="A1116" s="25" t="s">
        <v>792</v>
      </c>
      <c r="B1116" s="26">
        <v>1</v>
      </c>
      <c r="C1116" s="26">
        <v>1</v>
      </c>
      <c r="D1116" s="26" t="s">
        <v>4</v>
      </c>
      <c r="E1116" s="8" t="s">
        <v>217</v>
      </c>
      <c r="F1116" s="7" t="s">
        <v>1234</v>
      </c>
      <c r="G1116" s="7" t="s">
        <v>10675</v>
      </c>
      <c r="H1116" s="23" t="s">
        <v>10127</v>
      </c>
      <c r="I1116" s="23" t="s">
        <v>10262</v>
      </c>
      <c r="J1116" s="10" t="s">
        <v>391</v>
      </c>
      <c r="K1116" s="9" t="s">
        <v>10728</v>
      </c>
      <c r="L1116" s="9" t="s">
        <v>10727</v>
      </c>
      <c r="M1116" s="8" t="s">
        <v>289</v>
      </c>
      <c r="N1116" s="9">
        <v>667044.77</v>
      </c>
      <c r="O1116" s="9">
        <v>33317.51</v>
      </c>
      <c r="P1116" s="9">
        <v>24988.1325</v>
      </c>
      <c r="Q1116" s="15">
        <v>0.75</v>
      </c>
      <c r="R1116" s="8" t="s">
        <v>692</v>
      </c>
    </row>
    <row r="1117" spans="1:18" x14ac:dyDescent="0.3">
      <c r="A1117" s="25" t="s">
        <v>792</v>
      </c>
      <c r="B1117" s="26">
        <v>1</v>
      </c>
      <c r="C1117" s="26">
        <v>1</v>
      </c>
      <c r="D1117" s="26" t="s">
        <v>4</v>
      </c>
      <c r="E1117" s="8" t="s">
        <v>217</v>
      </c>
      <c r="F1117" s="7" t="s">
        <v>1234</v>
      </c>
      <c r="G1117" s="7" t="s">
        <v>10675</v>
      </c>
      <c r="H1117" s="23" t="s">
        <v>10127</v>
      </c>
      <c r="I1117" s="23" t="s">
        <v>10262</v>
      </c>
      <c r="J1117" s="10" t="s">
        <v>396</v>
      </c>
      <c r="K1117" s="9" t="s">
        <v>10728</v>
      </c>
      <c r="L1117" s="9" t="s">
        <v>10726</v>
      </c>
      <c r="M1117" s="8" t="s">
        <v>279</v>
      </c>
      <c r="N1117" s="9">
        <v>667044.77</v>
      </c>
      <c r="O1117" s="9">
        <v>200532</v>
      </c>
      <c r="P1117" s="9">
        <v>150399</v>
      </c>
      <c r="Q1117" s="15">
        <v>0.75</v>
      </c>
      <c r="R1117" s="8" t="s">
        <v>692</v>
      </c>
    </row>
    <row r="1118" spans="1:18" x14ac:dyDescent="0.3">
      <c r="A1118" s="25" t="s">
        <v>792</v>
      </c>
      <c r="B1118" s="26">
        <v>3</v>
      </c>
      <c r="C1118" s="26">
        <v>6</v>
      </c>
      <c r="D1118" s="26" t="s">
        <v>2</v>
      </c>
      <c r="E1118" s="8" t="s">
        <v>262</v>
      </c>
      <c r="F1118" s="7" t="s">
        <v>1255</v>
      </c>
      <c r="G1118" s="7" t="s">
        <v>10676</v>
      </c>
      <c r="H1118" s="23" t="s">
        <v>9949</v>
      </c>
      <c r="I1118" s="23" t="s">
        <v>10420</v>
      </c>
      <c r="J1118" s="10" t="s">
        <v>557</v>
      </c>
      <c r="K1118" s="9" t="s">
        <v>10725</v>
      </c>
      <c r="L1118" s="9" t="s">
        <v>10726</v>
      </c>
      <c r="M1118" s="8" t="s">
        <v>282</v>
      </c>
      <c r="N1118" s="9">
        <v>2422043.5300000003</v>
      </c>
      <c r="O1118" s="9">
        <v>1238200</v>
      </c>
      <c r="P1118" s="9">
        <v>928650</v>
      </c>
      <c r="Q1118" s="15">
        <v>0.75</v>
      </c>
      <c r="R1118" s="8" t="s">
        <v>287</v>
      </c>
    </row>
    <row r="1119" spans="1:18" x14ac:dyDescent="0.3">
      <c r="A1119" s="25" t="s">
        <v>792</v>
      </c>
      <c r="B1119" s="26">
        <v>3</v>
      </c>
      <c r="C1119" s="26">
        <v>6</v>
      </c>
      <c r="D1119" s="26" t="s">
        <v>2</v>
      </c>
      <c r="E1119" s="8" t="s">
        <v>262</v>
      </c>
      <c r="F1119" s="7" t="s">
        <v>1255</v>
      </c>
      <c r="G1119" s="7" t="s">
        <v>10676</v>
      </c>
      <c r="H1119" s="23" t="s">
        <v>9949</v>
      </c>
      <c r="I1119" s="23" t="s">
        <v>10420</v>
      </c>
      <c r="J1119" s="10" t="s">
        <v>4010</v>
      </c>
      <c r="K1119" s="9" t="s">
        <v>10728</v>
      </c>
      <c r="L1119" s="9" t="s">
        <v>10726</v>
      </c>
      <c r="M1119" s="8" t="s">
        <v>291</v>
      </c>
      <c r="N1119" s="9">
        <v>2422043.5300000003</v>
      </c>
      <c r="O1119" s="9">
        <v>274393.28000000003</v>
      </c>
      <c r="P1119" s="9">
        <v>205794.96000000005</v>
      </c>
      <c r="Q1119" s="15">
        <v>0.75000000000000011</v>
      </c>
      <c r="R1119" s="8" t="s">
        <v>287</v>
      </c>
    </row>
    <row r="1120" spans="1:18" x14ac:dyDescent="0.3">
      <c r="A1120" s="25" t="s">
        <v>792</v>
      </c>
      <c r="B1120" s="26">
        <v>3</v>
      </c>
      <c r="C1120" s="26">
        <v>6</v>
      </c>
      <c r="D1120" s="26" t="s">
        <v>2</v>
      </c>
      <c r="E1120" s="8" t="s">
        <v>262</v>
      </c>
      <c r="F1120" s="7" t="s">
        <v>1255</v>
      </c>
      <c r="G1120" s="7" t="s">
        <v>10676</v>
      </c>
      <c r="H1120" s="23" t="s">
        <v>9949</v>
      </c>
      <c r="I1120" s="23" t="s">
        <v>10420</v>
      </c>
      <c r="J1120" s="10" t="s">
        <v>824</v>
      </c>
      <c r="K1120" s="9" t="s">
        <v>10728</v>
      </c>
      <c r="L1120" s="9" t="s">
        <v>10727</v>
      </c>
      <c r="M1120" s="8" t="s">
        <v>301</v>
      </c>
      <c r="N1120" s="9">
        <v>2422043.5300000003</v>
      </c>
      <c r="O1120" s="9">
        <v>80000</v>
      </c>
      <c r="P1120" s="9">
        <v>60000</v>
      </c>
      <c r="Q1120" s="15">
        <v>0.75</v>
      </c>
      <c r="R1120" s="8" t="s">
        <v>287</v>
      </c>
    </row>
    <row r="1121" spans="1:18" x14ac:dyDescent="0.3">
      <c r="A1121" s="25" t="s">
        <v>792</v>
      </c>
      <c r="B1121" s="26">
        <v>3</v>
      </c>
      <c r="C1121" s="26">
        <v>6</v>
      </c>
      <c r="D1121" s="26" t="s">
        <v>2</v>
      </c>
      <c r="E1121" s="8" t="s">
        <v>262</v>
      </c>
      <c r="F1121" s="7" t="s">
        <v>1255</v>
      </c>
      <c r="G1121" s="7" t="s">
        <v>10676</v>
      </c>
      <c r="H1121" s="23" t="s">
        <v>9949</v>
      </c>
      <c r="I1121" s="23" t="s">
        <v>10420</v>
      </c>
      <c r="J1121" s="10" t="s">
        <v>825</v>
      </c>
      <c r="K1121" s="9" t="s">
        <v>10728</v>
      </c>
      <c r="L1121" s="9" t="s">
        <v>10727</v>
      </c>
      <c r="M1121" s="8" t="s">
        <v>292</v>
      </c>
      <c r="N1121" s="9">
        <v>2422043.5300000003</v>
      </c>
      <c r="O1121" s="9">
        <v>53333.33</v>
      </c>
      <c r="P1121" s="9">
        <v>39999.997499999998</v>
      </c>
      <c r="Q1121" s="15">
        <v>0.74999999999999989</v>
      </c>
      <c r="R1121" s="8" t="s">
        <v>287</v>
      </c>
    </row>
    <row r="1122" spans="1:18" x14ac:dyDescent="0.3">
      <c r="A1122" s="25" t="s">
        <v>792</v>
      </c>
      <c r="B1122" s="26">
        <v>3</v>
      </c>
      <c r="C1122" s="26">
        <v>6</v>
      </c>
      <c r="D1122" s="26" t="s">
        <v>2</v>
      </c>
      <c r="E1122" s="8" t="s">
        <v>262</v>
      </c>
      <c r="F1122" s="7" t="s">
        <v>1255</v>
      </c>
      <c r="G1122" s="7" t="s">
        <v>10676</v>
      </c>
      <c r="H1122" s="23" t="s">
        <v>9949</v>
      </c>
      <c r="I1122" s="23" t="s">
        <v>10420</v>
      </c>
      <c r="J1122" s="10" t="s">
        <v>229</v>
      </c>
      <c r="K1122" s="9" t="s">
        <v>10728</v>
      </c>
      <c r="L1122" s="9" t="s">
        <v>10726</v>
      </c>
      <c r="M1122" s="8" t="s">
        <v>297</v>
      </c>
      <c r="N1122" s="9">
        <v>2422043.5300000003</v>
      </c>
      <c r="O1122" s="9">
        <v>646378.92000000004</v>
      </c>
      <c r="P1122" s="9">
        <v>484784.19</v>
      </c>
      <c r="Q1122" s="15">
        <v>0.75</v>
      </c>
      <c r="R1122" s="8" t="s">
        <v>287</v>
      </c>
    </row>
    <row r="1123" spans="1:18" x14ac:dyDescent="0.3">
      <c r="A1123" s="25" t="s">
        <v>792</v>
      </c>
      <c r="B1123" s="26">
        <v>3</v>
      </c>
      <c r="C1123" s="26">
        <v>6</v>
      </c>
      <c r="D1123" s="26" t="s">
        <v>2</v>
      </c>
      <c r="E1123" s="8" t="s">
        <v>262</v>
      </c>
      <c r="F1123" s="7" t="s">
        <v>1255</v>
      </c>
      <c r="G1123" s="7" t="s">
        <v>10676</v>
      </c>
      <c r="H1123" s="23" t="s">
        <v>9949</v>
      </c>
      <c r="I1123" s="23" t="s">
        <v>10420</v>
      </c>
      <c r="J1123" s="10" t="s">
        <v>251</v>
      </c>
      <c r="K1123" s="9" t="s">
        <v>10728</v>
      </c>
      <c r="L1123" s="9" t="s">
        <v>10726</v>
      </c>
      <c r="M1123" s="8" t="s">
        <v>456</v>
      </c>
      <c r="N1123" s="9">
        <v>2422043.5300000003</v>
      </c>
      <c r="O1123" s="9">
        <v>129738</v>
      </c>
      <c r="P1123" s="9">
        <v>97303.5</v>
      </c>
      <c r="Q1123" s="15">
        <v>0.75</v>
      </c>
      <c r="R1123" s="8" t="s">
        <v>287</v>
      </c>
    </row>
    <row r="1124" spans="1:18" x14ac:dyDescent="0.3">
      <c r="A1124" s="25" t="s">
        <v>792</v>
      </c>
      <c r="B1124" s="26">
        <v>3</v>
      </c>
      <c r="C1124" s="26">
        <v>6</v>
      </c>
      <c r="D1124" s="26" t="s">
        <v>2</v>
      </c>
      <c r="E1124" s="8" t="s">
        <v>247</v>
      </c>
      <c r="F1124" s="7" t="s">
        <v>1269</v>
      </c>
      <c r="G1124" s="7" t="s">
        <v>10677</v>
      </c>
      <c r="H1124" s="23" t="s">
        <v>10258</v>
      </c>
      <c r="I1124" s="23" t="s">
        <v>10420</v>
      </c>
      <c r="J1124" s="10" t="s">
        <v>557</v>
      </c>
      <c r="K1124" s="9" t="s">
        <v>10725</v>
      </c>
      <c r="L1124" s="9" t="s">
        <v>10726</v>
      </c>
      <c r="M1124" s="8" t="s">
        <v>282</v>
      </c>
      <c r="N1124" s="9">
        <v>1750726</v>
      </c>
      <c r="O1124" s="9">
        <v>1094220</v>
      </c>
      <c r="P1124" s="9">
        <v>820665</v>
      </c>
      <c r="Q1124" s="15">
        <v>0.75</v>
      </c>
      <c r="R1124" s="8" t="s">
        <v>287</v>
      </c>
    </row>
    <row r="1125" spans="1:18" x14ac:dyDescent="0.3">
      <c r="A1125" s="25" t="s">
        <v>792</v>
      </c>
      <c r="B1125" s="26">
        <v>3</v>
      </c>
      <c r="C1125" s="26">
        <v>6</v>
      </c>
      <c r="D1125" s="26" t="s">
        <v>2</v>
      </c>
      <c r="E1125" s="8" t="s">
        <v>247</v>
      </c>
      <c r="F1125" s="7" t="s">
        <v>1269</v>
      </c>
      <c r="G1125" s="7" t="s">
        <v>10677</v>
      </c>
      <c r="H1125" s="23" t="s">
        <v>10258</v>
      </c>
      <c r="I1125" s="23" t="s">
        <v>10420</v>
      </c>
      <c r="J1125" s="10" t="s">
        <v>826</v>
      </c>
      <c r="K1125" s="9" t="s">
        <v>10728</v>
      </c>
      <c r="L1125" s="9" t="s">
        <v>10726</v>
      </c>
      <c r="M1125" s="8" t="s">
        <v>286</v>
      </c>
      <c r="N1125" s="9">
        <v>1750726</v>
      </c>
      <c r="O1125" s="9">
        <v>389840</v>
      </c>
      <c r="P1125" s="9">
        <v>292380</v>
      </c>
      <c r="Q1125" s="15">
        <v>0.75</v>
      </c>
      <c r="R1125" s="8" t="s">
        <v>287</v>
      </c>
    </row>
    <row r="1126" spans="1:18" x14ac:dyDescent="0.3">
      <c r="A1126" s="25" t="s">
        <v>792</v>
      </c>
      <c r="B1126" s="26">
        <v>3</v>
      </c>
      <c r="C1126" s="26">
        <v>6</v>
      </c>
      <c r="D1126" s="26" t="s">
        <v>2</v>
      </c>
      <c r="E1126" s="8" t="s">
        <v>247</v>
      </c>
      <c r="F1126" s="7" t="s">
        <v>1269</v>
      </c>
      <c r="G1126" s="7" t="s">
        <v>10677</v>
      </c>
      <c r="H1126" s="23" t="s">
        <v>10258</v>
      </c>
      <c r="I1126" s="23" t="s">
        <v>10420</v>
      </c>
      <c r="J1126" s="10" t="s">
        <v>827</v>
      </c>
      <c r="K1126" s="9" t="s">
        <v>10728</v>
      </c>
      <c r="L1126" s="9" t="s">
        <v>10727</v>
      </c>
      <c r="M1126" s="8" t="s">
        <v>292</v>
      </c>
      <c r="N1126" s="9">
        <v>1750726</v>
      </c>
      <c r="O1126" s="9">
        <v>266666</v>
      </c>
      <c r="P1126" s="9">
        <v>199999.5</v>
      </c>
      <c r="Q1126" s="15">
        <v>0.75</v>
      </c>
      <c r="R1126" s="8" t="s">
        <v>287</v>
      </c>
    </row>
    <row r="1127" spans="1:18" x14ac:dyDescent="0.3">
      <c r="A1127" s="25" t="s">
        <v>792</v>
      </c>
      <c r="B1127" s="26">
        <v>2</v>
      </c>
      <c r="C1127" s="26">
        <v>3</v>
      </c>
      <c r="D1127" s="26" t="s">
        <v>28</v>
      </c>
      <c r="E1127" s="8" t="s">
        <v>147</v>
      </c>
      <c r="F1127" s="7" t="s">
        <v>1288</v>
      </c>
      <c r="G1127" s="7" t="s">
        <v>10678</v>
      </c>
      <c r="H1127" s="23" t="s">
        <v>10127</v>
      </c>
      <c r="I1127" s="23" t="s">
        <v>10304</v>
      </c>
      <c r="J1127" s="10" t="s">
        <v>433</v>
      </c>
      <c r="K1127" s="9" t="s">
        <v>10725</v>
      </c>
      <c r="L1127" s="9" t="s">
        <v>10726</v>
      </c>
      <c r="M1127" s="8" t="s">
        <v>311</v>
      </c>
      <c r="N1127" s="9">
        <v>884434.14</v>
      </c>
      <c r="O1127" s="9">
        <v>476155.58</v>
      </c>
      <c r="P1127" s="9">
        <v>357116.685</v>
      </c>
      <c r="Q1127" s="15">
        <v>0.75</v>
      </c>
      <c r="R1127" s="8" t="s">
        <v>382</v>
      </c>
    </row>
    <row r="1128" spans="1:18" x14ac:dyDescent="0.3">
      <c r="A1128" s="25" t="s">
        <v>792</v>
      </c>
      <c r="B1128" s="26">
        <v>2</v>
      </c>
      <c r="C1128" s="26">
        <v>3</v>
      </c>
      <c r="D1128" s="26" t="s">
        <v>28</v>
      </c>
      <c r="E1128" s="8" t="s">
        <v>147</v>
      </c>
      <c r="F1128" s="7" t="s">
        <v>1288</v>
      </c>
      <c r="G1128" s="7" t="s">
        <v>10678</v>
      </c>
      <c r="H1128" s="23" t="s">
        <v>10127</v>
      </c>
      <c r="I1128" s="23" t="s">
        <v>10304</v>
      </c>
      <c r="J1128" s="10" t="s">
        <v>429</v>
      </c>
      <c r="K1128" s="9" t="s">
        <v>10728</v>
      </c>
      <c r="L1128" s="9" t="s">
        <v>10727</v>
      </c>
      <c r="M1128" s="8" t="s">
        <v>307</v>
      </c>
      <c r="N1128" s="9">
        <v>884434.14</v>
      </c>
      <c r="O1128" s="9">
        <v>50854</v>
      </c>
      <c r="P1128" s="9">
        <v>38140.5</v>
      </c>
      <c r="Q1128" s="15">
        <v>0.75</v>
      </c>
      <c r="R1128" s="8" t="s">
        <v>382</v>
      </c>
    </row>
    <row r="1129" spans="1:18" x14ac:dyDescent="0.3">
      <c r="A1129" s="25" t="s">
        <v>792</v>
      </c>
      <c r="B1129" s="26">
        <v>2</v>
      </c>
      <c r="C1129" s="26">
        <v>3</v>
      </c>
      <c r="D1129" s="26" t="s">
        <v>28</v>
      </c>
      <c r="E1129" s="8" t="s">
        <v>147</v>
      </c>
      <c r="F1129" s="7" t="s">
        <v>1288</v>
      </c>
      <c r="G1129" s="7" t="s">
        <v>10678</v>
      </c>
      <c r="H1129" s="23" t="s">
        <v>10127</v>
      </c>
      <c r="I1129" s="23" t="s">
        <v>10304</v>
      </c>
      <c r="J1129" s="10" t="s">
        <v>434</v>
      </c>
      <c r="K1129" s="9" t="s">
        <v>10728</v>
      </c>
      <c r="L1129" s="9" t="s">
        <v>10727</v>
      </c>
      <c r="M1129" s="8" t="s">
        <v>294</v>
      </c>
      <c r="N1129" s="9">
        <v>884434.14</v>
      </c>
      <c r="O1129" s="9">
        <v>122283.23</v>
      </c>
      <c r="P1129" s="9">
        <v>91712.422500000001</v>
      </c>
      <c r="Q1129" s="15">
        <v>0.75</v>
      </c>
      <c r="R1129" s="8" t="s">
        <v>382</v>
      </c>
    </row>
    <row r="1130" spans="1:18" x14ac:dyDescent="0.3">
      <c r="A1130" s="25" t="s">
        <v>792</v>
      </c>
      <c r="B1130" s="26">
        <v>2</v>
      </c>
      <c r="C1130" s="26">
        <v>3</v>
      </c>
      <c r="D1130" s="26" t="s">
        <v>28</v>
      </c>
      <c r="E1130" s="8" t="s">
        <v>147</v>
      </c>
      <c r="F1130" s="7" t="s">
        <v>1288</v>
      </c>
      <c r="G1130" s="7" t="s">
        <v>10678</v>
      </c>
      <c r="H1130" s="23" t="s">
        <v>10127</v>
      </c>
      <c r="I1130" s="23" t="s">
        <v>10304</v>
      </c>
      <c r="J1130" s="10" t="s">
        <v>814</v>
      </c>
      <c r="K1130" s="9" t="s">
        <v>10728</v>
      </c>
      <c r="L1130" s="9" t="s">
        <v>10726</v>
      </c>
      <c r="M1130" s="8" t="s">
        <v>310</v>
      </c>
      <c r="N1130" s="9">
        <v>884434.14</v>
      </c>
      <c r="O1130" s="9">
        <v>79239.33</v>
      </c>
      <c r="P1130" s="9">
        <v>59429.497499999998</v>
      </c>
      <c r="Q1130" s="15">
        <v>0.75</v>
      </c>
      <c r="R1130" s="8" t="s">
        <v>382</v>
      </c>
    </row>
    <row r="1131" spans="1:18" x14ac:dyDescent="0.3">
      <c r="A1131" s="25" t="s">
        <v>792</v>
      </c>
      <c r="B1131" s="26">
        <v>2</v>
      </c>
      <c r="C1131" s="26">
        <v>3</v>
      </c>
      <c r="D1131" s="26" t="s">
        <v>28</v>
      </c>
      <c r="E1131" s="8" t="s">
        <v>147</v>
      </c>
      <c r="F1131" s="7" t="s">
        <v>1288</v>
      </c>
      <c r="G1131" s="7" t="s">
        <v>10678</v>
      </c>
      <c r="H1131" s="23" t="s">
        <v>10127</v>
      </c>
      <c r="I1131" s="23" t="s">
        <v>10304</v>
      </c>
      <c r="J1131" s="10" t="s">
        <v>435</v>
      </c>
      <c r="K1131" s="9" t="s">
        <v>10728</v>
      </c>
      <c r="L1131" s="9" t="s">
        <v>10727</v>
      </c>
      <c r="M1131" s="8" t="s">
        <v>322</v>
      </c>
      <c r="N1131" s="9">
        <v>884434.14</v>
      </c>
      <c r="O1131" s="9">
        <v>95770</v>
      </c>
      <c r="P1131" s="9">
        <v>71827.5</v>
      </c>
      <c r="Q1131" s="15">
        <v>0.75</v>
      </c>
      <c r="R1131" s="8" t="s">
        <v>382</v>
      </c>
    </row>
    <row r="1132" spans="1:18" x14ac:dyDescent="0.3">
      <c r="A1132" s="25" t="s">
        <v>792</v>
      </c>
      <c r="B1132" s="26">
        <v>2</v>
      </c>
      <c r="C1132" s="26">
        <v>3</v>
      </c>
      <c r="D1132" s="26" t="s">
        <v>28</v>
      </c>
      <c r="E1132" s="8" t="s">
        <v>147</v>
      </c>
      <c r="F1132" s="7" t="s">
        <v>1288</v>
      </c>
      <c r="G1132" s="7" t="s">
        <v>10678</v>
      </c>
      <c r="H1132" s="23" t="s">
        <v>10127</v>
      </c>
      <c r="I1132" s="23" t="s">
        <v>10304</v>
      </c>
      <c r="J1132" s="10" t="s">
        <v>313</v>
      </c>
      <c r="K1132" s="9" t="s">
        <v>10728</v>
      </c>
      <c r="L1132" s="9" t="s">
        <v>10726</v>
      </c>
      <c r="M1132" s="8" t="s">
        <v>310</v>
      </c>
      <c r="N1132" s="9">
        <v>884434.14</v>
      </c>
      <c r="O1132" s="9">
        <v>60132</v>
      </c>
      <c r="P1132" s="9">
        <v>45099</v>
      </c>
      <c r="Q1132" s="15">
        <v>0.75</v>
      </c>
      <c r="R1132" s="8" t="s">
        <v>382</v>
      </c>
    </row>
    <row r="1133" spans="1:18" x14ac:dyDescent="0.3">
      <c r="A1133" s="25" t="s">
        <v>792</v>
      </c>
      <c r="B1133" s="26">
        <v>4</v>
      </c>
      <c r="C1133" s="26">
        <v>11</v>
      </c>
      <c r="D1133" s="26" t="s">
        <v>7</v>
      </c>
      <c r="E1133" s="8" t="s">
        <v>157</v>
      </c>
      <c r="F1133" s="7" t="s">
        <v>1264</v>
      </c>
      <c r="G1133" s="7" t="s">
        <v>10679</v>
      </c>
      <c r="H1133" s="23" t="s">
        <v>10252</v>
      </c>
      <c r="I1133" s="23" t="s">
        <v>10263</v>
      </c>
      <c r="J1133" s="10" t="s">
        <v>395</v>
      </c>
      <c r="K1133" s="9" t="s">
        <v>10725</v>
      </c>
      <c r="L1133" s="9" t="s">
        <v>10727</v>
      </c>
      <c r="M1133" s="8" t="s">
        <v>344</v>
      </c>
      <c r="N1133" s="9">
        <v>513034.37</v>
      </c>
      <c r="O1133" s="9">
        <v>203828.12</v>
      </c>
      <c r="P1133" s="9">
        <v>152871.09</v>
      </c>
      <c r="Q1133" s="15">
        <v>0.75</v>
      </c>
      <c r="R1133" s="8" t="s">
        <v>280</v>
      </c>
    </row>
    <row r="1134" spans="1:18" x14ac:dyDescent="0.3">
      <c r="A1134" s="25" t="s">
        <v>792</v>
      </c>
      <c r="B1134" s="26">
        <v>4</v>
      </c>
      <c r="C1134" s="26">
        <v>11</v>
      </c>
      <c r="D1134" s="26" t="s">
        <v>7</v>
      </c>
      <c r="E1134" s="8" t="s">
        <v>157</v>
      </c>
      <c r="F1134" s="7" t="s">
        <v>1264</v>
      </c>
      <c r="G1134" s="7" t="s">
        <v>10679</v>
      </c>
      <c r="H1134" s="23" t="s">
        <v>10252</v>
      </c>
      <c r="I1134" s="23" t="s">
        <v>10263</v>
      </c>
      <c r="J1134" s="10" t="s">
        <v>9605</v>
      </c>
      <c r="K1134" s="9" t="s">
        <v>10728</v>
      </c>
      <c r="L1134" s="9" t="s">
        <v>10726</v>
      </c>
      <c r="M1134" s="8" t="s">
        <v>279</v>
      </c>
      <c r="N1134" s="9">
        <v>513034.37</v>
      </c>
      <c r="O1134" s="9">
        <v>309206.25</v>
      </c>
      <c r="P1134" s="9">
        <v>231904.6875</v>
      </c>
      <c r="Q1134" s="15">
        <v>0.75</v>
      </c>
      <c r="R1134" s="8" t="s">
        <v>280</v>
      </c>
    </row>
    <row r="1135" spans="1:18" x14ac:dyDescent="0.3">
      <c r="A1135" s="25" t="s">
        <v>792</v>
      </c>
      <c r="B1135" s="26">
        <v>2</v>
      </c>
      <c r="C1135" s="26">
        <v>3</v>
      </c>
      <c r="D1135" s="26" t="s">
        <v>28</v>
      </c>
      <c r="E1135" s="8" t="s">
        <v>178</v>
      </c>
      <c r="F1135" s="7" t="s">
        <v>1275</v>
      </c>
      <c r="G1135" s="7" t="s">
        <v>10680</v>
      </c>
      <c r="H1135" s="23" t="s">
        <v>10127</v>
      </c>
      <c r="I1135" s="23" t="s">
        <v>10082</v>
      </c>
      <c r="J1135" s="10" t="s">
        <v>828</v>
      </c>
      <c r="K1135" s="9" t="s">
        <v>10725</v>
      </c>
      <c r="L1135" s="9" t="s">
        <v>10726</v>
      </c>
      <c r="M1135" s="8" t="s">
        <v>342</v>
      </c>
      <c r="N1135" s="9">
        <v>737685.35</v>
      </c>
      <c r="O1135" s="9">
        <v>222537.28</v>
      </c>
      <c r="P1135" s="9">
        <v>166902.96</v>
      </c>
      <c r="Q1135" s="15">
        <v>0.75</v>
      </c>
      <c r="R1135" s="8" t="s">
        <v>829</v>
      </c>
    </row>
    <row r="1136" spans="1:18" x14ac:dyDescent="0.3">
      <c r="A1136" s="25" t="s">
        <v>792</v>
      </c>
      <c r="B1136" s="26">
        <v>2</v>
      </c>
      <c r="C1136" s="26">
        <v>3</v>
      </c>
      <c r="D1136" s="26" t="s">
        <v>28</v>
      </c>
      <c r="E1136" s="8" t="s">
        <v>178</v>
      </c>
      <c r="F1136" s="7" t="s">
        <v>1275</v>
      </c>
      <c r="G1136" s="7" t="s">
        <v>10680</v>
      </c>
      <c r="H1136" s="23" t="s">
        <v>10127</v>
      </c>
      <c r="I1136" s="23" t="s">
        <v>10082</v>
      </c>
      <c r="J1136" s="10" t="s">
        <v>831</v>
      </c>
      <c r="K1136" s="9" t="s">
        <v>10728</v>
      </c>
      <c r="L1136" s="9" t="s">
        <v>10727</v>
      </c>
      <c r="M1136" s="8" t="s">
        <v>284</v>
      </c>
      <c r="N1136" s="9">
        <v>737685.35</v>
      </c>
      <c r="O1136" s="9">
        <v>28730.27</v>
      </c>
      <c r="P1136" s="9">
        <v>21547.702499999999</v>
      </c>
      <c r="Q1136" s="15">
        <v>0.75</v>
      </c>
      <c r="R1136" s="8" t="s">
        <v>829</v>
      </c>
    </row>
    <row r="1137" spans="1:18" x14ac:dyDescent="0.3">
      <c r="A1137" s="25" t="s">
        <v>792</v>
      </c>
      <c r="B1137" s="26">
        <v>2</v>
      </c>
      <c r="C1137" s="26">
        <v>3</v>
      </c>
      <c r="D1137" s="26" t="s">
        <v>28</v>
      </c>
      <c r="E1137" s="8" t="s">
        <v>178</v>
      </c>
      <c r="F1137" s="7" t="s">
        <v>1275</v>
      </c>
      <c r="G1137" s="7" t="s">
        <v>10680</v>
      </c>
      <c r="H1137" s="23" t="s">
        <v>10127</v>
      </c>
      <c r="I1137" s="23" t="s">
        <v>10082</v>
      </c>
      <c r="J1137" s="10" t="s">
        <v>347</v>
      </c>
      <c r="K1137" s="9" t="s">
        <v>10728</v>
      </c>
      <c r="L1137" s="9" t="s">
        <v>10727</v>
      </c>
      <c r="M1137" s="8" t="s">
        <v>284</v>
      </c>
      <c r="N1137" s="9">
        <v>737685.35</v>
      </c>
      <c r="O1137" s="9">
        <v>76175.94</v>
      </c>
      <c r="P1137" s="9">
        <v>57131.955000000002</v>
      </c>
      <c r="Q1137" s="15">
        <v>0.75</v>
      </c>
      <c r="R1137" s="8" t="s">
        <v>829</v>
      </c>
    </row>
    <row r="1138" spans="1:18" x14ac:dyDescent="0.3">
      <c r="A1138" s="25" t="s">
        <v>792</v>
      </c>
      <c r="B1138" s="26">
        <v>2</v>
      </c>
      <c r="C1138" s="26">
        <v>3</v>
      </c>
      <c r="D1138" s="26" t="s">
        <v>28</v>
      </c>
      <c r="E1138" s="8" t="s">
        <v>178</v>
      </c>
      <c r="F1138" s="7" t="s">
        <v>1275</v>
      </c>
      <c r="G1138" s="7" t="s">
        <v>10680</v>
      </c>
      <c r="H1138" s="23" t="s">
        <v>10127</v>
      </c>
      <c r="I1138" s="23" t="s">
        <v>10082</v>
      </c>
      <c r="J1138" s="10" t="s">
        <v>832</v>
      </c>
      <c r="K1138" s="9" t="s">
        <v>10728</v>
      </c>
      <c r="L1138" s="9" t="s">
        <v>10726</v>
      </c>
      <c r="M1138" s="8" t="s">
        <v>342</v>
      </c>
      <c r="N1138" s="9">
        <v>737685.35</v>
      </c>
      <c r="O1138" s="9">
        <v>167871.6</v>
      </c>
      <c r="P1138" s="9">
        <v>125903.7</v>
      </c>
      <c r="Q1138" s="15">
        <v>0.75</v>
      </c>
      <c r="R1138" s="8" t="s">
        <v>829</v>
      </c>
    </row>
    <row r="1139" spans="1:18" x14ac:dyDescent="0.3">
      <c r="A1139" s="25" t="s">
        <v>792</v>
      </c>
      <c r="B1139" s="26">
        <v>2</v>
      </c>
      <c r="C1139" s="26">
        <v>3</v>
      </c>
      <c r="D1139" s="26" t="s">
        <v>28</v>
      </c>
      <c r="E1139" s="8" t="s">
        <v>178</v>
      </c>
      <c r="F1139" s="7" t="s">
        <v>1275</v>
      </c>
      <c r="G1139" s="7" t="s">
        <v>10680</v>
      </c>
      <c r="H1139" s="23" t="s">
        <v>10127</v>
      </c>
      <c r="I1139" s="23" t="s">
        <v>10082</v>
      </c>
      <c r="J1139" s="10" t="s">
        <v>830</v>
      </c>
      <c r="K1139" s="9" t="s">
        <v>10728</v>
      </c>
      <c r="L1139" s="9" t="s">
        <v>10726</v>
      </c>
      <c r="M1139" s="8" t="s">
        <v>342</v>
      </c>
      <c r="N1139" s="9">
        <v>737685.35</v>
      </c>
      <c r="O1139" s="9">
        <v>177734.29</v>
      </c>
      <c r="P1139" s="9">
        <v>133300.7175</v>
      </c>
      <c r="Q1139" s="15">
        <v>0.75</v>
      </c>
      <c r="R1139" s="8" t="s">
        <v>829</v>
      </c>
    </row>
    <row r="1140" spans="1:18" x14ac:dyDescent="0.3">
      <c r="A1140" s="25" t="s">
        <v>792</v>
      </c>
      <c r="B1140" s="26">
        <v>2</v>
      </c>
      <c r="C1140" s="26">
        <v>3</v>
      </c>
      <c r="D1140" s="26" t="s">
        <v>28</v>
      </c>
      <c r="E1140" s="8" t="s">
        <v>178</v>
      </c>
      <c r="F1140" s="7" t="s">
        <v>1275</v>
      </c>
      <c r="G1140" s="7" t="s">
        <v>10680</v>
      </c>
      <c r="H1140" s="23" t="s">
        <v>10127</v>
      </c>
      <c r="I1140" s="23" t="s">
        <v>10082</v>
      </c>
      <c r="J1140" s="10" t="s">
        <v>339</v>
      </c>
      <c r="K1140" s="9" t="s">
        <v>10728</v>
      </c>
      <c r="L1140" s="9" t="s">
        <v>10726</v>
      </c>
      <c r="M1140" s="8" t="s">
        <v>279</v>
      </c>
      <c r="N1140" s="9">
        <v>737685.35</v>
      </c>
      <c r="O1140" s="9">
        <v>64635.97</v>
      </c>
      <c r="P1140" s="9">
        <v>48476.977500000001</v>
      </c>
      <c r="Q1140" s="15">
        <v>0.75</v>
      </c>
      <c r="R1140" s="8" t="s">
        <v>829</v>
      </c>
    </row>
    <row r="1141" spans="1:18" x14ac:dyDescent="0.3">
      <c r="A1141" s="25" t="s">
        <v>792</v>
      </c>
      <c r="B1141" s="26">
        <v>3</v>
      </c>
      <c r="C1141" s="26">
        <v>5</v>
      </c>
      <c r="D1141" s="26" t="s">
        <v>47</v>
      </c>
      <c r="E1141" s="8" t="s">
        <v>234</v>
      </c>
      <c r="F1141" s="7" t="s">
        <v>1232</v>
      </c>
      <c r="G1141" s="7" t="s">
        <v>10681</v>
      </c>
      <c r="H1141" s="23" t="s">
        <v>10127</v>
      </c>
      <c r="I1141" s="23" t="s">
        <v>10107</v>
      </c>
      <c r="J1141" s="10" t="s">
        <v>4331</v>
      </c>
      <c r="K1141" s="9" t="s">
        <v>10725</v>
      </c>
      <c r="L1141" s="9" t="s">
        <v>10726</v>
      </c>
      <c r="M1141" s="8" t="s">
        <v>291</v>
      </c>
      <c r="N1141" s="9">
        <v>3105927.3</v>
      </c>
      <c r="O1141" s="9">
        <v>1096534.58</v>
      </c>
      <c r="P1141" s="9">
        <v>822400.93500000006</v>
      </c>
      <c r="Q1141" s="15">
        <v>0.75</v>
      </c>
      <c r="R1141" s="8" t="s">
        <v>356</v>
      </c>
    </row>
    <row r="1142" spans="1:18" x14ac:dyDescent="0.3">
      <c r="A1142" s="25" t="s">
        <v>792</v>
      </c>
      <c r="B1142" s="26">
        <v>3</v>
      </c>
      <c r="C1142" s="26">
        <v>5</v>
      </c>
      <c r="D1142" s="26" t="s">
        <v>47</v>
      </c>
      <c r="E1142" s="8" t="s">
        <v>234</v>
      </c>
      <c r="F1142" s="7" t="s">
        <v>1232</v>
      </c>
      <c r="G1142" s="7" t="s">
        <v>10681</v>
      </c>
      <c r="H1142" s="23" t="s">
        <v>10127</v>
      </c>
      <c r="I1142" s="23" t="s">
        <v>10107</v>
      </c>
      <c r="J1142" s="10" t="s">
        <v>9955</v>
      </c>
      <c r="K1142" s="9" t="s">
        <v>10728</v>
      </c>
      <c r="L1142" s="9" t="s">
        <v>10726</v>
      </c>
      <c r="M1142" s="8" t="s">
        <v>9782</v>
      </c>
      <c r="N1142" s="9">
        <v>3105927.3</v>
      </c>
      <c r="O1142" s="9">
        <v>197744</v>
      </c>
      <c r="P1142" s="9">
        <v>148308</v>
      </c>
      <c r="Q1142" s="15">
        <v>0.75</v>
      </c>
      <c r="R1142" s="8" t="s">
        <v>356</v>
      </c>
    </row>
    <row r="1143" spans="1:18" x14ac:dyDescent="0.3">
      <c r="A1143" s="25" t="s">
        <v>792</v>
      </c>
      <c r="B1143" s="26">
        <v>3</v>
      </c>
      <c r="C1143" s="26">
        <v>5</v>
      </c>
      <c r="D1143" s="26" t="s">
        <v>47</v>
      </c>
      <c r="E1143" s="8" t="s">
        <v>234</v>
      </c>
      <c r="F1143" s="7" t="s">
        <v>1232</v>
      </c>
      <c r="G1143" s="7" t="s">
        <v>10681</v>
      </c>
      <c r="H1143" s="23" t="s">
        <v>10127</v>
      </c>
      <c r="I1143" s="23" t="s">
        <v>10107</v>
      </c>
      <c r="J1143" s="10" t="s">
        <v>221</v>
      </c>
      <c r="K1143" s="9" t="s">
        <v>10728</v>
      </c>
      <c r="L1143" s="9" t="s">
        <v>10726</v>
      </c>
      <c r="M1143" s="8" t="s">
        <v>291</v>
      </c>
      <c r="N1143" s="9">
        <v>3105927.3</v>
      </c>
      <c r="O1143" s="9">
        <v>397066.85</v>
      </c>
      <c r="P1143" s="9">
        <v>297800.13750000001</v>
      </c>
      <c r="Q1143" s="15">
        <v>0.75000000000000011</v>
      </c>
      <c r="R1143" s="8" t="s">
        <v>356</v>
      </c>
    </row>
    <row r="1144" spans="1:18" x14ac:dyDescent="0.3">
      <c r="A1144" s="25" t="s">
        <v>792</v>
      </c>
      <c r="B1144" s="26">
        <v>3</v>
      </c>
      <c r="C1144" s="26">
        <v>5</v>
      </c>
      <c r="D1144" s="26" t="s">
        <v>47</v>
      </c>
      <c r="E1144" s="8" t="s">
        <v>234</v>
      </c>
      <c r="F1144" s="7" t="s">
        <v>1232</v>
      </c>
      <c r="G1144" s="7" t="s">
        <v>10681</v>
      </c>
      <c r="H1144" s="23" t="s">
        <v>10127</v>
      </c>
      <c r="I1144" s="23" t="s">
        <v>10107</v>
      </c>
      <c r="J1144" s="10" t="s">
        <v>358</v>
      </c>
      <c r="K1144" s="9" t="s">
        <v>10728</v>
      </c>
      <c r="L1144" s="9" t="s">
        <v>10727</v>
      </c>
      <c r="M1144" s="8" t="s">
        <v>301</v>
      </c>
      <c r="N1144" s="9">
        <v>3105927.3</v>
      </c>
      <c r="O1144" s="9">
        <v>359014.95</v>
      </c>
      <c r="P1144" s="9">
        <v>269261.21250000002</v>
      </c>
      <c r="Q1144" s="15">
        <v>0.75</v>
      </c>
      <c r="R1144" s="8" t="s">
        <v>356</v>
      </c>
    </row>
    <row r="1145" spans="1:18" x14ac:dyDescent="0.3">
      <c r="A1145" s="25" t="s">
        <v>792</v>
      </c>
      <c r="B1145" s="26">
        <v>3</v>
      </c>
      <c r="C1145" s="26">
        <v>5</v>
      </c>
      <c r="D1145" s="26" t="s">
        <v>47</v>
      </c>
      <c r="E1145" s="8" t="s">
        <v>234</v>
      </c>
      <c r="F1145" s="7" t="s">
        <v>1232</v>
      </c>
      <c r="G1145" s="7" t="s">
        <v>10681</v>
      </c>
      <c r="H1145" s="23" t="s">
        <v>10127</v>
      </c>
      <c r="I1145" s="23" t="s">
        <v>10107</v>
      </c>
      <c r="J1145" s="10" t="s">
        <v>4357</v>
      </c>
      <c r="K1145" s="9" t="s">
        <v>10728</v>
      </c>
      <c r="L1145" s="9" t="s">
        <v>10726</v>
      </c>
      <c r="M1145" s="8" t="s">
        <v>291</v>
      </c>
      <c r="N1145" s="9">
        <v>3105927.3</v>
      </c>
      <c r="O1145" s="9">
        <v>721460</v>
      </c>
      <c r="P1145" s="9">
        <v>541095</v>
      </c>
      <c r="Q1145" s="15">
        <v>0.75</v>
      </c>
      <c r="R1145" s="8" t="s">
        <v>356</v>
      </c>
    </row>
    <row r="1146" spans="1:18" x14ac:dyDescent="0.3">
      <c r="A1146" s="25" t="s">
        <v>792</v>
      </c>
      <c r="B1146" s="26">
        <v>3</v>
      </c>
      <c r="C1146" s="26">
        <v>5</v>
      </c>
      <c r="D1146" s="26" t="s">
        <v>47</v>
      </c>
      <c r="E1146" s="8" t="s">
        <v>234</v>
      </c>
      <c r="F1146" s="7" t="s">
        <v>1232</v>
      </c>
      <c r="G1146" s="7" t="s">
        <v>10681</v>
      </c>
      <c r="H1146" s="23" t="s">
        <v>10127</v>
      </c>
      <c r="I1146" s="23" t="s">
        <v>10107</v>
      </c>
      <c r="J1146" s="10" t="s">
        <v>357</v>
      </c>
      <c r="K1146" s="9" t="s">
        <v>10728</v>
      </c>
      <c r="L1146" s="9" t="s">
        <v>10727</v>
      </c>
      <c r="M1146" s="8" t="s">
        <v>315</v>
      </c>
      <c r="N1146" s="9">
        <v>3105927.3</v>
      </c>
      <c r="O1146" s="9">
        <v>334106.92</v>
      </c>
      <c r="P1146" s="9">
        <v>250580.19</v>
      </c>
      <c r="Q1146" s="15">
        <v>0.75</v>
      </c>
      <c r="R1146" s="8" t="s">
        <v>356</v>
      </c>
    </row>
    <row r="1147" spans="1:18" x14ac:dyDescent="0.3">
      <c r="A1147" s="25" t="s">
        <v>792</v>
      </c>
      <c r="B1147" s="26">
        <v>1</v>
      </c>
      <c r="C1147" s="26">
        <v>1</v>
      </c>
      <c r="D1147" s="26" t="s">
        <v>13</v>
      </c>
      <c r="E1147" s="8" t="s">
        <v>158</v>
      </c>
      <c r="F1147" s="7" t="s">
        <v>1223</v>
      </c>
      <c r="G1147" s="7" t="s">
        <v>10682</v>
      </c>
      <c r="H1147" s="23" t="s">
        <v>10258</v>
      </c>
      <c r="I1147" s="23" t="s">
        <v>10420</v>
      </c>
      <c r="J1147" s="10" t="s">
        <v>833</v>
      </c>
      <c r="K1147" s="9" t="s">
        <v>10725</v>
      </c>
      <c r="L1147" s="9" t="s">
        <v>10726</v>
      </c>
      <c r="M1147" s="8" t="s">
        <v>291</v>
      </c>
      <c r="N1147" s="9">
        <v>1527255.84</v>
      </c>
      <c r="O1147" s="9">
        <v>913119.53</v>
      </c>
      <c r="P1147" s="9">
        <v>684839.64749999996</v>
      </c>
      <c r="Q1147" s="15">
        <v>0.74999999999999989</v>
      </c>
      <c r="R1147" s="8" t="s">
        <v>834</v>
      </c>
    </row>
    <row r="1148" spans="1:18" x14ac:dyDescent="0.3">
      <c r="A1148" s="25" t="s">
        <v>792</v>
      </c>
      <c r="B1148" s="26">
        <v>1</v>
      </c>
      <c r="C1148" s="26">
        <v>1</v>
      </c>
      <c r="D1148" s="26" t="s">
        <v>13</v>
      </c>
      <c r="E1148" s="8" t="s">
        <v>158</v>
      </c>
      <c r="F1148" s="7" t="s">
        <v>1223</v>
      </c>
      <c r="G1148" s="7" t="s">
        <v>10682</v>
      </c>
      <c r="H1148" s="23" t="s">
        <v>10258</v>
      </c>
      <c r="I1148" s="23" t="s">
        <v>10420</v>
      </c>
      <c r="J1148" s="10" t="s">
        <v>759</v>
      </c>
      <c r="K1148" s="9" t="s">
        <v>10728</v>
      </c>
      <c r="L1148" s="9" t="s">
        <v>10727</v>
      </c>
      <c r="M1148" s="8" t="s">
        <v>336</v>
      </c>
      <c r="N1148" s="9">
        <v>1527255.84</v>
      </c>
      <c r="O1148" s="9">
        <v>614136.31000000006</v>
      </c>
      <c r="P1148" s="9">
        <v>460602.2325000001</v>
      </c>
      <c r="Q1148" s="15">
        <v>0.75000000000000011</v>
      </c>
      <c r="R1148" s="8" t="s">
        <v>834</v>
      </c>
    </row>
    <row r="1149" spans="1:18" x14ac:dyDescent="0.3">
      <c r="A1149" s="25" t="s">
        <v>792</v>
      </c>
      <c r="B1149" s="26">
        <v>2</v>
      </c>
      <c r="C1149" s="26">
        <v>3</v>
      </c>
      <c r="D1149" s="26" t="s">
        <v>28</v>
      </c>
      <c r="E1149" s="8" t="s">
        <v>261</v>
      </c>
      <c r="F1149" s="7" t="s">
        <v>1290</v>
      </c>
      <c r="G1149" s="7" t="s">
        <v>10683</v>
      </c>
      <c r="H1149" s="23" t="s">
        <v>10127</v>
      </c>
      <c r="I1149" s="23" t="s">
        <v>10081</v>
      </c>
      <c r="J1149" s="10" t="s">
        <v>592</v>
      </c>
      <c r="K1149" s="9" t="s">
        <v>10725</v>
      </c>
      <c r="L1149" s="9" t="s">
        <v>10726</v>
      </c>
      <c r="M1149" s="8" t="s">
        <v>364</v>
      </c>
      <c r="N1149" s="9">
        <v>640057.36</v>
      </c>
      <c r="O1149" s="9">
        <v>200166.5</v>
      </c>
      <c r="P1149" s="9">
        <v>150124.875</v>
      </c>
      <c r="Q1149" s="15">
        <v>0.75</v>
      </c>
      <c r="R1149" s="8" t="s">
        <v>382</v>
      </c>
    </row>
    <row r="1150" spans="1:18" x14ac:dyDescent="0.3">
      <c r="A1150" s="25" t="s">
        <v>792</v>
      </c>
      <c r="B1150" s="26">
        <v>2</v>
      </c>
      <c r="C1150" s="26">
        <v>3</v>
      </c>
      <c r="D1150" s="26" t="s">
        <v>28</v>
      </c>
      <c r="E1150" s="8" t="s">
        <v>261</v>
      </c>
      <c r="F1150" s="7" t="s">
        <v>1290</v>
      </c>
      <c r="G1150" s="7" t="s">
        <v>10683</v>
      </c>
      <c r="H1150" s="23" t="s">
        <v>10127</v>
      </c>
      <c r="I1150" s="23" t="s">
        <v>10081</v>
      </c>
      <c r="J1150" s="10" t="s">
        <v>9604</v>
      </c>
      <c r="K1150" s="9" t="s">
        <v>10728</v>
      </c>
      <c r="L1150" s="9" t="s">
        <v>10727</v>
      </c>
      <c r="M1150" s="8" t="s">
        <v>563</v>
      </c>
      <c r="N1150" s="9">
        <v>640057.36</v>
      </c>
      <c r="O1150" s="9">
        <v>33330.65</v>
      </c>
      <c r="P1150" s="9">
        <v>24997.987499999999</v>
      </c>
      <c r="Q1150" s="15">
        <v>0.75</v>
      </c>
      <c r="R1150" s="8" t="s">
        <v>382</v>
      </c>
    </row>
    <row r="1151" spans="1:18" x14ac:dyDescent="0.3">
      <c r="A1151" s="25" t="s">
        <v>792</v>
      </c>
      <c r="B1151" s="26">
        <v>2</v>
      </c>
      <c r="C1151" s="26">
        <v>3</v>
      </c>
      <c r="D1151" s="26" t="s">
        <v>28</v>
      </c>
      <c r="E1151" s="8" t="s">
        <v>261</v>
      </c>
      <c r="F1151" s="7" t="s">
        <v>1290</v>
      </c>
      <c r="G1151" s="7" t="s">
        <v>10683</v>
      </c>
      <c r="H1151" s="23" t="s">
        <v>10127</v>
      </c>
      <c r="I1151" s="23" t="s">
        <v>10081</v>
      </c>
      <c r="J1151" s="10" t="s">
        <v>410</v>
      </c>
      <c r="K1151" s="9" t="s">
        <v>10728</v>
      </c>
      <c r="L1151" s="9" t="s">
        <v>10726</v>
      </c>
      <c r="M1151" s="8" t="s">
        <v>291</v>
      </c>
      <c r="N1151" s="9">
        <v>640057.36</v>
      </c>
      <c r="O1151" s="9">
        <v>100390.11</v>
      </c>
      <c r="P1151" s="9">
        <v>75292.582500000004</v>
      </c>
      <c r="Q1151" s="15">
        <v>0.75</v>
      </c>
      <c r="R1151" s="8" t="s">
        <v>382</v>
      </c>
    </row>
    <row r="1152" spans="1:18" x14ac:dyDescent="0.3">
      <c r="A1152" s="25" t="s">
        <v>792</v>
      </c>
      <c r="B1152" s="26">
        <v>2</v>
      </c>
      <c r="C1152" s="26">
        <v>3</v>
      </c>
      <c r="D1152" s="26" t="s">
        <v>28</v>
      </c>
      <c r="E1152" s="8" t="s">
        <v>261</v>
      </c>
      <c r="F1152" s="7" t="s">
        <v>1290</v>
      </c>
      <c r="G1152" s="7" t="s">
        <v>10683</v>
      </c>
      <c r="H1152" s="23" t="s">
        <v>10127</v>
      </c>
      <c r="I1152" s="23" t="s">
        <v>10081</v>
      </c>
      <c r="J1152" s="10" t="s">
        <v>672</v>
      </c>
      <c r="K1152" s="9" t="s">
        <v>10728</v>
      </c>
      <c r="L1152" s="9" t="s">
        <v>10727</v>
      </c>
      <c r="M1152" s="8" t="s">
        <v>501</v>
      </c>
      <c r="N1152" s="9">
        <v>640057.36</v>
      </c>
      <c r="O1152" s="9">
        <v>35940.35</v>
      </c>
      <c r="P1152" s="9">
        <v>26955.262500000001</v>
      </c>
      <c r="Q1152" s="15">
        <v>0.75</v>
      </c>
      <c r="R1152" s="8" t="s">
        <v>382</v>
      </c>
    </row>
    <row r="1153" spans="1:18" x14ac:dyDescent="0.3">
      <c r="A1153" s="25" t="s">
        <v>792</v>
      </c>
      <c r="B1153" s="26">
        <v>2</v>
      </c>
      <c r="C1153" s="26">
        <v>3</v>
      </c>
      <c r="D1153" s="26" t="s">
        <v>28</v>
      </c>
      <c r="E1153" s="8" t="s">
        <v>261</v>
      </c>
      <c r="F1153" s="7" t="s">
        <v>1290</v>
      </c>
      <c r="G1153" s="7" t="s">
        <v>10683</v>
      </c>
      <c r="H1153" s="23" t="s">
        <v>10127</v>
      </c>
      <c r="I1153" s="23" t="s">
        <v>10081</v>
      </c>
      <c r="J1153" s="10" t="s">
        <v>614</v>
      </c>
      <c r="K1153" s="9" t="s">
        <v>10728</v>
      </c>
      <c r="L1153" s="9" t="s">
        <v>10726</v>
      </c>
      <c r="M1153" s="8" t="s">
        <v>353</v>
      </c>
      <c r="N1153" s="9">
        <v>640057.36</v>
      </c>
      <c r="O1153" s="9">
        <v>143822.5</v>
      </c>
      <c r="P1153" s="9">
        <v>107866.875</v>
      </c>
      <c r="Q1153" s="15">
        <v>0.75</v>
      </c>
      <c r="R1153" s="8" t="s">
        <v>382</v>
      </c>
    </row>
    <row r="1154" spans="1:18" x14ac:dyDescent="0.3">
      <c r="A1154" s="25" t="s">
        <v>792</v>
      </c>
      <c r="B1154" s="26">
        <v>2</v>
      </c>
      <c r="C1154" s="26">
        <v>3</v>
      </c>
      <c r="D1154" s="26" t="s">
        <v>28</v>
      </c>
      <c r="E1154" s="8" t="s">
        <v>261</v>
      </c>
      <c r="F1154" s="7" t="s">
        <v>1290</v>
      </c>
      <c r="G1154" s="7" t="s">
        <v>10683</v>
      </c>
      <c r="H1154" s="23" t="s">
        <v>10127</v>
      </c>
      <c r="I1154" s="23" t="s">
        <v>10081</v>
      </c>
      <c r="J1154" s="10" t="s">
        <v>409</v>
      </c>
      <c r="K1154" s="9" t="s">
        <v>10728</v>
      </c>
      <c r="L1154" s="9" t="s">
        <v>10726</v>
      </c>
      <c r="M1154" s="8" t="s">
        <v>291</v>
      </c>
      <c r="N1154" s="9">
        <v>640057.36</v>
      </c>
      <c r="O1154" s="9">
        <v>126407.25</v>
      </c>
      <c r="P1154" s="9">
        <v>94805.4375</v>
      </c>
      <c r="Q1154" s="15">
        <v>0.75</v>
      </c>
      <c r="R1154" s="8" t="s">
        <v>382</v>
      </c>
    </row>
    <row r="1155" spans="1:18" x14ac:dyDescent="0.3">
      <c r="A1155" s="25" t="s">
        <v>792</v>
      </c>
      <c r="B1155" s="26">
        <v>3</v>
      </c>
      <c r="C1155" s="26">
        <v>5</v>
      </c>
      <c r="D1155" s="26" t="s">
        <v>47</v>
      </c>
      <c r="E1155" s="8" t="s">
        <v>249</v>
      </c>
      <c r="F1155" s="7" t="s">
        <v>1258</v>
      </c>
      <c r="G1155" s="7" t="s">
        <v>10684</v>
      </c>
      <c r="H1155" s="23" t="s">
        <v>10127</v>
      </c>
      <c r="I1155" s="23" t="s">
        <v>10264</v>
      </c>
      <c r="J1155" s="10" t="s">
        <v>5860</v>
      </c>
      <c r="K1155" s="9" t="s">
        <v>10725</v>
      </c>
      <c r="L1155" s="9" t="s">
        <v>10726</v>
      </c>
      <c r="M1155" s="8" t="s">
        <v>279</v>
      </c>
      <c r="N1155" s="9">
        <v>1370130.15</v>
      </c>
      <c r="O1155" s="9">
        <v>186326.34</v>
      </c>
      <c r="P1155" s="9">
        <v>139744.755</v>
      </c>
      <c r="Q1155" s="15">
        <v>0.75</v>
      </c>
      <c r="R1155" s="8" t="s">
        <v>356</v>
      </c>
    </row>
    <row r="1156" spans="1:18" x14ac:dyDescent="0.3">
      <c r="A1156" s="25" t="s">
        <v>792</v>
      </c>
      <c r="B1156" s="26">
        <v>3</v>
      </c>
      <c r="C1156" s="26">
        <v>5</v>
      </c>
      <c r="D1156" s="26" t="s">
        <v>47</v>
      </c>
      <c r="E1156" s="8" t="s">
        <v>249</v>
      </c>
      <c r="F1156" s="7" t="s">
        <v>1258</v>
      </c>
      <c r="G1156" s="7" t="s">
        <v>10684</v>
      </c>
      <c r="H1156" s="23" t="s">
        <v>10127</v>
      </c>
      <c r="I1156" s="23" t="s">
        <v>10264</v>
      </c>
      <c r="J1156" s="10" t="s">
        <v>523</v>
      </c>
      <c r="K1156" s="9" t="s">
        <v>10728</v>
      </c>
      <c r="L1156" s="9" t="s">
        <v>10727</v>
      </c>
      <c r="M1156" s="8" t="s">
        <v>284</v>
      </c>
      <c r="N1156" s="9">
        <v>1370130.15</v>
      </c>
      <c r="O1156" s="9">
        <v>97885.55</v>
      </c>
      <c r="P1156" s="9">
        <v>73414.162500000006</v>
      </c>
      <c r="Q1156" s="15">
        <v>0.75</v>
      </c>
      <c r="R1156" s="8" t="s">
        <v>356</v>
      </c>
    </row>
    <row r="1157" spans="1:18" x14ac:dyDescent="0.3">
      <c r="A1157" s="25" t="s">
        <v>792</v>
      </c>
      <c r="B1157" s="26">
        <v>3</v>
      </c>
      <c r="C1157" s="26">
        <v>5</v>
      </c>
      <c r="D1157" s="26" t="s">
        <v>47</v>
      </c>
      <c r="E1157" s="8" t="s">
        <v>249</v>
      </c>
      <c r="F1157" s="7" t="s">
        <v>1258</v>
      </c>
      <c r="G1157" s="7" t="s">
        <v>10684</v>
      </c>
      <c r="H1157" s="23" t="s">
        <v>10127</v>
      </c>
      <c r="I1157" s="23" t="s">
        <v>10264</v>
      </c>
      <c r="J1157" s="10" t="s">
        <v>343</v>
      </c>
      <c r="K1157" s="9" t="s">
        <v>10728</v>
      </c>
      <c r="L1157" s="9" t="s">
        <v>10727</v>
      </c>
      <c r="M1157" s="8" t="s">
        <v>344</v>
      </c>
      <c r="N1157" s="9">
        <v>1370130.15</v>
      </c>
      <c r="O1157" s="9">
        <v>98556.04</v>
      </c>
      <c r="P1157" s="9">
        <v>73917.029999999984</v>
      </c>
      <c r="Q1157" s="15">
        <v>0.74999999999999989</v>
      </c>
      <c r="R1157" s="8" t="s">
        <v>356</v>
      </c>
    </row>
    <row r="1158" spans="1:18" x14ac:dyDescent="0.3">
      <c r="A1158" s="25" t="s">
        <v>792</v>
      </c>
      <c r="B1158" s="26">
        <v>3</v>
      </c>
      <c r="C1158" s="26">
        <v>5</v>
      </c>
      <c r="D1158" s="26" t="s">
        <v>47</v>
      </c>
      <c r="E1158" s="8" t="s">
        <v>249</v>
      </c>
      <c r="F1158" s="7" t="s">
        <v>1258</v>
      </c>
      <c r="G1158" s="7" t="s">
        <v>10684</v>
      </c>
      <c r="H1158" s="23" t="s">
        <v>10127</v>
      </c>
      <c r="I1158" s="23" t="s">
        <v>10264</v>
      </c>
      <c r="J1158" s="10" t="s">
        <v>5876</v>
      </c>
      <c r="K1158" s="9" t="s">
        <v>10728</v>
      </c>
      <c r="L1158" s="9" t="s">
        <v>10726</v>
      </c>
      <c r="M1158" s="8" t="s">
        <v>342</v>
      </c>
      <c r="N1158" s="9">
        <v>1370130.15</v>
      </c>
      <c r="O1158" s="9">
        <v>178859.29</v>
      </c>
      <c r="P1158" s="9">
        <v>134144.4675</v>
      </c>
      <c r="Q1158" s="15">
        <v>0.75</v>
      </c>
      <c r="R1158" s="8" t="s">
        <v>356</v>
      </c>
    </row>
    <row r="1159" spans="1:18" x14ac:dyDescent="0.3">
      <c r="A1159" s="25" t="s">
        <v>792</v>
      </c>
      <c r="B1159" s="26">
        <v>3</v>
      </c>
      <c r="C1159" s="26">
        <v>5</v>
      </c>
      <c r="D1159" s="26" t="s">
        <v>47</v>
      </c>
      <c r="E1159" s="8" t="s">
        <v>249</v>
      </c>
      <c r="F1159" s="7" t="s">
        <v>1258</v>
      </c>
      <c r="G1159" s="7" t="s">
        <v>10684</v>
      </c>
      <c r="H1159" s="23" t="s">
        <v>10127</v>
      </c>
      <c r="I1159" s="23" t="s">
        <v>10264</v>
      </c>
      <c r="J1159" s="10" t="s">
        <v>246</v>
      </c>
      <c r="K1159" s="9" t="s">
        <v>10728</v>
      </c>
      <c r="L1159" s="9" t="s">
        <v>10726</v>
      </c>
      <c r="M1159" s="8" t="s">
        <v>342</v>
      </c>
      <c r="N1159" s="9">
        <v>1370130.15</v>
      </c>
      <c r="O1159" s="9">
        <v>253740.89</v>
      </c>
      <c r="P1159" s="9">
        <v>190305.66750000001</v>
      </c>
      <c r="Q1159" s="15">
        <v>0.75</v>
      </c>
      <c r="R1159" s="8" t="s">
        <v>356</v>
      </c>
    </row>
    <row r="1160" spans="1:18" x14ac:dyDescent="0.3">
      <c r="A1160" s="25" t="s">
        <v>792</v>
      </c>
      <c r="B1160" s="26">
        <v>3</v>
      </c>
      <c r="C1160" s="26">
        <v>5</v>
      </c>
      <c r="D1160" s="26" t="s">
        <v>47</v>
      </c>
      <c r="E1160" s="8" t="s">
        <v>249</v>
      </c>
      <c r="F1160" s="7" t="s">
        <v>1258</v>
      </c>
      <c r="G1160" s="7" t="s">
        <v>10684</v>
      </c>
      <c r="H1160" s="23" t="s">
        <v>10127</v>
      </c>
      <c r="I1160" s="23" t="s">
        <v>10264</v>
      </c>
      <c r="J1160" s="10" t="s">
        <v>3049</v>
      </c>
      <c r="K1160" s="9" t="s">
        <v>10728</v>
      </c>
      <c r="L1160" s="9" t="s">
        <v>10726</v>
      </c>
      <c r="M1160" s="8" t="s">
        <v>342</v>
      </c>
      <c r="N1160" s="9">
        <v>1370130.15</v>
      </c>
      <c r="O1160" s="9">
        <v>292402.55</v>
      </c>
      <c r="P1160" s="9">
        <v>219301.91250000001</v>
      </c>
      <c r="Q1160" s="15">
        <v>0.75</v>
      </c>
      <c r="R1160" s="8" t="s">
        <v>356</v>
      </c>
    </row>
    <row r="1161" spans="1:18" x14ac:dyDescent="0.3">
      <c r="A1161" s="25" t="s">
        <v>792</v>
      </c>
      <c r="B1161" s="26">
        <v>3</v>
      </c>
      <c r="C1161" s="26">
        <v>5</v>
      </c>
      <c r="D1161" s="26" t="s">
        <v>47</v>
      </c>
      <c r="E1161" s="8" t="s">
        <v>249</v>
      </c>
      <c r="F1161" s="7" t="s">
        <v>1258</v>
      </c>
      <c r="G1161" s="7" t="s">
        <v>10684</v>
      </c>
      <c r="H1161" s="23" t="s">
        <v>10127</v>
      </c>
      <c r="I1161" s="23" t="s">
        <v>10264</v>
      </c>
      <c r="J1161" s="10" t="s">
        <v>393</v>
      </c>
      <c r="K1161" s="9" t="s">
        <v>10728</v>
      </c>
      <c r="L1161" s="9" t="s">
        <v>10727</v>
      </c>
      <c r="M1161" s="8" t="s">
        <v>344</v>
      </c>
      <c r="N1161" s="9">
        <v>1370130.15</v>
      </c>
      <c r="O1161" s="9">
        <v>119961.89</v>
      </c>
      <c r="P1161" s="9">
        <v>89971.417499999996</v>
      </c>
      <c r="Q1161" s="15">
        <v>0.75</v>
      </c>
      <c r="R1161" s="8" t="s">
        <v>356</v>
      </c>
    </row>
    <row r="1162" spans="1:18" x14ac:dyDescent="0.3">
      <c r="A1162" s="25" t="s">
        <v>792</v>
      </c>
      <c r="B1162" s="26">
        <v>3</v>
      </c>
      <c r="C1162" s="26">
        <v>5</v>
      </c>
      <c r="D1162" s="26" t="s">
        <v>47</v>
      </c>
      <c r="E1162" s="8" t="s">
        <v>249</v>
      </c>
      <c r="F1162" s="7" t="s">
        <v>1258</v>
      </c>
      <c r="G1162" s="7" t="s">
        <v>10684</v>
      </c>
      <c r="H1162" s="23" t="s">
        <v>10127</v>
      </c>
      <c r="I1162" s="23" t="s">
        <v>10264</v>
      </c>
      <c r="J1162" s="10" t="s">
        <v>525</v>
      </c>
      <c r="K1162" s="9" t="s">
        <v>10728</v>
      </c>
      <c r="L1162" s="9" t="s">
        <v>10726</v>
      </c>
      <c r="M1162" s="8" t="s">
        <v>342</v>
      </c>
      <c r="N1162" s="9">
        <v>1370130.15</v>
      </c>
      <c r="O1162" s="9">
        <v>142397.6</v>
      </c>
      <c r="P1162" s="9">
        <v>106798.2</v>
      </c>
      <c r="Q1162" s="15">
        <v>0.75</v>
      </c>
      <c r="R1162" s="8" t="s">
        <v>356</v>
      </c>
    </row>
    <row r="1163" spans="1:18" x14ac:dyDescent="0.3">
      <c r="A1163" s="25" t="s">
        <v>792</v>
      </c>
      <c r="B1163" s="26">
        <v>3</v>
      </c>
      <c r="C1163" s="26">
        <v>6</v>
      </c>
      <c r="D1163" s="26" t="s">
        <v>2</v>
      </c>
      <c r="E1163" s="8" t="s">
        <v>190</v>
      </c>
      <c r="F1163" s="7" t="s">
        <v>1287</v>
      </c>
      <c r="G1163" s="7" t="s">
        <v>10685</v>
      </c>
      <c r="H1163" s="23" t="s">
        <v>10255</v>
      </c>
      <c r="I1163" s="23" t="s">
        <v>10420</v>
      </c>
      <c r="J1163" s="10" t="s">
        <v>557</v>
      </c>
      <c r="K1163" s="9" t="s">
        <v>10725</v>
      </c>
      <c r="L1163" s="9" t="s">
        <v>10726</v>
      </c>
      <c r="M1163" s="8" t="s">
        <v>282</v>
      </c>
      <c r="N1163" s="9">
        <v>1311493.51</v>
      </c>
      <c r="O1163" s="9">
        <v>784600</v>
      </c>
      <c r="P1163" s="9">
        <v>588450</v>
      </c>
      <c r="Q1163" s="15">
        <v>0.75</v>
      </c>
      <c r="R1163" s="8" t="s">
        <v>287</v>
      </c>
    </row>
    <row r="1164" spans="1:18" x14ac:dyDescent="0.3">
      <c r="A1164" s="25" t="s">
        <v>792</v>
      </c>
      <c r="B1164" s="26">
        <v>3</v>
      </c>
      <c r="C1164" s="26">
        <v>6</v>
      </c>
      <c r="D1164" s="26" t="s">
        <v>2</v>
      </c>
      <c r="E1164" s="8" t="s">
        <v>190</v>
      </c>
      <c r="F1164" s="7" t="s">
        <v>1287</v>
      </c>
      <c r="G1164" s="7" t="s">
        <v>10685</v>
      </c>
      <c r="H1164" s="23" t="s">
        <v>10255</v>
      </c>
      <c r="I1164" s="23" t="s">
        <v>10420</v>
      </c>
      <c r="J1164" s="10" t="s">
        <v>836</v>
      </c>
      <c r="K1164" s="9" t="s">
        <v>10728</v>
      </c>
      <c r="L1164" s="9" t="s">
        <v>10726</v>
      </c>
      <c r="M1164" s="8" t="s">
        <v>456</v>
      </c>
      <c r="N1164" s="9">
        <v>1311493.51</v>
      </c>
      <c r="O1164" s="9">
        <v>72640</v>
      </c>
      <c r="P1164" s="9">
        <v>54480</v>
      </c>
      <c r="Q1164" s="15">
        <v>0.75</v>
      </c>
      <c r="R1164" s="8" t="s">
        <v>287</v>
      </c>
    </row>
    <row r="1165" spans="1:18" x14ac:dyDescent="0.3">
      <c r="A1165" s="25" t="s">
        <v>792</v>
      </c>
      <c r="B1165" s="26">
        <v>3</v>
      </c>
      <c r="C1165" s="26">
        <v>6</v>
      </c>
      <c r="D1165" s="26" t="s">
        <v>2</v>
      </c>
      <c r="E1165" s="8" t="s">
        <v>190</v>
      </c>
      <c r="F1165" s="7" t="s">
        <v>1287</v>
      </c>
      <c r="G1165" s="7" t="s">
        <v>10685</v>
      </c>
      <c r="H1165" s="23" t="s">
        <v>10255</v>
      </c>
      <c r="I1165" s="23" t="s">
        <v>10420</v>
      </c>
      <c r="J1165" s="10" t="s">
        <v>835</v>
      </c>
      <c r="K1165" s="9" t="s">
        <v>10728</v>
      </c>
      <c r="L1165" s="9" t="s">
        <v>10727</v>
      </c>
      <c r="M1165" s="8" t="s">
        <v>412</v>
      </c>
      <c r="N1165" s="9">
        <v>1311493.51</v>
      </c>
      <c r="O1165" s="9">
        <v>454253.51</v>
      </c>
      <c r="P1165" s="9">
        <v>340690.13250000001</v>
      </c>
      <c r="Q1165" s="15">
        <v>0.75</v>
      </c>
      <c r="R1165" s="8" t="s">
        <v>287</v>
      </c>
    </row>
    <row r="1166" spans="1:18" x14ac:dyDescent="0.3">
      <c r="A1166" s="25" t="s">
        <v>792</v>
      </c>
      <c r="B1166" s="26">
        <v>3</v>
      </c>
      <c r="C1166" s="26">
        <v>6</v>
      </c>
      <c r="D1166" s="26" t="s">
        <v>2</v>
      </c>
      <c r="E1166" s="8" t="s">
        <v>222</v>
      </c>
      <c r="F1166" s="7" t="s">
        <v>1294</v>
      </c>
      <c r="G1166" s="7" t="s">
        <v>10686</v>
      </c>
      <c r="H1166" s="23" t="s">
        <v>10127</v>
      </c>
      <c r="I1166" s="23" t="s">
        <v>10420</v>
      </c>
      <c r="J1166" s="10" t="s">
        <v>484</v>
      </c>
      <c r="K1166" s="9" t="s">
        <v>10725</v>
      </c>
      <c r="L1166" s="9" t="s">
        <v>10726</v>
      </c>
      <c r="M1166" s="8" t="s">
        <v>291</v>
      </c>
      <c r="N1166" s="9">
        <v>1298356.74</v>
      </c>
      <c r="O1166" s="9">
        <v>500000</v>
      </c>
      <c r="P1166" s="9">
        <v>375000</v>
      </c>
      <c r="Q1166" s="15">
        <v>0.75</v>
      </c>
      <c r="R1166" s="8" t="s">
        <v>428</v>
      </c>
    </row>
    <row r="1167" spans="1:18" x14ac:dyDescent="0.3">
      <c r="A1167" s="25" t="s">
        <v>792</v>
      </c>
      <c r="B1167" s="26">
        <v>3</v>
      </c>
      <c r="C1167" s="26">
        <v>6</v>
      </c>
      <c r="D1167" s="26" t="s">
        <v>2</v>
      </c>
      <c r="E1167" s="8" t="s">
        <v>222</v>
      </c>
      <c r="F1167" s="7" t="s">
        <v>1294</v>
      </c>
      <c r="G1167" s="7" t="s">
        <v>10686</v>
      </c>
      <c r="H1167" s="23" t="s">
        <v>10127</v>
      </c>
      <c r="I1167" s="23" t="s">
        <v>10420</v>
      </c>
      <c r="J1167" s="10" t="s">
        <v>751</v>
      </c>
      <c r="K1167" s="9" t="s">
        <v>10728</v>
      </c>
      <c r="L1167" s="9" t="s">
        <v>10727</v>
      </c>
      <c r="M1167" s="8" t="s">
        <v>322</v>
      </c>
      <c r="N1167" s="9">
        <v>1298356.74</v>
      </c>
      <c r="O1167" s="9">
        <v>26875</v>
      </c>
      <c r="P1167" s="9">
        <v>20156.25</v>
      </c>
      <c r="Q1167" s="15">
        <v>0.75</v>
      </c>
      <c r="R1167" s="8" t="s">
        <v>428</v>
      </c>
    </row>
    <row r="1168" spans="1:18" x14ac:dyDescent="0.3">
      <c r="A1168" s="25" t="s">
        <v>792</v>
      </c>
      <c r="B1168" s="26">
        <v>3</v>
      </c>
      <c r="C1168" s="26">
        <v>6</v>
      </c>
      <c r="D1168" s="26" t="s">
        <v>2</v>
      </c>
      <c r="E1168" s="8" t="s">
        <v>222</v>
      </c>
      <c r="F1168" s="7" t="s">
        <v>1294</v>
      </c>
      <c r="G1168" s="7" t="s">
        <v>10686</v>
      </c>
      <c r="H1168" s="23" t="s">
        <v>10127</v>
      </c>
      <c r="I1168" s="23" t="s">
        <v>10420</v>
      </c>
      <c r="J1168" s="10" t="s">
        <v>626</v>
      </c>
      <c r="K1168" s="9" t="s">
        <v>10728</v>
      </c>
      <c r="L1168" s="9" t="s">
        <v>10727</v>
      </c>
      <c r="M1168" s="8" t="s">
        <v>294</v>
      </c>
      <c r="N1168" s="9">
        <v>1298356.74</v>
      </c>
      <c r="O1168" s="9">
        <v>40250</v>
      </c>
      <c r="P1168" s="9">
        <v>30187.5</v>
      </c>
      <c r="Q1168" s="15">
        <v>0.75</v>
      </c>
      <c r="R1168" s="8" t="s">
        <v>428</v>
      </c>
    </row>
    <row r="1169" spans="1:18" x14ac:dyDescent="0.3">
      <c r="A1169" s="25" t="s">
        <v>792</v>
      </c>
      <c r="B1169" s="26">
        <v>3</v>
      </c>
      <c r="C1169" s="26">
        <v>6</v>
      </c>
      <c r="D1169" s="26" t="s">
        <v>2</v>
      </c>
      <c r="E1169" s="8" t="s">
        <v>222</v>
      </c>
      <c r="F1169" s="7" t="s">
        <v>1294</v>
      </c>
      <c r="G1169" s="7" t="s">
        <v>10686</v>
      </c>
      <c r="H1169" s="23" t="s">
        <v>10127</v>
      </c>
      <c r="I1169" s="23" t="s">
        <v>10420</v>
      </c>
      <c r="J1169" s="10" t="s">
        <v>693</v>
      </c>
      <c r="K1169" s="9" t="s">
        <v>10728</v>
      </c>
      <c r="L1169" s="9" t="s">
        <v>10726</v>
      </c>
      <c r="M1169" s="8" t="s">
        <v>291</v>
      </c>
      <c r="N1169" s="9">
        <v>1298356.74</v>
      </c>
      <c r="O1169" s="9">
        <v>112490</v>
      </c>
      <c r="P1169" s="9">
        <v>84367.5</v>
      </c>
      <c r="Q1169" s="15">
        <v>0.75</v>
      </c>
      <c r="R1169" s="8" t="s">
        <v>428</v>
      </c>
    </row>
    <row r="1170" spans="1:18" x14ac:dyDescent="0.3">
      <c r="A1170" s="25" t="s">
        <v>792</v>
      </c>
      <c r="B1170" s="26">
        <v>3</v>
      </c>
      <c r="C1170" s="26">
        <v>6</v>
      </c>
      <c r="D1170" s="26" t="s">
        <v>2</v>
      </c>
      <c r="E1170" s="8" t="s">
        <v>222</v>
      </c>
      <c r="F1170" s="7" t="s">
        <v>1294</v>
      </c>
      <c r="G1170" s="7" t="s">
        <v>10686</v>
      </c>
      <c r="H1170" s="23" t="s">
        <v>10127</v>
      </c>
      <c r="I1170" s="23" t="s">
        <v>10420</v>
      </c>
      <c r="J1170" s="10" t="s">
        <v>221</v>
      </c>
      <c r="K1170" s="9" t="s">
        <v>10728</v>
      </c>
      <c r="L1170" s="9" t="s">
        <v>10726</v>
      </c>
      <c r="M1170" s="8" t="s">
        <v>291</v>
      </c>
      <c r="N1170" s="9">
        <v>1298356.74</v>
      </c>
      <c r="O1170" s="9">
        <v>82644.62</v>
      </c>
      <c r="P1170" s="9">
        <v>61983.464999999997</v>
      </c>
      <c r="Q1170" s="15">
        <v>0.75</v>
      </c>
      <c r="R1170" s="8" t="s">
        <v>428</v>
      </c>
    </row>
    <row r="1171" spans="1:18" x14ac:dyDescent="0.3">
      <c r="A1171" s="25" t="s">
        <v>792</v>
      </c>
      <c r="B1171" s="26">
        <v>3</v>
      </c>
      <c r="C1171" s="26">
        <v>6</v>
      </c>
      <c r="D1171" s="26" t="s">
        <v>2</v>
      </c>
      <c r="E1171" s="8" t="s">
        <v>222</v>
      </c>
      <c r="F1171" s="7" t="s">
        <v>1294</v>
      </c>
      <c r="G1171" s="7" t="s">
        <v>10686</v>
      </c>
      <c r="H1171" s="23" t="s">
        <v>10127</v>
      </c>
      <c r="I1171" s="23" t="s">
        <v>10420</v>
      </c>
      <c r="J1171" s="10" t="s">
        <v>752</v>
      </c>
      <c r="K1171" s="9" t="s">
        <v>10728</v>
      </c>
      <c r="L1171" s="9" t="s">
        <v>10727</v>
      </c>
      <c r="M1171" s="8" t="s">
        <v>322</v>
      </c>
      <c r="N1171" s="9">
        <v>1298356.74</v>
      </c>
      <c r="O1171" s="9">
        <v>26875</v>
      </c>
      <c r="P1171" s="9">
        <v>20156.25</v>
      </c>
      <c r="Q1171" s="15">
        <v>0.75</v>
      </c>
      <c r="R1171" s="8" t="s">
        <v>428</v>
      </c>
    </row>
    <row r="1172" spans="1:18" x14ac:dyDescent="0.3">
      <c r="A1172" s="25" t="s">
        <v>792</v>
      </c>
      <c r="B1172" s="26">
        <v>3</v>
      </c>
      <c r="C1172" s="26">
        <v>6</v>
      </c>
      <c r="D1172" s="26" t="s">
        <v>2</v>
      </c>
      <c r="E1172" s="8" t="s">
        <v>222</v>
      </c>
      <c r="F1172" s="7" t="s">
        <v>1294</v>
      </c>
      <c r="G1172" s="7" t="s">
        <v>10686</v>
      </c>
      <c r="H1172" s="23" t="s">
        <v>10127</v>
      </c>
      <c r="I1172" s="23" t="s">
        <v>10420</v>
      </c>
      <c r="J1172" s="10" t="s">
        <v>9783</v>
      </c>
      <c r="K1172" s="9" t="s">
        <v>10728</v>
      </c>
      <c r="L1172" s="9" t="s">
        <v>10726</v>
      </c>
      <c r="M1172" s="8" t="s">
        <v>291</v>
      </c>
      <c r="N1172" s="9">
        <v>1298356.74</v>
      </c>
      <c r="O1172" s="9">
        <v>88149.04</v>
      </c>
      <c r="P1172" s="9">
        <v>66111.779999999984</v>
      </c>
      <c r="Q1172" s="15">
        <v>0.74999999999999989</v>
      </c>
      <c r="R1172" s="8" t="s">
        <v>428</v>
      </c>
    </row>
    <row r="1173" spans="1:18" x14ac:dyDescent="0.3">
      <c r="A1173" s="25" t="s">
        <v>792</v>
      </c>
      <c r="B1173" s="26">
        <v>3</v>
      </c>
      <c r="C1173" s="26">
        <v>6</v>
      </c>
      <c r="D1173" s="26" t="s">
        <v>2</v>
      </c>
      <c r="E1173" s="8" t="s">
        <v>222</v>
      </c>
      <c r="F1173" s="7" t="s">
        <v>1294</v>
      </c>
      <c r="G1173" s="7" t="s">
        <v>10686</v>
      </c>
      <c r="H1173" s="23" t="s">
        <v>10127</v>
      </c>
      <c r="I1173" s="23" t="s">
        <v>10420</v>
      </c>
      <c r="J1173" s="10" t="s">
        <v>302</v>
      </c>
      <c r="K1173" s="9" t="s">
        <v>10728</v>
      </c>
      <c r="L1173" s="9" t="s">
        <v>10726</v>
      </c>
      <c r="M1173" s="8" t="s">
        <v>297</v>
      </c>
      <c r="N1173" s="9">
        <v>1298356.74</v>
      </c>
      <c r="O1173" s="9">
        <v>60476.08</v>
      </c>
      <c r="P1173" s="9">
        <v>45357.06</v>
      </c>
      <c r="Q1173" s="15">
        <v>0.74999999999999989</v>
      </c>
      <c r="R1173" s="8" t="s">
        <v>428</v>
      </c>
    </row>
    <row r="1174" spans="1:18" x14ac:dyDescent="0.3">
      <c r="A1174" s="25" t="s">
        <v>792</v>
      </c>
      <c r="B1174" s="26">
        <v>3</v>
      </c>
      <c r="C1174" s="26">
        <v>6</v>
      </c>
      <c r="D1174" s="26" t="s">
        <v>2</v>
      </c>
      <c r="E1174" s="8" t="s">
        <v>222</v>
      </c>
      <c r="F1174" s="7" t="s">
        <v>1294</v>
      </c>
      <c r="G1174" s="7" t="s">
        <v>10686</v>
      </c>
      <c r="H1174" s="23" t="s">
        <v>10127</v>
      </c>
      <c r="I1174" s="23" t="s">
        <v>10420</v>
      </c>
      <c r="J1174" s="10" t="s">
        <v>478</v>
      </c>
      <c r="K1174" s="9" t="s">
        <v>10728</v>
      </c>
      <c r="L1174" s="9" t="s">
        <v>10727</v>
      </c>
      <c r="M1174" s="8" t="s">
        <v>301</v>
      </c>
      <c r="N1174" s="9">
        <v>1298356.74</v>
      </c>
      <c r="O1174" s="9">
        <v>33333</v>
      </c>
      <c r="P1174" s="9">
        <v>24999.75</v>
      </c>
      <c r="Q1174" s="15">
        <v>0.75</v>
      </c>
      <c r="R1174" s="8" t="s">
        <v>428</v>
      </c>
    </row>
    <row r="1175" spans="1:18" x14ac:dyDescent="0.3">
      <c r="A1175" s="25" t="s">
        <v>792</v>
      </c>
      <c r="B1175" s="26">
        <v>3</v>
      </c>
      <c r="C1175" s="26">
        <v>6</v>
      </c>
      <c r="D1175" s="26" t="s">
        <v>2</v>
      </c>
      <c r="E1175" s="8" t="s">
        <v>222</v>
      </c>
      <c r="F1175" s="7" t="s">
        <v>1294</v>
      </c>
      <c r="G1175" s="7" t="s">
        <v>10686</v>
      </c>
      <c r="H1175" s="23" t="s">
        <v>10127</v>
      </c>
      <c r="I1175" s="23" t="s">
        <v>10420</v>
      </c>
      <c r="J1175" s="10" t="s">
        <v>295</v>
      </c>
      <c r="K1175" s="9" t="s">
        <v>10728</v>
      </c>
      <c r="L1175" s="9" t="s">
        <v>10726</v>
      </c>
      <c r="M1175" s="8" t="s">
        <v>291</v>
      </c>
      <c r="N1175" s="9">
        <v>1298356.74</v>
      </c>
      <c r="O1175" s="9">
        <v>123760</v>
      </c>
      <c r="P1175" s="9">
        <v>92820</v>
      </c>
      <c r="Q1175" s="15">
        <v>0.75</v>
      </c>
      <c r="R1175" s="8" t="s">
        <v>428</v>
      </c>
    </row>
    <row r="1176" spans="1:18" x14ac:dyDescent="0.3">
      <c r="A1176" s="25" t="s">
        <v>792</v>
      </c>
      <c r="B1176" s="26">
        <v>3</v>
      </c>
      <c r="C1176" s="26">
        <v>6</v>
      </c>
      <c r="D1176" s="26" t="s">
        <v>2</v>
      </c>
      <c r="E1176" s="8" t="s">
        <v>222</v>
      </c>
      <c r="F1176" s="7" t="s">
        <v>1294</v>
      </c>
      <c r="G1176" s="7" t="s">
        <v>10686</v>
      </c>
      <c r="H1176" s="23" t="s">
        <v>10127</v>
      </c>
      <c r="I1176" s="23" t="s">
        <v>10420</v>
      </c>
      <c r="J1176" s="10" t="s">
        <v>701</v>
      </c>
      <c r="K1176" s="9" t="s">
        <v>10728</v>
      </c>
      <c r="L1176" s="9" t="s">
        <v>10726</v>
      </c>
      <c r="M1176" s="8" t="s">
        <v>291</v>
      </c>
      <c r="N1176" s="9">
        <v>1298356.74</v>
      </c>
      <c r="O1176" s="9">
        <v>203504</v>
      </c>
      <c r="P1176" s="9">
        <v>152628</v>
      </c>
      <c r="Q1176" s="15">
        <v>0.75</v>
      </c>
      <c r="R1176" s="8" t="s">
        <v>428</v>
      </c>
    </row>
    <row r="1177" spans="1:18" x14ac:dyDescent="0.3">
      <c r="A1177" s="25" t="s">
        <v>792</v>
      </c>
      <c r="B1177" s="26">
        <v>2</v>
      </c>
      <c r="C1177" s="26">
        <v>3</v>
      </c>
      <c r="D1177" s="26" t="s">
        <v>16</v>
      </c>
      <c r="E1177" s="8" t="s">
        <v>199</v>
      </c>
      <c r="F1177" s="7" t="s">
        <v>1268</v>
      </c>
      <c r="G1177" s="7" t="s">
        <v>10687</v>
      </c>
      <c r="H1177" s="23" t="s">
        <v>10252</v>
      </c>
      <c r="I1177" s="23" t="s">
        <v>10081</v>
      </c>
      <c r="J1177" s="10" t="s">
        <v>163</v>
      </c>
      <c r="K1177" s="9" t="s">
        <v>10725</v>
      </c>
      <c r="L1177" s="9" t="s">
        <v>10726</v>
      </c>
      <c r="M1177" s="8" t="s">
        <v>286</v>
      </c>
      <c r="N1177" s="9">
        <v>1071147.57</v>
      </c>
      <c r="O1177" s="9">
        <v>274302.53000000003</v>
      </c>
      <c r="P1177" s="9">
        <v>205726.89750000005</v>
      </c>
      <c r="Q1177" s="15">
        <v>0.75000000000000011</v>
      </c>
      <c r="R1177" s="8" t="s">
        <v>451</v>
      </c>
    </row>
    <row r="1178" spans="1:18" x14ac:dyDescent="0.3">
      <c r="A1178" s="25" t="s">
        <v>792</v>
      </c>
      <c r="B1178" s="26">
        <v>2</v>
      </c>
      <c r="C1178" s="26">
        <v>3</v>
      </c>
      <c r="D1178" s="26" t="s">
        <v>16</v>
      </c>
      <c r="E1178" s="8" t="s">
        <v>199</v>
      </c>
      <c r="F1178" s="7" t="s">
        <v>1268</v>
      </c>
      <c r="G1178" s="7" t="s">
        <v>10687</v>
      </c>
      <c r="H1178" s="23" t="s">
        <v>10252</v>
      </c>
      <c r="I1178" s="23" t="s">
        <v>10081</v>
      </c>
      <c r="J1178" s="10" t="s">
        <v>454</v>
      </c>
      <c r="K1178" s="9" t="s">
        <v>10728</v>
      </c>
      <c r="L1178" s="9" t="s">
        <v>10727</v>
      </c>
      <c r="M1178" s="8" t="s">
        <v>289</v>
      </c>
      <c r="N1178" s="9">
        <v>1071147.57</v>
      </c>
      <c r="O1178" s="9">
        <v>53333.33</v>
      </c>
      <c r="P1178" s="9">
        <v>39999.997499999998</v>
      </c>
      <c r="Q1178" s="15">
        <v>0.74999999999999989</v>
      </c>
      <c r="R1178" s="8" t="s">
        <v>451</v>
      </c>
    </row>
    <row r="1179" spans="1:18" x14ac:dyDescent="0.3">
      <c r="A1179" s="25" t="s">
        <v>792</v>
      </c>
      <c r="B1179" s="26">
        <v>2</v>
      </c>
      <c r="C1179" s="26">
        <v>3</v>
      </c>
      <c r="D1179" s="26" t="s">
        <v>16</v>
      </c>
      <c r="E1179" s="8" t="s">
        <v>199</v>
      </c>
      <c r="F1179" s="7" t="s">
        <v>1268</v>
      </c>
      <c r="G1179" s="7" t="s">
        <v>10687</v>
      </c>
      <c r="H1179" s="23" t="s">
        <v>10252</v>
      </c>
      <c r="I1179" s="23" t="s">
        <v>10081</v>
      </c>
      <c r="J1179" s="10" t="s">
        <v>458</v>
      </c>
      <c r="K1179" s="9" t="s">
        <v>10728</v>
      </c>
      <c r="L1179" s="9" t="s">
        <v>10727</v>
      </c>
      <c r="M1179" s="8" t="s">
        <v>289</v>
      </c>
      <c r="N1179" s="9">
        <v>1071147.57</v>
      </c>
      <c r="O1179" s="9">
        <v>53333.35</v>
      </c>
      <c r="P1179" s="9">
        <v>40000.012499999997</v>
      </c>
      <c r="Q1179" s="15">
        <v>0.75</v>
      </c>
      <c r="R1179" s="8" t="s">
        <v>451</v>
      </c>
    </row>
    <row r="1180" spans="1:18" x14ac:dyDescent="0.3">
      <c r="A1180" s="25" t="s">
        <v>792</v>
      </c>
      <c r="B1180" s="26">
        <v>2</v>
      </c>
      <c r="C1180" s="26">
        <v>3</v>
      </c>
      <c r="D1180" s="26" t="s">
        <v>16</v>
      </c>
      <c r="E1180" s="8" t="s">
        <v>199</v>
      </c>
      <c r="F1180" s="7" t="s">
        <v>1268</v>
      </c>
      <c r="G1180" s="7" t="s">
        <v>10687</v>
      </c>
      <c r="H1180" s="23" t="s">
        <v>10252</v>
      </c>
      <c r="I1180" s="23" t="s">
        <v>10081</v>
      </c>
      <c r="J1180" s="10" t="s">
        <v>391</v>
      </c>
      <c r="K1180" s="9" t="s">
        <v>10728</v>
      </c>
      <c r="L1180" s="9" t="s">
        <v>10727</v>
      </c>
      <c r="M1180" s="8" t="s">
        <v>289</v>
      </c>
      <c r="N1180" s="9">
        <v>1071147.57</v>
      </c>
      <c r="O1180" s="9">
        <v>53333.34</v>
      </c>
      <c r="P1180" s="9">
        <v>40000.004999999997</v>
      </c>
      <c r="Q1180" s="15">
        <v>0.75</v>
      </c>
      <c r="R1180" s="8" t="s">
        <v>451</v>
      </c>
    </row>
    <row r="1181" spans="1:18" x14ac:dyDescent="0.3">
      <c r="A1181" s="25" t="s">
        <v>792</v>
      </c>
      <c r="B1181" s="26">
        <v>2</v>
      </c>
      <c r="C1181" s="26">
        <v>3</v>
      </c>
      <c r="D1181" s="26" t="s">
        <v>16</v>
      </c>
      <c r="E1181" s="8" t="s">
        <v>199</v>
      </c>
      <c r="F1181" s="7" t="s">
        <v>1268</v>
      </c>
      <c r="G1181" s="7" t="s">
        <v>10687</v>
      </c>
      <c r="H1181" s="23" t="s">
        <v>10252</v>
      </c>
      <c r="I1181" s="23" t="s">
        <v>10081</v>
      </c>
      <c r="J1181" s="10" t="s">
        <v>457</v>
      </c>
      <c r="K1181" s="9" t="s">
        <v>10728</v>
      </c>
      <c r="L1181" s="9" t="s">
        <v>10726</v>
      </c>
      <c r="M1181" s="8" t="s">
        <v>282</v>
      </c>
      <c r="N1181" s="9">
        <v>1071147.57</v>
      </c>
      <c r="O1181" s="9">
        <v>60000</v>
      </c>
      <c r="P1181" s="9">
        <v>45000</v>
      </c>
      <c r="Q1181" s="15">
        <v>0.75</v>
      </c>
      <c r="R1181" s="8" t="s">
        <v>451</v>
      </c>
    </row>
    <row r="1182" spans="1:18" x14ac:dyDescent="0.3">
      <c r="A1182" s="25" t="s">
        <v>792</v>
      </c>
      <c r="B1182" s="26">
        <v>2</v>
      </c>
      <c r="C1182" s="26">
        <v>3</v>
      </c>
      <c r="D1182" s="26" t="s">
        <v>16</v>
      </c>
      <c r="E1182" s="8" t="s">
        <v>199</v>
      </c>
      <c r="F1182" s="7" t="s">
        <v>1268</v>
      </c>
      <c r="G1182" s="7" t="s">
        <v>10687</v>
      </c>
      <c r="H1182" s="23" t="s">
        <v>10252</v>
      </c>
      <c r="I1182" s="23" t="s">
        <v>10081</v>
      </c>
      <c r="J1182" s="10" t="s">
        <v>376</v>
      </c>
      <c r="K1182" s="9" t="s">
        <v>10728</v>
      </c>
      <c r="L1182" s="9" t="s">
        <v>10727</v>
      </c>
      <c r="M1182" s="8" t="s">
        <v>289</v>
      </c>
      <c r="N1182" s="9">
        <v>1071147.57</v>
      </c>
      <c r="O1182" s="9">
        <v>53333.33</v>
      </c>
      <c r="P1182" s="9">
        <v>39999.997499999998</v>
      </c>
      <c r="Q1182" s="15">
        <v>0.74999999999999989</v>
      </c>
      <c r="R1182" s="8" t="s">
        <v>451</v>
      </c>
    </row>
    <row r="1183" spans="1:18" x14ac:dyDescent="0.3">
      <c r="A1183" s="25" t="s">
        <v>792</v>
      </c>
      <c r="B1183" s="26">
        <v>2</v>
      </c>
      <c r="C1183" s="26">
        <v>3</v>
      </c>
      <c r="D1183" s="26" t="s">
        <v>16</v>
      </c>
      <c r="E1183" s="8" t="s">
        <v>199</v>
      </c>
      <c r="F1183" s="7" t="s">
        <v>1268</v>
      </c>
      <c r="G1183" s="7" t="s">
        <v>10687</v>
      </c>
      <c r="H1183" s="23" t="s">
        <v>10252</v>
      </c>
      <c r="I1183" s="23" t="s">
        <v>10081</v>
      </c>
      <c r="J1183" s="10" t="s">
        <v>450</v>
      </c>
      <c r="K1183" s="9" t="s">
        <v>10728</v>
      </c>
      <c r="L1183" s="9" t="s">
        <v>10726</v>
      </c>
      <c r="M1183" s="8" t="s">
        <v>282</v>
      </c>
      <c r="N1183" s="9">
        <v>1071147.57</v>
      </c>
      <c r="O1183" s="9">
        <v>257339.88</v>
      </c>
      <c r="P1183" s="9">
        <v>193004.91</v>
      </c>
      <c r="Q1183" s="15">
        <v>0.75</v>
      </c>
      <c r="R1183" s="8" t="s">
        <v>451</v>
      </c>
    </row>
    <row r="1184" spans="1:18" x14ac:dyDescent="0.3">
      <c r="A1184" s="25" t="s">
        <v>792</v>
      </c>
      <c r="B1184" s="26">
        <v>2</v>
      </c>
      <c r="C1184" s="26">
        <v>3</v>
      </c>
      <c r="D1184" s="26" t="s">
        <v>16</v>
      </c>
      <c r="E1184" s="8" t="s">
        <v>199</v>
      </c>
      <c r="F1184" s="7" t="s">
        <v>1268</v>
      </c>
      <c r="G1184" s="7" t="s">
        <v>10687</v>
      </c>
      <c r="H1184" s="23" t="s">
        <v>10252</v>
      </c>
      <c r="I1184" s="23" t="s">
        <v>10081</v>
      </c>
      <c r="J1184" s="10" t="s">
        <v>452</v>
      </c>
      <c r="K1184" s="9" t="s">
        <v>10728</v>
      </c>
      <c r="L1184" s="9" t="s">
        <v>10726</v>
      </c>
      <c r="M1184" s="8" t="s">
        <v>282</v>
      </c>
      <c r="N1184" s="9">
        <v>1071147.57</v>
      </c>
      <c r="O1184" s="9">
        <v>266171.81</v>
      </c>
      <c r="P1184" s="9">
        <v>199628.85750000001</v>
      </c>
      <c r="Q1184" s="15">
        <v>0.75</v>
      </c>
      <c r="R1184" s="8" t="s">
        <v>451</v>
      </c>
    </row>
    <row r="1185" spans="1:18" x14ac:dyDescent="0.3">
      <c r="A1185" s="25" t="s">
        <v>792</v>
      </c>
      <c r="B1185" s="26">
        <v>3</v>
      </c>
      <c r="C1185" s="26">
        <v>6</v>
      </c>
      <c r="D1185" s="26" t="s">
        <v>2</v>
      </c>
      <c r="E1185" s="8" t="s">
        <v>194</v>
      </c>
      <c r="F1185" s="7" t="s">
        <v>1248</v>
      </c>
      <c r="G1185" s="7" t="s">
        <v>10688</v>
      </c>
      <c r="H1185" s="23" t="s">
        <v>10127</v>
      </c>
      <c r="I1185" s="23" t="s">
        <v>10420</v>
      </c>
      <c r="J1185" s="10" t="s">
        <v>603</v>
      </c>
      <c r="K1185" s="9" t="s">
        <v>10725</v>
      </c>
      <c r="L1185" s="9" t="s">
        <v>10727</v>
      </c>
      <c r="M1185" s="8" t="s">
        <v>344</v>
      </c>
      <c r="N1185" s="9">
        <v>657499.57000000007</v>
      </c>
      <c r="O1185" s="9">
        <v>130343.28</v>
      </c>
      <c r="P1185" s="9">
        <v>97757.46</v>
      </c>
      <c r="Q1185" s="15">
        <v>0.75000000000000011</v>
      </c>
      <c r="R1185" s="8" t="s">
        <v>9215</v>
      </c>
    </row>
    <row r="1186" spans="1:18" x14ac:dyDescent="0.3">
      <c r="A1186" s="25" t="s">
        <v>792</v>
      </c>
      <c r="B1186" s="26">
        <v>3</v>
      </c>
      <c r="C1186" s="26">
        <v>6</v>
      </c>
      <c r="D1186" s="26" t="s">
        <v>2</v>
      </c>
      <c r="E1186" s="8" t="s">
        <v>194</v>
      </c>
      <c r="F1186" s="7" t="s">
        <v>1248</v>
      </c>
      <c r="G1186" s="7" t="s">
        <v>10688</v>
      </c>
      <c r="H1186" s="23" t="s">
        <v>10127</v>
      </c>
      <c r="I1186" s="23" t="s">
        <v>10420</v>
      </c>
      <c r="J1186" s="10" t="s">
        <v>601</v>
      </c>
      <c r="K1186" s="9" t="s">
        <v>10728</v>
      </c>
      <c r="L1186" s="9" t="s">
        <v>10726</v>
      </c>
      <c r="M1186" s="8" t="s">
        <v>342</v>
      </c>
      <c r="N1186" s="9">
        <v>657499.57000000007</v>
      </c>
      <c r="O1186" s="9">
        <v>299715</v>
      </c>
      <c r="P1186" s="9">
        <v>224786.25</v>
      </c>
      <c r="Q1186" s="15">
        <v>0.75</v>
      </c>
      <c r="R1186" s="8" t="s">
        <v>9215</v>
      </c>
    </row>
    <row r="1187" spans="1:18" x14ac:dyDescent="0.3">
      <c r="A1187" s="25" t="s">
        <v>792</v>
      </c>
      <c r="B1187" s="26">
        <v>3</v>
      </c>
      <c r="C1187" s="26">
        <v>6</v>
      </c>
      <c r="D1187" s="26" t="s">
        <v>2</v>
      </c>
      <c r="E1187" s="8" t="s">
        <v>194</v>
      </c>
      <c r="F1187" s="7" t="s">
        <v>1248</v>
      </c>
      <c r="G1187" s="7" t="s">
        <v>10688</v>
      </c>
      <c r="H1187" s="23" t="s">
        <v>10127</v>
      </c>
      <c r="I1187" s="23" t="s">
        <v>10420</v>
      </c>
      <c r="J1187" s="10" t="s">
        <v>528</v>
      </c>
      <c r="K1187" s="9" t="s">
        <v>10728</v>
      </c>
      <c r="L1187" s="9" t="s">
        <v>10727</v>
      </c>
      <c r="M1187" s="8" t="s">
        <v>412</v>
      </c>
      <c r="N1187" s="9">
        <v>657499.57000000007</v>
      </c>
      <c r="O1187" s="9">
        <v>96566.29</v>
      </c>
      <c r="P1187" s="9">
        <v>72424.717499999984</v>
      </c>
      <c r="Q1187" s="15">
        <v>0.74999999999999989</v>
      </c>
      <c r="R1187" s="8" t="s">
        <v>9215</v>
      </c>
    </row>
    <row r="1188" spans="1:18" x14ac:dyDescent="0.3">
      <c r="A1188" s="25" t="s">
        <v>792</v>
      </c>
      <c r="B1188" s="26">
        <v>3</v>
      </c>
      <c r="C1188" s="26">
        <v>6</v>
      </c>
      <c r="D1188" s="26" t="s">
        <v>2</v>
      </c>
      <c r="E1188" s="8" t="s">
        <v>194</v>
      </c>
      <c r="F1188" s="7" t="s">
        <v>1248</v>
      </c>
      <c r="G1188" s="7" t="s">
        <v>10688</v>
      </c>
      <c r="H1188" s="23" t="s">
        <v>10127</v>
      </c>
      <c r="I1188" s="23" t="s">
        <v>10420</v>
      </c>
      <c r="J1188" s="10" t="s">
        <v>527</v>
      </c>
      <c r="K1188" s="9" t="s">
        <v>10728</v>
      </c>
      <c r="L1188" s="9" t="s">
        <v>10726</v>
      </c>
      <c r="M1188" s="8" t="s">
        <v>279</v>
      </c>
      <c r="N1188" s="9">
        <v>657499.57000000007</v>
      </c>
      <c r="O1188" s="9">
        <v>130875</v>
      </c>
      <c r="P1188" s="9">
        <v>98156.25</v>
      </c>
      <c r="Q1188" s="15">
        <v>0.75</v>
      </c>
      <c r="R1188" s="8" t="s">
        <v>9215</v>
      </c>
    </row>
    <row r="1189" spans="1:18" x14ac:dyDescent="0.3">
      <c r="A1189" s="25" t="s">
        <v>792</v>
      </c>
      <c r="B1189" s="26">
        <v>1</v>
      </c>
      <c r="C1189" s="26">
        <v>1</v>
      </c>
      <c r="D1189" s="26" t="s">
        <v>13</v>
      </c>
      <c r="E1189" s="8" t="s">
        <v>176</v>
      </c>
      <c r="F1189" s="7" t="s">
        <v>1276</v>
      </c>
      <c r="G1189" s="7" t="s">
        <v>10689</v>
      </c>
      <c r="H1189" s="23" t="s">
        <v>10127</v>
      </c>
      <c r="I1189" s="23" t="s">
        <v>10270</v>
      </c>
      <c r="J1189" s="10" t="s">
        <v>730</v>
      </c>
      <c r="K1189" s="9" t="s">
        <v>10725</v>
      </c>
      <c r="L1189" s="9" t="s">
        <v>10726</v>
      </c>
      <c r="M1189" s="8" t="s">
        <v>279</v>
      </c>
      <c r="N1189" s="9">
        <v>831586.59999999986</v>
      </c>
      <c r="O1189" s="9">
        <v>189870.87</v>
      </c>
      <c r="P1189" s="9">
        <v>142403.1525</v>
      </c>
      <c r="Q1189" s="15">
        <v>0.75</v>
      </c>
      <c r="R1189" s="8" t="s">
        <v>516</v>
      </c>
    </row>
    <row r="1190" spans="1:18" x14ac:dyDescent="0.3">
      <c r="A1190" s="25" t="s">
        <v>792</v>
      </c>
      <c r="B1190" s="26">
        <v>1</v>
      </c>
      <c r="C1190" s="26">
        <v>1</v>
      </c>
      <c r="D1190" s="26" t="s">
        <v>13</v>
      </c>
      <c r="E1190" s="8" t="s">
        <v>176</v>
      </c>
      <c r="F1190" s="7" t="s">
        <v>1276</v>
      </c>
      <c r="G1190" s="7" t="s">
        <v>10689</v>
      </c>
      <c r="H1190" s="23" t="s">
        <v>10127</v>
      </c>
      <c r="I1190" s="23" t="s">
        <v>10270</v>
      </c>
      <c r="J1190" s="10" t="s">
        <v>838</v>
      </c>
      <c r="K1190" s="9" t="s">
        <v>10728</v>
      </c>
      <c r="L1190" s="9" t="s">
        <v>10727</v>
      </c>
      <c r="M1190" s="8" t="s">
        <v>284</v>
      </c>
      <c r="N1190" s="9">
        <v>831586.59999999986</v>
      </c>
      <c r="O1190" s="9">
        <v>20620</v>
      </c>
      <c r="P1190" s="9">
        <v>15465</v>
      </c>
      <c r="Q1190" s="15">
        <v>0.75</v>
      </c>
      <c r="R1190" s="8" t="s">
        <v>516</v>
      </c>
    </row>
    <row r="1191" spans="1:18" x14ac:dyDescent="0.3">
      <c r="A1191" s="25" t="s">
        <v>792</v>
      </c>
      <c r="B1191" s="26">
        <v>1</v>
      </c>
      <c r="C1191" s="26">
        <v>1</v>
      </c>
      <c r="D1191" s="26" t="s">
        <v>13</v>
      </c>
      <c r="E1191" s="8" t="s">
        <v>176</v>
      </c>
      <c r="F1191" s="7" t="s">
        <v>1276</v>
      </c>
      <c r="G1191" s="7" t="s">
        <v>10689</v>
      </c>
      <c r="H1191" s="23" t="s">
        <v>10127</v>
      </c>
      <c r="I1191" s="23" t="s">
        <v>10270</v>
      </c>
      <c r="J1191" s="10" t="s">
        <v>505</v>
      </c>
      <c r="K1191" s="9" t="s">
        <v>10728</v>
      </c>
      <c r="L1191" s="9" t="s">
        <v>10727</v>
      </c>
      <c r="M1191" s="8" t="s">
        <v>340</v>
      </c>
      <c r="N1191" s="9">
        <v>831586.59999999986</v>
      </c>
      <c r="O1191" s="9">
        <v>188742.05</v>
      </c>
      <c r="P1191" s="9">
        <v>141556.53750000001</v>
      </c>
      <c r="Q1191" s="15">
        <v>0.75000000000000011</v>
      </c>
      <c r="R1191" s="8" t="s">
        <v>516</v>
      </c>
    </row>
    <row r="1192" spans="1:18" x14ac:dyDescent="0.3">
      <c r="A1192" s="25" t="s">
        <v>792</v>
      </c>
      <c r="B1192" s="26">
        <v>1</v>
      </c>
      <c r="C1192" s="26">
        <v>1</v>
      </c>
      <c r="D1192" s="26" t="s">
        <v>13</v>
      </c>
      <c r="E1192" s="8" t="s">
        <v>176</v>
      </c>
      <c r="F1192" s="7" t="s">
        <v>1276</v>
      </c>
      <c r="G1192" s="7" t="s">
        <v>10689</v>
      </c>
      <c r="H1192" s="23" t="s">
        <v>10127</v>
      </c>
      <c r="I1192" s="23" t="s">
        <v>10270</v>
      </c>
      <c r="J1192" s="10" t="s">
        <v>339</v>
      </c>
      <c r="K1192" s="9" t="s">
        <v>10728</v>
      </c>
      <c r="L1192" s="9" t="s">
        <v>10726</v>
      </c>
      <c r="M1192" s="8" t="s">
        <v>279</v>
      </c>
      <c r="N1192" s="9">
        <v>831586.59999999986</v>
      </c>
      <c r="O1192" s="9">
        <v>134245</v>
      </c>
      <c r="P1192" s="9">
        <v>100683.75</v>
      </c>
      <c r="Q1192" s="15">
        <v>0.75</v>
      </c>
      <c r="R1192" s="8" t="s">
        <v>516</v>
      </c>
    </row>
    <row r="1193" spans="1:18" x14ac:dyDescent="0.3">
      <c r="A1193" s="25" t="s">
        <v>792</v>
      </c>
      <c r="B1193" s="26">
        <v>1</v>
      </c>
      <c r="C1193" s="26">
        <v>1</v>
      </c>
      <c r="D1193" s="26" t="s">
        <v>13</v>
      </c>
      <c r="E1193" s="8" t="s">
        <v>176</v>
      </c>
      <c r="F1193" s="7" t="s">
        <v>1276</v>
      </c>
      <c r="G1193" s="7" t="s">
        <v>10689</v>
      </c>
      <c r="H1193" s="23" t="s">
        <v>10127</v>
      </c>
      <c r="I1193" s="23" t="s">
        <v>10270</v>
      </c>
      <c r="J1193" s="10" t="s">
        <v>623</v>
      </c>
      <c r="K1193" s="9" t="s">
        <v>10728</v>
      </c>
      <c r="L1193" s="9" t="s">
        <v>10726</v>
      </c>
      <c r="M1193" s="8" t="s">
        <v>279</v>
      </c>
      <c r="N1193" s="9">
        <v>831586.59999999986</v>
      </c>
      <c r="O1193" s="9">
        <v>116918.68</v>
      </c>
      <c r="P1193" s="9">
        <v>87689.01</v>
      </c>
      <c r="Q1193" s="15">
        <v>0.75</v>
      </c>
      <c r="R1193" s="8" t="s">
        <v>516</v>
      </c>
    </row>
    <row r="1194" spans="1:18" x14ac:dyDescent="0.3">
      <c r="A1194" s="25" t="s">
        <v>792</v>
      </c>
      <c r="B1194" s="26">
        <v>1</v>
      </c>
      <c r="C1194" s="26">
        <v>1</v>
      </c>
      <c r="D1194" s="26" t="s">
        <v>13</v>
      </c>
      <c r="E1194" s="8" t="s">
        <v>176</v>
      </c>
      <c r="F1194" s="7" t="s">
        <v>1276</v>
      </c>
      <c r="G1194" s="7" t="s">
        <v>10689</v>
      </c>
      <c r="H1194" s="23" t="s">
        <v>10127</v>
      </c>
      <c r="I1194" s="23" t="s">
        <v>10270</v>
      </c>
      <c r="J1194" s="10" t="s">
        <v>837</v>
      </c>
      <c r="K1194" s="9" t="s">
        <v>10728</v>
      </c>
      <c r="L1194" s="9" t="s">
        <v>10727</v>
      </c>
      <c r="M1194" s="8" t="s">
        <v>284</v>
      </c>
      <c r="N1194" s="9">
        <v>831586.59999999986</v>
      </c>
      <c r="O1194" s="9">
        <v>181190</v>
      </c>
      <c r="P1194" s="9">
        <v>135892.5</v>
      </c>
      <c r="Q1194" s="15">
        <v>0.75</v>
      </c>
      <c r="R1194" s="8" t="s">
        <v>516</v>
      </c>
    </row>
    <row r="1195" spans="1:18" x14ac:dyDescent="0.3">
      <c r="A1195" s="25" t="s">
        <v>792</v>
      </c>
      <c r="B1195" s="26">
        <v>4</v>
      </c>
      <c r="C1195" s="26">
        <v>11</v>
      </c>
      <c r="D1195" s="26" t="s">
        <v>7</v>
      </c>
      <c r="E1195" s="8" t="s">
        <v>146</v>
      </c>
      <c r="F1195" s="7" t="s">
        <v>1259</v>
      </c>
      <c r="G1195" s="7" t="s">
        <v>10690</v>
      </c>
      <c r="H1195" s="23" t="s">
        <v>10127</v>
      </c>
      <c r="I1195" s="23" t="s">
        <v>10452</v>
      </c>
      <c r="J1195" s="10" t="s">
        <v>3746</v>
      </c>
      <c r="K1195" s="9" t="s">
        <v>10725</v>
      </c>
      <c r="L1195" s="9" t="s">
        <v>10726</v>
      </c>
      <c r="M1195" s="8" t="s">
        <v>310</v>
      </c>
      <c r="N1195" s="9">
        <v>1073995</v>
      </c>
      <c r="O1195" s="9">
        <v>114280</v>
      </c>
      <c r="P1195" s="9">
        <v>85710</v>
      </c>
      <c r="Q1195" s="15">
        <v>0.75</v>
      </c>
      <c r="R1195" s="8" t="s">
        <v>511</v>
      </c>
    </row>
    <row r="1196" spans="1:18" x14ac:dyDescent="0.3">
      <c r="A1196" s="25" t="s">
        <v>792</v>
      </c>
      <c r="B1196" s="26">
        <v>4</v>
      </c>
      <c r="C1196" s="26">
        <v>11</v>
      </c>
      <c r="D1196" s="26" t="s">
        <v>7</v>
      </c>
      <c r="E1196" s="8" t="s">
        <v>146</v>
      </c>
      <c r="F1196" s="7" t="s">
        <v>1259</v>
      </c>
      <c r="G1196" s="7" t="s">
        <v>10690</v>
      </c>
      <c r="H1196" s="23" t="s">
        <v>10127</v>
      </c>
      <c r="I1196" s="23" t="s">
        <v>10452</v>
      </c>
      <c r="J1196" s="10" t="s">
        <v>3763</v>
      </c>
      <c r="K1196" s="9" t="s">
        <v>10728</v>
      </c>
      <c r="L1196" s="9" t="s">
        <v>10727</v>
      </c>
      <c r="M1196" s="8" t="s">
        <v>307</v>
      </c>
      <c r="N1196" s="9">
        <v>1073995</v>
      </c>
      <c r="O1196" s="9">
        <v>200000</v>
      </c>
      <c r="P1196" s="9">
        <v>150000</v>
      </c>
      <c r="Q1196" s="15">
        <v>0.75</v>
      </c>
      <c r="R1196" s="8" t="s">
        <v>511</v>
      </c>
    </row>
    <row r="1197" spans="1:18" x14ac:dyDescent="0.3">
      <c r="A1197" s="25" t="s">
        <v>792</v>
      </c>
      <c r="B1197" s="26">
        <v>4</v>
      </c>
      <c r="C1197" s="26">
        <v>11</v>
      </c>
      <c r="D1197" s="26" t="s">
        <v>7</v>
      </c>
      <c r="E1197" s="8" t="s">
        <v>146</v>
      </c>
      <c r="F1197" s="7" t="s">
        <v>1259</v>
      </c>
      <c r="G1197" s="7" t="s">
        <v>10690</v>
      </c>
      <c r="H1197" s="23" t="s">
        <v>10127</v>
      </c>
      <c r="I1197" s="23" t="s">
        <v>10452</v>
      </c>
      <c r="J1197" s="10" t="s">
        <v>553</v>
      </c>
      <c r="K1197" s="9" t="s">
        <v>10728</v>
      </c>
      <c r="L1197" s="9" t="s">
        <v>10727</v>
      </c>
      <c r="M1197" s="8" t="s">
        <v>307</v>
      </c>
      <c r="N1197" s="9">
        <v>1073995</v>
      </c>
      <c r="O1197" s="9">
        <v>200000</v>
      </c>
      <c r="P1197" s="9">
        <v>150000</v>
      </c>
      <c r="Q1197" s="15">
        <v>0.75</v>
      </c>
      <c r="R1197" s="8" t="s">
        <v>511</v>
      </c>
    </row>
    <row r="1198" spans="1:18" x14ac:dyDescent="0.3">
      <c r="A1198" s="25" t="s">
        <v>792</v>
      </c>
      <c r="B1198" s="26">
        <v>4</v>
      </c>
      <c r="C1198" s="26">
        <v>11</v>
      </c>
      <c r="D1198" s="26" t="s">
        <v>7</v>
      </c>
      <c r="E1198" s="8" t="s">
        <v>146</v>
      </c>
      <c r="F1198" s="7" t="s">
        <v>1259</v>
      </c>
      <c r="G1198" s="7" t="s">
        <v>10690</v>
      </c>
      <c r="H1198" s="23" t="s">
        <v>10127</v>
      </c>
      <c r="I1198" s="23" t="s">
        <v>10452</v>
      </c>
      <c r="J1198" s="10" t="s">
        <v>306</v>
      </c>
      <c r="K1198" s="9" t="s">
        <v>10728</v>
      </c>
      <c r="L1198" s="9" t="s">
        <v>10727</v>
      </c>
      <c r="M1198" s="8" t="s">
        <v>307</v>
      </c>
      <c r="N1198" s="9">
        <v>1073995</v>
      </c>
      <c r="O1198" s="9">
        <v>50000</v>
      </c>
      <c r="P1198" s="9">
        <v>37500</v>
      </c>
      <c r="Q1198" s="15">
        <v>0.75</v>
      </c>
      <c r="R1198" s="8" t="s">
        <v>511</v>
      </c>
    </row>
    <row r="1199" spans="1:18" x14ac:dyDescent="0.3">
      <c r="A1199" s="25" t="s">
        <v>792</v>
      </c>
      <c r="B1199" s="26">
        <v>4</v>
      </c>
      <c r="C1199" s="26">
        <v>11</v>
      </c>
      <c r="D1199" s="26" t="s">
        <v>7</v>
      </c>
      <c r="E1199" s="8" t="s">
        <v>146</v>
      </c>
      <c r="F1199" s="7" t="s">
        <v>1259</v>
      </c>
      <c r="G1199" s="7" t="s">
        <v>10690</v>
      </c>
      <c r="H1199" s="23" t="s">
        <v>10127</v>
      </c>
      <c r="I1199" s="23" t="s">
        <v>10452</v>
      </c>
      <c r="J1199" s="10" t="s">
        <v>639</v>
      </c>
      <c r="K1199" s="9" t="s">
        <v>10728</v>
      </c>
      <c r="L1199" s="9" t="s">
        <v>10726</v>
      </c>
      <c r="M1199" s="8" t="s">
        <v>310</v>
      </c>
      <c r="N1199" s="9">
        <v>1073995</v>
      </c>
      <c r="O1199" s="9">
        <v>400000</v>
      </c>
      <c r="P1199" s="9">
        <v>300000</v>
      </c>
      <c r="Q1199" s="15">
        <v>0.75</v>
      </c>
      <c r="R1199" s="8" t="s">
        <v>511</v>
      </c>
    </row>
    <row r="1200" spans="1:18" x14ac:dyDescent="0.3">
      <c r="A1200" s="25" t="s">
        <v>792</v>
      </c>
      <c r="B1200" s="26">
        <v>4</v>
      </c>
      <c r="C1200" s="26">
        <v>11</v>
      </c>
      <c r="D1200" s="26" t="s">
        <v>7</v>
      </c>
      <c r="E1200" s="8" t="s">
        <v>146</v>
      </c>
      <c r="F1200" s="7" t="s">
        <v>1259</v>
      </c>
      <c r="G1200" s="7" t="s">
        <v>10690</v>
      </c>
      <c r="H1200" s="23" t="s">
        <v>10127</v>
      </c>
      <c r="I1200" s="23" t="s">
        <v>10452</v>
      </c>
      <c r="J1200" s="10" t="s">
        <v>309</v>
      </c>
      <c r="K1200" s="9" t="s">
        <v>10728</v>
      </c>
      <c r="L1200" s="9" t="s">
        <v>10726</v>
      </c>
      <c r="M1200" s="8" t="s">
        <v>310</v>
      </c>
      <c r="N1200" s="9">
        <v>1073995</v>
      </c>
      <c r="O1200" s="9">
        <v>109715</v>
      </c>
      <c r="P1200" s="9">
        <v>82286.25</v>
      </c>
      <c r="Q1200" s="15">
        <v>0.75</v>
      </c>
      <c r="R1200" s="8" t="s">
        <v>511</v>
      </c>
    </row>
    <row r="1201" spans="1:18" x14ac:dyDescent="0.3">
      <c r="A1201" s="25" t="s">
        <v>792</v>
      </c>
      <c r="B1201" s="26">
        <v>3</v>
      </c>
      <c r="C1201" s="26">
        <v>6</v>
      </c>
      <c r="D1201" s="26" t="s">
        <v>2</v>
      </c>
      <c r="E1201" s="8" t="s">
        <v>239</v>
      </c>
      <c r="F1201" s="7" t="s">
        <v>1238</v>
      </c>
      <c r="G1201" s="7" t="s">
        <v>10691</v>
      </c>
      <c r="H1201" s="23" t="s">
        <v>10127</v>
      </c>
      <c r="I1201" s="23" t="s">
        <v>10256</v>
      </c>
      <c r="J1201" s="10" t="s">
        <v>476</v>
      </c>
      <c r="K1201" s="9" t="s">
        <v>10725</v>
      </c>
      <c r="L1201" s="9" t="s">
        <v>10726</v>
      </c>
      <c r="M1201" s="8" t="s">
        <v>477</v>
      </c>
      <c r="N1201" s="9">
        <v>1070894.75</v>
      </c>
      <c r="O1201" s="9">
        <v>167590.51</v>
      </c>
      <c r="P1201" s="9">
        <v>125692.88250000001</v>
      </c>
      <c r="Q1201" s="15">
        <v>0.75</v>
      </c>
      <c r="R1201" s="8" t="s">
        <v>438</v>
      </c>
    </row>
    <row r="1202" spans="1:18" x14ac:dyDescent="0.3">
      <c r="A1202" s="25" t="s">
        <v>792</v>
      </c>
      <c r="B1202" s="26">
        <v>3</v>
      </c>
      <c r="C1202" s="26">
        <v>6</v>
      </c>
      <c r="D1202" s="26" t="s">
        <v>2</v>
      </c>
      <c r="E1202" s="8" t="s">
        <v>239</v>
      </c>
      <c r="F1202" s="7" t="s">
        <v>1238</v>
      </c>
      <c r="G1202" s="7" t="s">
        <v>10691</v>
      </c>
      <c r="H1202" s="23" t="s">
        <v>10127</v>
      </c>
      <c r="I1202" s="23" t="s">
        <v>10256</v>
      </c>
      <c r="J1202" s="10" t="s">
        <v>839</v>
      </c>
      <c r="K1202" s="9" t="s">
        <v>10728</v>
      </c>
      <c r="L1202" s="9" t="s">
        <v>10727</v>
      </c>
      <c r="M1202" s="8" t="s">
        <v>412</v>
      </c>
      <c r="N1202" s="9">
        <v>1070894.75</v>
      </c>
      <c r="O1202" s="9">
        <v>76763.509999999995</v>
      </c>
      <c r="P1202" s="9">
        <v>57572.6325</v>
      </c>
      <c r="Q1202" s="15">
        <v>0.75</v>
      </c>
      <c r="R1202" s="8" t="s">
        <v>438</v>
      </c>
    </row>
    <row r="1203" spans="1:18" x14ac:dyDescent="0.3">
      <c r="A1203" s="25" t="s">
        <v>792</v>
      </c>
      <c r="B1203" s="26">
        <v>3</v>
      </c>
      <c r="C1203" s="26">
        <v>6</v>
      </c>
      <c r="D1203" s="26" t="s">
        <v>2</v>
      </c>
      <c r="E1203" s="8" t="s">
        <v>239</v>
      </c>
      <c r="F1203" s="7" t="s">
        <v>1238</v>
      </c>
      <c r="G1203" s="7" t="s">
        <v>10691</v>
      </c>
      <c r="H1203" s="23" t="s">
        <v>10127</v>
      </c>
      <c r="I1203" s="23" t="s">
        <v>10256</v>
      </c>
      <c r="J1203" s="10" t="s">
        <v>472</v>
      </c>
      <c r="K1203" s="9" t="s">
        <v>10728</v>
      </c>
      <c r="L1203" s="9" t="s">
        <v>10726</v>
      </c>
      <c r="M1203" s="8" t="s">
        <v>473</v>
      </c>
      <c r="N1203" s="9">
        <v>1070894.75</v>
      </c>
      <c r="O1203" s="9">
        <v>114660</v>
      </c>
      <c r="P1203" s="9">
        <v>85995</v>
      </c>
      <c r="Q1203" s="15">
        <v>0.75</v>
      </c>
      <c r="R1203" s="8" t="s">
        <v>438</v>
      </c>
    </row>
    <row r="1204" spans="1:18" x14ac:dyDescent="0.3">
      <c r="A1204" s="25" t="s">
        <v>792</v>
      </c>
      <c r="B1204" s="26">
        <v>3</v>
      </c>
      <c r="C1204" s="26">
        <v>6</v>
      </c>
      <c r="D1204" s="26" t="s">
        <v>2</v>
      </c>
      <c r="E1204" s="8" t="s">
        <v>239</v>
      </c>
      <c r="F1204" s="7" t="s">
        <v>1238</v>
      </c>
      <c r="G1204" s="7" t="s">
        <v>10691</v>
      </c>
      <c r="H1204" s="23" t="s">
        <v>10127</v>
      </c>
      <c r="I1204" s="23" t="s">
        <v>10256</v>
      </c>
      <c r="J1204" s="10" t="s">
        <v>840</v>
      </c>
      <c r="K1204" s="9" t="s">
        <v>10728</v>
      </c>
      <c r="L1204" s="9" t="s">
        <v>10727</v>
      </c>
      <c r="M1204" s="8" t="s">
        <v>412</v>
      </c>
      <c r="N1204" s="9">
        <v>1070894.75</v>
      </c>
      <c r="O1204" s="9">
        <v>70823.509999999995</v>
      </c>
      <c r="P1204" s="9">
        <v>53117.6325</v>
      </c>
      <c r="Q1204" s="15">
        <v>0.75</v>
      </c>
      <c r="R1204" s="8" t="s">
        <v>438</v>
      </c>
    </row>
    <row r="1205" spans="1:18" x14ac:dyDescent="0.3">
      <c r="A1205" s="25" t="s">
        <v>792</v>
      </c>
      <c r="B1205" s="26">
        <v>3</v>
      </c>
      <c r="C1205" s="26">
        <v>6</v>
      </c>
      <c r="D1205" s="26" t="s">
        <v>2</v>
      </c>
      <c r="E1205" s="8" t="s">
        <v>239</v>
      </c>
      <c r="F1205" s="7" t="s">
        <v>1238</v>
      </c>
      <c r="G1205" s="7" t="s">
        <v>10691</v>
      </c>
      <c r="H1205" s="23" t="s">
        <v>10127</v>
      </c>
      <c r="I1205" s="23" t="s">
        <v>10256</v>
      </c>
      <c r="J1205" s="10" t="s">
        <v>557</v>
      </c>
      <c r="K1205" s="9" t="s">
        <v>10728</v>
      </c>
      <c r="L1205" s="9" t="s">
        <v>10726</v>
      </c>
      <c r="M1205" s="8" t="s">
        <v>282</v>
      </c>
      <c r="N1205" s="9">
        <v>1070894.75</v>
      </c>
      <c r="O1205" s="9">
        <v>316080</v>
      </c>
      <c r="P1205" s="9">
        <v>237060</v>
      </c>
      <c r="Q1205" s="15">
        <v>0.75</v>
      </c>
      <c r="R1205" s="8" t="s">
        <v>438</v>
      </c>
    </row>
    <row r="1206" spans="1:18" x14ac:dyDescent="0.3">
      <c r="A1206" s="25" t="s">
        <v>792</v>
      </c>
      <c r="B1206" s="26">
        <v>3</v>
      </c>
      <c r="C1206" s="26">
        <v>6</v>
      </c>
      <c r="D1206" s="26" t="s">
        <v>2</v>
      </c>
      <c r="E1206" s="8" t="s">
        <v>239</v>
      </c>
      <c r="F1206" s="7" t="s">
        <v>1238</v>
      </c>
      <c r="G1206" s="7" t="s">
        <v>10691</v>
      </c>
      <c r="H1206" s="23" t="s">
        <v>10127</v>
      </c>
      <c r="I1206" s="23" t="s">
        <v>10256</v>
      </c>
      <c r="J1206" s="10" t="s">
        <v>2133</v>
      </c>
      <c r="K1206" s="9" t="s">
        <v>10728</v>
      </c>
      <c r="L1206" s="9" t="s">
        <v>10726</v>
      </c>
      <c r="M1206" s="8" t="s">
        <v>282</v>
      </c>
      <c r="N1206" s="9">
        <v>1070894.75</v>
      </c>
      <c r="O1206" s="9">
        <v>131080.20000000001</v>
      </c>
      <c r="P1206" s="9">
        <v>98310.15</v>
      </c>
      <c r="Q1206" s="15">
        <v>0.74999999999999989</v>
      </c>
      <c r="R1206" s="8" t="s">
        <v>438</v>
      </c>
    </row>
    <row r="1207" spans="1:18" x14ac:dyDescent="0.3">
      <c r="A1207" s="25" t="s">
        <v>792</v>
      </c>
      <c r="B1207" s="26">
        <v>3</v>
      </c>
      <c r="C1207" s="26">
        <v>6</v>
      </c>
      <c r="D1207" s="26" t="s">
        <v>2</v>
      </c>
      <c r="E1207" s="8" t="s">
        <v>239</v>
      </c>
      <c r="F1207" s="7" t="s">
        <v>1238</v>
      </c>
      <c r="G1207" s="7" t="s">
        <v>10691</v>
      </c>
      <c r="H1207" s="23" t="s">
        <v>10127</v>
      </c>
      <c r="I1207" s="23" t="s">
        <v>10256</v>
      </c>
      <c r="J1207" s="10" t="s">
        <v>281</v>
      </c>
      <c r="K1207" s="9" t="s">
        <v>10728</v>
      </c>
      <c r="L1207" s="9" t="s">
        <v>10726</v>
      </c>
      <c r="M1207" s="8" t="s">
        <v>282</v>
      </c>
      <c r="N1207" s="9">
        <v>1070894.75</v>
      </c>
      <c r="O1207" s="9">
        <v>123013.51</v>
      </c>
      <c r="P1207" s="9">
        <v>92260.132500000007</v>
      </c>
      <c r="Q1207" s="15">
        <v>0.75000000000000011</v>
      </c>
      <c r="R1207" s="8" t="s">
        <v>438</v>
      </c>
    </row>
    <row r="1208" spans="1:18" x14ac:dyDescent="0.3">
      <c r="A1208" s="25" t="s">
        <v>792</v>
      </c>
      <c r="B1208" s="26">
        <v>3</v>
      </c>
      <c r="C1208" s="26">
        <v>6</v>
      </c>
      <c r="D1208" s="26" t="s">
        <v>2</v>
      </c>
      <c r="E1208" s="8" t="s">
        <v>239</v>
      </c>
      <c r="F1208" s="7" t="s">
        <v>1238</v>
      </c>
      <c r="G1208" s="7" t="s">
        <v>10691</v>
      </c>
      <c r="H1208" s="23" t="s">
        <v>10127</v>
      </c>
      <c r="I1208" s="23" t="s">
        <v>10256</v>
      </c>
      <c r="J1208" s="10" t="s">
        <v>529</v>
      </c>
      <c r="K1208" s="9" t="s">
        <v>10728</v>
      </c>
      <c r="L1208" s="9" t="s">
        <v>10727</v>
      </c>
      <c r="M1208" s="8" t="s">
        <v>440</v>
      </c>
      <c r="N1208" s="9">
        <v>1070894.75</v>
      </c>
      <c r="O1208" s="9">
        <v>70883.509999999995</v>
      </c>
      <c r="P1208" s="9">
        <v>53162.6325</v>
      </c>
      <c r="Q1208" s="15">
        <v>0.75</v>
      </c>
      <c r="R1208" s="8" t="s">
        <v>438</v>
      </c>
    </row>
    <row r="1209" spans="1:18" x14ac:dyDescent="0.3">
      <c r="A1209" s="25" t="s">
        <v>792</v>
      </c>
      <c r="B1209" s="26">
        <v>2</v>
      </c>
      <c r="C1209" s="26">
        <v>3</v>
      </c>
      <c r="D1209" s="26" t="s">
        <v>28</v>
      </c>
      <c r="E1209" s="8" t="s">
        <v>205</v>
      </c>
      <c r="F1209" s="7" t="s">
        <v>1246</v>
      </c>
      <c r="G1209" s="7" t="s">
        <v>10692</v>
      </c>
      <c r="H1209" s="23" t="s">
        <v>10127</v>
      </c>
      <c r="I1209" s="23" t="s">
        <v>10270</v>
      </c>
      <c r="J1209" s="10" t="s">
        <v>9783</v>
      </c>
      <c r="K1209" s="9" t="s">
        <v>10725</v>
      </c>
      <c r="L1209" s="9" t="s">
        <v>10726</v>
      </c>
      <c r="M1209" s="8" t="s">
        <v>291</v>
      </c>
      <c r="N1209" s="9">
        <v>1209970.6599999999</v>
      </c>
      <c r="O1209" s="9">
        <v>351987.41</v>
      </c>
      <c r="P1209" s="9">
        <v>263990.55749999994</v>
      </c>
      <c r="Q1209" s="15">
        <v>0.74999999999999989</v>
      </c>
      <c r="R1209" s="8" t="s">
        <v>10277</v>
      </c>
    </row>
    <row r="1210" spans="1:18" x14ac:dyDescent="0.3">
      <c r="A1210" s="25" t="s">
        <v>792</v>
      </c>
      <c r="B1210" s="26">
        <v>2</v>
      </c>
      <c r="C1210" s="26">
        <v>3</v>
      </c>
      <c r="D1210" s="26" t="s">
        <v>28</v>
      </c>
      <c r="E1210" s="8" t="s">
        <v>205</v>
      </c>
      <c r="F1210" s="7" t="s">
        <v>1246</v>
      </c>
      <c r="G1210" s="7" t="s">
        <v>10692</v>
      </c>
      <c r="H1210" s="23" t="s">
        <v>10127</v>
      </c>
      <c r="I1210" s="23" t="s">
        <v>10270</v>
      </c>
      <c r="J1210" s="10" t="s">
        <v>476</v>
      </c>
      <c r="K1210" s="9" t="s">
        <v>10728</v>
      </c>
      <c r="L1210" s="9" t="s">
        <v>10726</v>
      </c>
      <c r="M1210" s="8" t="s">
        <v>477</v>
      </c>
      <c r="N1210" s="9">
        <v>1209970.6599999999</v>
      </c>
      <c r="O1210" s="9">
        <v>172459.5</v>
      </c>
      <c r="P1210" s="9">
        <v>129344.625</v>
      </c>
      <c r="Q1210" s="15">
        <v>0.75</v>
      </c>
      <c r="R1210" s="8" t="s">
        <v>10277</v>
      </c>
    </row>
    <row r="1211" spans="1:18" x14ac:dyDescent="0.3">
      <c r="A1211" s="25" t="s">
        <v>792</v>
      </c>
      <c r="B1211" s="26">
        <v>2</v>
      </c>
      <c r="C1211" s="26">
        <v>3</v>
      </c>
      <c r="D1211" s="26" t="s">
        <v>28</v>
      </c>
      <c r="E1211" s="8" t="s">
        <v>205</v>
      </c>
      <c r="F1211" s="7" t="s">
        <v>1246</v>
      </c>
      <c r="G1211" s="7" t="s">
        <v>10692</v>
      </c>
      <c r="H1211" s="23" t="s">
        <v>10127</v>
      </c>
      <c r="I1211" s="23" t="s">
        <v>10270</v>
      </c>
      <c r="J1211" s="10" t="s">
        <v>435</v>
      </c>
      <c r="K1211" s="9" t="s">
        <v>10728</v>
      </c>
      <c r="L1211" s="9" t="s">
        <v>10727</v>
      </c>
      <c r="M1211" s="8" t="s">
        <v>322</v>
      </c>
      <c r="N1211" s="9">
        <v>1209970.6599999999</v>
      </c>
      <c r="O1211" s="9">
        <v>124583</v>
      </c>
      <c r="P1211" s="9">
        <v>93437.25</v>
      </c>
      <c r="Q1211" s="15">
        <v>0.75</v>
      </c>
      <c r="R1211" s="8" t="s">
        <v>10277</v>
      </c>
    </row>
    <row r="1212" spans="1:18" x14ac:dyDescent="0.3">
      <c r="A1212" s="25" t="s">
        <v>792</v>
      </c>
      <c r="B1212" s="26">
        <v>2</v>
      </c>
      <c r="C1212" s="26">
        <v>3</v>
      </c>
      <c r="D1212" s="26" t="s">
        <v>28</v>
      </c>
      <c r="E1212" s="8" t="s">
        <v>205</v>
      </c>
      <c r="F1212" s="7" t="s">
        <v>1246</v>
      </c>
      <c r="G1212" s="7" t="s">
        <v>10692</v>
      </c>
      <c r="H1212" s="23" t="s">
        <v>10127</v>
      </c>
      <c r="I1212" s="23" t="s">
        <v>10270</v>
      </c>
      <c r="J1212" s="10" t="s">
        <v>565</v>
      </c>
      <c r="K1212" s="9" t="s">
        <v>10728</v>
      </c>
      <c r="L1212" s="9" t="s">
        <v>10727</v>
      </c>
      <c r="M1212" s="8" t="s">
        <v>289</v>
      </c>
      <c r="N1212" s="9">
        <v>1209970.6599999999</v>
      </c>
      <c r="O1212" s="9">
        <v>26666.66</v>
      </c>
      <c r="P1212" s="9">
        <v>19999.994999999999</v>
      </c>
      <c r="Q1212" s="15">
        <v>0.75</v>
      </c>
      <c r="R1212" s="8" t="s">
        <v>10277</v>
      </c>
    </row>
    <row r="1213" spans="1:18" x14ac:dyDescent="0.3">
      <c r="A1213" s="25" t="s">
        <v>792</v>
      </c>
      <c r="B1213" s="26">
        <v>2</v>
      </c>
      <c r="C1213" s="26">
        <v>3</v>
      </c>
      <c r="D1213" s="26" t="s">
        <v>28</v>
      </c>
      <c r="E1213" s="8" t="s">
        <v>205</v>
      </c>
      <c r="F1213" s="7" t="s">
        <v>1246</v>
      </c>
      <c r="G1213" s="7" t="s">
        <v>10692</v>
      </c>
      <c r="H1213" s="23" t="s">
        <v>10127</v>
      </c>
      <c r="I1213" s="23" t="s">
        <v>10270</v>
      </c>
      <c r="J1213" s="10" t="s">
        <v>5069</v>
      </c>
      <c r="K1213" s="9" t="s">
        <v>10728</v>
      </c>
      <c r="L1213" s="9" t="s">
        <v>10726</v>
      </c>
      <c r="M1213" s="8" t="s">
        <v>342</v>
      </c>
      <c r="N1213" s="9">
        <v>1209970.6599999999</v>
      </c>
      <c r="O1213" s="9">
        <v>74050.100000000006</v>
      </c>
      <c r="P1213" s="9">
        <v>55537.574999999997</v>
      </c>
      <c r="Q1213" s="15">
        <v>0.74999999999999989</v>
      </c>
      <c r="R1213" s="8" t="s">
        <v>10277</v>
      </c>
    </row>
    <row r="1214" spans="1:18" x14ac:dyDescent="0.3">
      <c r="A1214" s="25" t="s">
        <v>792</v>
      </c>
      <c r="B1214" s="26">
        <v>2</v>
      </c>
      <c r="C1214" s="26">
        <v>3</v>
      </c>
      <c r="D1214" s="26" t="s">
        <v>28</v>
      </c>
      <c r="E1214" s="8" t="s">
        <v>205</v>
      </c>
      <c r="F1214" s="7" t="s">
        <v>1246</v>
      </c>
      <c r="G1214" s="7" t="s">
        <v>10692</v>
      </c>
      <c r="H1214" s="23" t="s">
        <v>10127</v>
      </c>
      <c r="I1214" s="23" t="s">
        <v>10270</v>
      </c>
      <c r="J1214" s="10" t="s">
        <v>9784</v>
      </c>
      <c r="K1214" s="9" t="s">
        <v>10728</v>
      </c>
      <c r="L1214" s="9" t="s">
        <v>10726</v>
      </c>
      <c r="M1214" s="8" t="s">
        <v>311</v>
      </c>
      <c r="N1214" s="9">
        <v>1209970.6599999999</v>
      </c>
      <c r="O1214" s="9">
        <v>174589.74</v>
      </c>
      <c r="P1214" s="9">
        <v>130942.30499999999</v>
      </c>
      <c r="Q1214" s="15">
        <v>0.75</v>
      </c>
      <c r="R1214" s="8" t="s">
        <v>10277</v>
      </c>
    </row>
    <row r="1215" spans="1:18" x14ac:dyDescent="0.3">
      <c r="A1215" s="25" t="s">
        <v>792</v>
      </c>
      <c r="B1215" s="26">
        <v>2</v>
      </c>
      <c r="C1215" s="26">
        <v>3</v>
      </c>
      <c r="D1215" s="26" t="s">
        <v>28</v>
      </c>
      <c r="E1215" s="8" t="s">
        <v>205</v>
      </c>
      <c r="F1215" s="7" t="s">
        <v>1246</v>
      </c>
      <c r="G1215" s="7" t="s">
        <v>10692</v>
      </c>
      <c r="H1215" s="23" t="s">
        <v>10127</v>
      </c>
      <c r="I1215" s="23" t="s">
        <v>10270</v>
      </c>
      <c r="J1215" s="10" t="s">
        <v>429</v>
      </c>
      <c r="K1215" s="9" t="s">
        <v>10728</v>
      </c>
      <c r="L1215" s="9" t="s">
        <v>10727</v>
      </c>
      <c r="M1215" s="8" t="s">
        <v>307</v>
      </c>
      <c r="N1215" s="9">
        <v>1209970.6599999999</v>
      </c>
      <c r="O1215" s="9">
        <v>132671.75</v>
      </c>
      <c r="P1215" s="9">
        <v>99503.8125</v>
      </c>
      <c r="Q1215" s="15">
        <v>0.75</v>
      </c>
      <c r="R1215" s="8" t="s">
        <v>10277</v>
      </c>
    </row>
    <row r="1216" spans="1:18" x14ac:dyDescent="0.3">
      <c r="A1216" s="25" t="s">
        <v>792</v>
      </c>
      <c r="B1216" s="26">
        <v>2</v>
      </c>
      <c r="C1216" s="26">
        <v>3</v>
      </c>
      <c r="D1216" s="26" t="s">
        <v>28</v>
      </c>
      <c r="E1216" s="8" t="s">
        <v>205</v>
      </c>
      <c r="F1216" s="7" t="s">
        <v>1246</v>
      </c>
      <c r="G1216" s="7" t="s">
        <v>10692</v>
      </c>
      <c r="H1216" s="23" t="s">
        <v>10127</v>
      </c>
      <c r="I1216" s="23" t="s">
        <v>10270</v>
      </c>
      <c r="J1216" s="10" t="s">
        <v>841</v>
      </c>
      <c r="K1216" s="9" t="s">
        <v>10728</v>
      </c>
      <c r="L1216" s="9" t="s">
        <v>10726</v>
      </c>
      <c r="M1216" s="8" t="s">
        <v>311</v>
      </c>
      <c r="N1216" s="9">
        <v>1209970.6599999999</v>
      </c>
      <c r="O1216" s="9">
        <v>152962.5</v>
      </c>
      <c r="P1216" s="9">
        <v>114721.875</v>
      </c>
      <c r="Q1216" s="15">
        <v>0.75</v>
      </c>
      <c r="R1216" s="8" t="s">
        <v>10277</v>
      </c>
    </row>
    <row r="1217" spans="1:18" x14ac:dyDescent="0.3">
      <c r="A1217" s="25" t="s">
        <v>792</v>
      </c>
      <c r="B1217" s="26">
        <v>3</v>
      </c>
      <c r="C1217" s="26">
        <v>6</v>
      </c>
      <c r="D1217" s="26" t="s">
        <v>19</v>
      </c>
      <c r="E1217" s="8" t="s">
        <v>196</v>
      </c>
      <c r="F1217" s="7" t="s">
        <v>1253</v>
      </c>
      <c r="G1217" s="7" t="s">
        <v>1253</v>
      </c>
      <c r="H1217" s="23" t="s">
        <v>10127</v>
      </c>
      <c r="I1217" s="23" t="s">
        <v>10417</v>
      </c>
      <c r="J1217" s="10" t="s">
        <v>172</v>
      </c>
      <c r="K1217" s="9" t="s">
        <v>10725</v>
      </c>
      <c r="L1217" s="9" t="s">
        <v>10726</v>
      </c>
      <c r="M1217" s="8" t="s">
        <v>282</v>
      </c>
      <c r="N1217" s="9">
        <v>805509.74000000011</v>
      </c>
      <c r="O1217" s="9">
        <v>126535.65</v>
      </c>
      <c r="P1217" s="9">
        <v>94901.737500000003</v>
      </c>
      <c r="Q1217" s="15">
        <v>0.75000000000000011</v>
      </c>
      <c r="R1217" s="8" t="s">
        <v>10418</v>
      </c>
    </row>
    <row r="1218" spans="1:18" x14ac:dyDescent="0.3">
      <c r="A1218" s="25" t="s">
        <v>792</v>
      </c>
      <c r="B1218" s="26">
        <v>3</v>
      </c>
      <c r="C1218" s="26">
        <v>6</v>
      </c>
      <c r="D1218" s="26" t="s">
        <v>19</v>
      </c>
      <c r="E1218" s="8" t="s">
        <v>196</v>
      </c>
      <c r="F1218" s="7" t="s">
        <v>1253</v>
      </c>
      <c r="G1218" s="7" t="s">
        <v>1253</v>
      </c>
      <c r="H1218" s="23" t="s">
        <v>10127</v>
      </c>
      <c r="I1218" s="23" t="s">
        <v>10417</v>
      </c>
      <c r="J1218" s="10" t="s">
        <v>256</v>
      </c>
      <c r="K1218" s="9" t="s">
        <v>10728</v>
      </c>
      <c r="L1218" s="9" t="s">
        <v>10726</v>
      </c>
      <c r="M1218" s="8" t="s">
        <v>282</v>
      </c>
      <c r="N1218" s="9">
        <v>805509.74000000011</v>
      </c>
      <c r="O1218" s="9">
        <v>211240.34</v>
      </c>
      <c r="P1218" s="9">
        <v>158430.255</v>
      </c>
      <c r="Q1218" s="15">
        <v>0.75</v>
      </c>
      <c r="R1218" s="8" t="s">
        <v>10418</v>
      </c>
    </row>
    <row r="1219" spans="1:18" x14ac:dyDescent="0.3">
      <c r="A1219" s="25" t="s">
        <v>792</v>
      </c>
      <c r="B1219" s="26">
        <v>3</v>
      </c>
      <c r="C1219" s="26">
        <v>6</v>
      </c>
      <c r="D1219" s="26" t="s">
        <v>19</v>
      </c>
      <c r="E1219" s="8" t="s">
        <v>196</v>
      </c>
      <c r="F1219" s="7" t="s">
        <v>1253</v>
      </c>
      <c r="G1219" s="7" t="s">
        <v>1253</v>
      </c>
      <c r="H1219" s="23" t="s">
        <v>10127</v>
      </c>
      <c r="I1219" s="23" t="s">
        <v>10417</v>
      </c>
      <c r="J1219" s="10" t="s">
        <v>494</v>
      </c>
      <c r="K1219" s="9" t="s">
        <v>10728</v>
      </c>
      <c r="L1219" s="9" t="s">
        <v>10726</v>
      </c>
      <c r="M1219" s="8" t="s">
        <v>495</v>
      </c>
      <c r="N1219" s="9">
        <v>805509.74000000011</v>
      </c>
      <c r="O1219" s="9">
        <v>67770.899999999994</v>
      </c>
      <c r="P1219" s="9">
        <v>50828.175000000003</v>
      </c>
      <c r="Q1219" s="15">
        <v>0.75000000000000011</v>
      </c>
      <c r="R1219" s="8" t="s">
        <v>10418</v>
      </c>
    </row>
    <row r="1220" spans="1:18" x14ac:dyDescent="0.3">
      <c r="A1220" s="25" t="s">
        <v>792</v>
      </c>
      <c r="B1220" s="26">
        <v>3</v>
      </c>
      <c r="C1220" s="26">
        <v>6</v>
      </c>
      <c r="D1220" s="26" t="s">
        <v>19</v>
      </c>
      <c r="E1220" s="8" t="s">
        <v>196</v>
      </c>
      <c r="F1220" s="7" t="s">
        <v>1253</v>
      </c>
      <c r="G1220" s="7" t="s">
        <v>1253</v>
      </c>
      <c r="H1220" s="23" t="s">
        <v>10127</v>
      </c>
      <c r="I1220" s="23" t="s">
        <v>10417</v>
      </c>
      <c r="J1220" s="10" t="s">
        <v>518</v>
      </c>
      <c r="K1220" s="9" t="s">
        <v>10728</v>
      </c>
      <c r="L1220" s="9" t="s">
        <v>10727</v>
      </c>
      <c r="M1220" s="8" t="s">
        <v>440</v>
      </c>
      <c r="N1220" s="9">
        <v>805509.74000000011</v>
      </c>
      <c r="O1220" s="9">
        <v>61080.71</v>
      </c>
      <c r="P1220" s="9">
        <v>45810.532500000001</v>
      </c>
      <c r="Q1220" s="15">
        <v>0.75</v>
      </c>
      <c r="R1220" s="8" t="s">
        <v>10418</v>
      </c>
    </row>
    <row r="1221" spans="1:18" x14ac:dyDescent="0.3">
      <c r="A1221" s="25" t="s">
        <v>792</v>
      </c>
      <c r="B1221" s="26">
        <v>3</v>
      </c>
      <c r="C1221" s="26">
        <v>6</v>
      </c>
      <c r="D1221" s="26" t="s">
        <v>19</v>
      </c>
      <c r="E1221" s="8" t="s">
        <v>196</v>
      </c>
      <c r="F1221" s="7" t="s">
        <v>1253</v>
      </c>
      <c r="G1221" s="7" t="s">
        <v>1253</v>
      </c>
      <c r="H1221" s="23" t="s">
        <v>10127</v>
      </c>
      <c r="I1221" s="23" t="s">
        <v>10417</v>
      </c>
      <c r="J1221" s="10" t="s">
        <v>502</v>
      </c>
      <c r="K1221" s="9" t="s">
        <v>10728</v>
      </c>
      <c r="L1221" s="9" t="s">
        <v>10727</v>
      </c>
      <c r="M1221" s="8" t="s">
        <v>440</v>
      </c>
      <c r="N1221" s="9">
        <v>805509.74000000011</v>
      </c>
      <c r="O1221" s="9">
        <v>131905</v>
      </c>
      <c r="P1221" s="9">
        <v>98928.75</v>
      </c>
      <c r="Q1221" s="15">
        <v>0.75</v>
      </c>
      <c r="R1221" s="8" t="s">
        <v>10418</v>
      </c>
    </row>
    <row r="1222" spans="1:18" x14ac:dyDescent="0.3">
      <c r="A1222" s="25" t="s">
        <v>792</v>
      </c>
      <c r="B1222" s="26">
        <v>3</v>
      </c>
      <c r="C1222" s="26">
        <v>6</v>
      </c>
      <c r="D1222" s="26" t="s">
        <v>19</v>
      </c>
      <c r="E1222" s="8" t="s">
        <v>196</v>
      </c>
      <c r="F1222" s="7" t="s">
        <v>1253</v>
      </c>
      <c r="G1222" s="7" t="s">
        <v>1253</v>
      </c>
      <c r="H1222" s="23" t="s">
        <v>10127</v>
      </c>
      <c r="I1222" s="23" t="s">
        <v>10417</v>
      </c>
      <c r="J1222" s="10" t="s">
        <v>150</v>
      </c>
      <c r="K1222" s="9" t="s">
        <v>10728</v>
      </c>
      <c r="L1222" s="9" t="s">
        <v>10726</v>
      </c>
      <c r="M1222" s="8" t="s">
        <v>282</v>
      </c>
      <c r="N1222" s="9">
        <v>805509.74000000011</v>
      </c>
      <c r="O1222" s="9">
        <v>123950</v>
      </c>
      <c r="P1222" s="9">
        <v>92962.5</v>
      </c>
      <c r="Q1222" s="15">
        <v>0.75</v>
      </c>
      <c r="R1222" s="8" t="s">
        <v>10418</v>
      </c>
    </row>
    <row r="1223" spans="1:18" x14ac:dyDescent="0.3">
      <c r="A1223" s="25" t="s">
        <v>792</v>
      </c>
      <c r="B1223" s="26">
        <v>3</v>
      </c>
      <c r="C1223" s="26">
        <v>6</v>
      </c>
      <c r="D1223" s="26" t="s">
        <v>19</v>
      </c>
      <c r="E1223" s="8" t="s">
        <v>196</v>
      </c>
      <c r="F1223" s="7" t="s">
        <v>1253</v>
      </c>
      <c r="G1223" s="7" t="s">
        <v>1253</v>
      </c>
      <c r="H1223" s="23" t="s">
        <v>10127</v>
      </c>
      <c r="I1223" s="23" t="s">
        <v>10417</v>
      </c>
      <c r="J1223" s="10" t="s">
        <v>2133</v>
      </c>
      <c r="K1223" s="9" t="s">
        <v>10728</v>
      </c>
      <c r="L1223" s="9" t="s">
        <v>10726</v>
      </c>
      <c r="M1223" s="8" t="s">
        <v>282</v>
      </c>
      <c r="N1223" s="9">
        <v>805509.74000000011</v>
      </c>
      <c r="O1223" s="9">
        <v>83027.14</v>
      </c>
      <c r="P1223" s="9">
        <v>62270.355000000003</v>
      </c>
      <c r="Q1223" s="15">
        <v>0.75</v>
      </c>
      <c r="R1223" s="8" t="s">
        <v>10418</v>
      </c>
    </row>
    <row r="1224" spans="1:18" x14ac:dyDescent="0.3">
      <c r="A1224" s="25" t="s">
        <v>792</v>
      </c>
      <c r="B1224" s="26">
        <v>1</v>
      </c>
      <c r="C1224" s="26">
        <v>1</v>
      </c>
      <c r="D1224" s="26" t="s">
        <v>13</v>
      </c>
      <c r="E1224" s="8" t="s">
        <v>218</v>
      </c>
      <c r="F1224" s="7" t="s">
        <v>1235</v>
      </c>
      <c r="G1224" s="7" t="s">
        <v>1235</v>
      </c>
      <c r="H1224" s="23" t="s">
        <v>10252</v>
      </c>
      <c r="I1224" s="23" t="s">
        <v>10420</v>
      </c>
      <c r="J1224" s="10" t="s">
        <v>219</v>
      </c>
      <c r="K1224" s="9" t="s">
        <v>10725</v>
      </c>
      <c r="L1224" s="9" t="s">
        <v>10726</v>
      </c>
      <c r="M1224" s="8" t="s">
        <v>291</v>
      </c>
      <c r="N1224" s="9">
        <v>2567825.11</v>
      </c>
      <c r="O1224" s="9">
        <v>680000</v>
      </c>
      <c r="P1224" s="9">
        <v>510000</v>
      </c>
      <c r="Q1224" s="15">
        <v>0.75</v>
      </c>
      <c r="R1224" s="8" t="s">
        <v>10507</v>
      </c>
    </row>
    <row r="1225" spans="1:18" x14ac:dyDescent="0.3">
      <c r="A1225" s="25" t="s">
        <v>792</v>
      </c>
      <c r="B1225" s="26">
        <v>1</v>
      </c>
      <c r="C1225" s="26">
        <v>1</v>
      </c>
      <c r="D1225" s="26" t="s">
        <v>13</v>
      </c>
      <c r="E1225" s="8" t="s">
        <v>218</v>
      </c>
      <c r="F1225" s="7" t="s">
        <v>1235</v>
      </c>
      <c r="G1225" s="7" t="s">
        <v>1235</v>
      </c>
      <c r="H1225" s="23" t="s">
        <v>10252</v>
      </c>
      <c r="I1225" s="23" t="s">
        <v>10420</v>
      </c>
      <c r="J1225" s="10" t="s">
        <v>359</v>
      </c>
      <c r="K1225" s="9" t="s">
        <v>10728</v>
      </c>
      <c r="L1225" s="9" t="s">
        <v>10727</v>
      </c>
      <c r="M1225" s="8" t="s">
        <v>322</v>
      </c>
      <c r="N1225" s="9">
        <v>2567825.11</v>
      </c>
      <c r="O1225" s="9">
        <v>37500</v>
      </c>
      <c r="P1225" s="9">
        <v>28125</v>
      </c>
      <c r="Q1225" s="15">
        <v>0.75</v>
      </c>
      <c r="R1225" s="8" t="s">
        <v>10507</v>
      </c>
    </row>
    <row r="1226" spans="1:18" x14ac:dyDescent="0.3">
      <c r="A1226" s="25" t="s">
        <v>792</v>
      </c>
      <c r="B1226" s="26">
        <v>1</v>
      </c>
      <c r="C1226" s="26">
        <v>1</v>
      </c>
      <c r="D1226" s="26" t="s">
        <v>13</v>
      </c>
      <c r="E1226" s="8" t="s">
        <v>218</v>
      </c>
      <c r="F1226" s="7" t="s">
        <v>1235</v>
      </c>
      <c r="G1226" s="7" t="s">
        <v>1235</v>
      </c>
      <c r="H1226" s="23" t="s">
        <v>10252</v>
      </c>
      <c r="I1226" s="23" t="s">
        <v>10420</v>
      </c>
      <c r="J1226" s="10" t="s">
        <v>321</v>
      </c>
      <c r="K1226" s="9" t="s">
        <v>10728</v>
      </c>
      <c r="L1226" s="9" t="s">
        <v>10727</v>
      </c>
      <c r="M1226" s="8" t="s">
        <v>322</v>
      </c>
      <c r="N1226" s="9">
        <v>2567825.11</v>
      </c>
      <c r="O1226" s="9">
        <v>22500</v>
      </c>
      <c r="P1226" s="9">
        <v>16875</v>
      </c>
      <c r="Q1226" s="15">
        <v>0.75</v>
      </c>
      <c r="R1226" s="8" t="s">
        <v>10507</v>
      </c>
    </row>
    <row r="1227" spans="1:18" x14ac:dyDescent="0.3">
      <c r="A1227" s="25" t="s">
        <v>792</v>
      </c>
      <c r="B1227" s="26">
        <v>1</v>
      </c>
      <c r="C1227" s="26">
        <v>1</v>
      </c>
      <c r="D1227" s="26" t="s">
        <v>13</v>
      </c>
      <c r="E1227" s="8" t="s">
        <v>218</v>
      </c>
      <c r="F1227" s="7" t="s">
        <v>1235</v>
      </c>
      <c r="G1227" s="7" t="s">
        <v>1235</v>
      </c>
      <c r="H1227" s="23" t="s">
        <v>10252</v>
      </c>
      <c r="I1227" s="23" t="s">
        <v>10420</v>
      </c>
      <c r="J1227" s="10" t="s">
        <v>843</v>
      </c>
      <c r="K1227" s="9" t="s">
        <v>10728</v>
      </c>
      <c r="L1227" s="9" t="s">
        <v>10726</v>
      </c>
      <c r="M1227" s="8" t="s">
        <v>291</v>
      </c>
      <c r="N1227" s="9">
        <v>2567825.11</v>
      </c>
      <c r="O1227" s="9">
        <v>38000</v>
      </c>
      <c r="P1227" s="9">
        <v>28500</v>
      </c>
      <c r="Q1227" s="15">
        <v>0.75</v>
      </c>
      <c r="R1227" s="8" t="s">
        <v>10507</v>
      </c>
    </row>
    <row r="1228" spans="1:18" x14ac:dyDescent="0.3">
      <c r="A1228" s="25" t="s">
        <v>792</v>
      </c>
      <c r="B1228" s="26">
        <v>1</v>
      </c>
      <c r="C1228" s="26">
        <v>1</v>
      </c>
      <c r="D1228" s="26" t="s">
        <v>13</v>
      </c>
      <c r="E1228" s="8" t="s">
        <v>218</v>
      </c>
      <c r="F1228" s="7" t="s">
        <v>1235</v>
      </c>
      <c r="G1228" s="7" t="s">
        <v>1235</v>
      </c>
      <c r="H1228" s="23" t="s">
        <v>10252</v>
      </c>
      <c r="I1228" s="23" t="s">
        <v>10420</v>
      </c>
      <c r="J1228" s="10" t="s">
        <v>710</v>
      </c>
      <c r="K1228" s="9" t="s">
        <v>10728</v>
      </c>
      <c r="L1228" s="9" t="s">
        <v>10726</v>
      </c>
      <c r="M1228" s="8" t="s">
        <v>291</v>
      </c>
      <c r="N1228" s="9">
        <v>2567825.11</v>
      </c>
      <c r="O1228" s="9">
        <v>65000</v>
      </c>
      <c r="P1228" s="9">
        <v>48750</v>
      </c>
      <c r="Q1228" s="15">
        <v>0.75</v>
      </c>
      <c r="R1228" s="8" t="s">
        <v>10507</v>
      </c>
    </row>
    <row r="1229" spans="1:18" x14ac:dyDescent="0.3">
      <c r="A1229" s="25" t="s">
        <v>792</v>
      </c>
      <c r="B1229" s="26">
        <v>1</v>
      </c>
      <c r="C1229" s="26">
        <v>1</v>
      </c>
      <c r="D1229" s="26" t="s">
        <v>13</v>
      </c>
      <c r="E1229" s="8" t="s">
        <v>218</v>
      </c>
      <c r="F1229" s="7" t="s">
        <v>1235</v>
      </c>
      <c r="G1229" s="7" t="s">
        <v>1235</v>
      </c>
      <c r="H1229" s="23" t="s">
        <v>10252</v>
      </c>
      <c r="I1229" s="23" t="s">
        <v>10420</v>
      </c>
      <c r="J1229" s="10" t="s">
        <v>5005</v>
      </c>
      <c r="K1229" s="9" t="s">
        <v>10728</v>
      </c>
      <c r="L1229" s="9" t="s">
        <v>10726</v>
      </c>
      <c r="M1229" s="8" t="s">
        <v>291</v>
      </c>
      <c r="N1229" s="9">
        <v>2567825.11</v>
      </c>
      <c r="O1229" s="9">
        <v>442373</v>
      </c>
      <c r="P1229" s="9">
        <v>331779.75</v>
      </c>
      <c r="Q1229" s="15">
        <v>0.75</v>
      </c>
      <c r="R1229" s="8" t="s">
        <v>10507</v>
      </c>
    </row>
    <row r="1230" spans="1:18" x14ac:dyDescent="0.3">
      <c r="A1230" s="25" t="s">
        <v>792</v>
      </c>
      <c r="B1230" s="26">
        <v>1</v>
      </c>
      <c r="C1230" s="26">
        <v>1</v>
      </c>
      <c r="D1230" s="26" t="s">
        <v>13</v>
      </c>
      <c r="E1230" s="8" t="s">
        <v>218</v>
      </c>
      <c r="F1230" s="7" t="s">
        <v>1235</v>
      </c>
      <c r="G1230" s="7" t="s">
        <v>1235</v>
      </c>
      <c r="H1230" s="23" t="s">
        <v>10252</v>
      </c>
      <c r="I1230" s="23" t="s">
        <v>10420</v>
      </c>
      <c r="J1230" s="10" t="s">
        <v>220</v>
      </c>
      <c r="K1230" s="9" t="s">
        <v>10728</v>
      </c>
      <c r="L1230" s="9" t="s">
        <v>10726</v>
      </c>
      <c r="M1230" s="8" t="s">
        <v>291</v>
      </c>
      <c r="N1230" s="9">
        <v>2567825.11</v>
      </c>
      <c r="O1230" s="9">
        <v>165000</v>
      </c>
      <c r="P1230" s="9">
        <v>123750</v>
      </c>
      <c r="Q1230" s="15">
        <v>0.75</v>
      </c>
      <c r="R1230" s="8" t="s">
        <v>10507</v>
      </c>
    </row>
    <row r="1231" spans="1:18" x14ac:dyDescent="0.3">
      <c r="A1231" s="25" t="s">
        <v>792</v>
      </c>
      <c r="B1231" s="26">
        <v>1</v>
      </c>
      <c r="C1231" s="26">
        <v>1</v>
      </c>
      <c r="D1231" s="26" t="s">
        <v>13</v>
      </c>
      <c r="E1231" s="8" t="s">
        <v>218</v>
      </c>
      <c r="F1231" s="7" t="s">
        <v>1235</v>
      </c>
      <c r="G1231" s="7" t="s">
        <v>1235</v>
      </c>
      <c r="H1231" s="23" t="s">
        <v>10252</v>
      </c>
      <c r="I1231" s="23" t="s">
        <v>10420</v>
      </c>
      <c r="J1231" s="10" t="s">
        <v>844</v>
      </c>
      <c r="K1231" s="9" t="s">
        <v>10728</v>
      </c>
      <c r="L1231" s="9" t="s">
        <v>10726</v>
      </c>
      <c r="M1231" s="8" t="s">
        <v>297</v>
      </c>
      <c r="N1231" s="9">
        <v>2567825.11</v>
      </c>
      <c r="O1231" s="9">
        <v>55000</v>
      </c>
      <c r="P1231" s="9">
        <v>41250</v>
      </c>
      <c r="Q1231" s="15">
        <v>0.75</v>
      </c>
      <c r="R1231" s="8" t="s">
        <v>10507</v>
      </c>
    </row>
    <row r="1232" spans="1:18" x14ac:dyDescent="0.3">
      <c r="A1232" s="25" t="s">
        <v>792</v>
      </c>
      <c r="B1232" s="26">
        <v>1</v>
      </c>
      <c r="C1232" s="26">
        <v>1</v>
      </c>
      <c r="D1232" s="26" t="s">
        <v>13</v>
      </c>
      <c r="E1232" s="8" t="s">
        <v>218</v>
      </c>
      <c r="F1232" s="7" t="s">
        <v>1235</v>
      </c>
      <c r="G1232" s="7" t="s">
        <v>1235</v>
      </c>
      <c r="H1232" s="23" t="s">
        <v>10252</v>
      </c>
      <c r="I1232" s="23" t="s">
        <v>10420</v>
      </c>
      <c r="J1232" s="10" t="s">
        <v>221</v>
      </c>
      <c r="K1232" s="9" t="s">
        <v>10728</v>
      </c>
      <c r="L1232" s="9" t="s">
        <v>10726</v>
      </c>
      <c r="M1232" s="8" t="s">
        <v>291</v>
      </c>
      <c r="N1232" s="9">
        <v>2567825.11</v>
      </c>
      <c r="O1232" s="9">
        <v>460004.73</v>
      </c>
      <c r="P1232" s="9">
        <v>345003.54749999999</v>
      </c>
      <c r="Q1232" s="15">
        <v>0.75</v>
      </c>
      <c r="R1232" s="8" t="s">
        <v>10507</v>
      </c>
    </row>
    <row r="1233" spans="1:18" x14ac:dyDescent="0.3">
      <c r="A1233" s="25" t="s">
        <v>792</v>
      </c>
      <c r="B1233" s="26">
        <v>1</v>
      </c>
      <c r="C1233" s="26">
        <v>1</v>
      </c>
      <c r="D1233" s="26" t="s">
        <v>13</v>
      </c>
      <c r="E1233" s="8" t="s">
        <v>218</v>
      </c>
      <c r="F1233" s="7" t="s">
        <v>1235</v>
      </c>
      <c r="G1233" s="7" t="s">
        <v>1235</v>
      </c>
      <c r="H1233" s="23" t="s">
        <v>10252</v>
      </c>
      <c r="I1233" s="23" t="s">
        <v>10420</v>
      </c>
      <c r="J1233" s="10" t="s">
        <v>434</v>
      </c>
      <c r="K1233" s="9" t="s">
        <v>10728</v>
      </c>
      <c r="L1233" s="9" t="s">
        <v>10727</v>
      </c>
      <c r="M1233" s="8" t="s">
        <v>294</v>
      </c>
      <c r="N1233" s="9">
        <v>2567825.11</v>
      </c>
      <c r="O1233" s="9">
        <v>32500</v>
      </c>
      <c r="P1233" s="9">
        <v>24375</v>
      </c>
      <c r="Q1233" s="15">
        <v>0.75</v>
      </c>
      <c r="R1233" s="8" t="s">
        <v>10507</v>
      </c>
    </row>
    <row r="1234" spans="1:18" x14ac:dyDescent="0.3">
      <c r="A1234" s="25" t="s">
        <v>792</v>
      </c>
      <c r="B1234" s="26">
        <v>1</v>
      </c>
      <c r="C1234" s="26">
        <v>1</v>
      </c>
      <c r="D1234" s="26" t="s">
        <v>13</v>
      </c>
      <c r="E1234" s="8" t="s">
        <v>218</v>
      </c>
      <c r="F1234" s="7" t="s">
        <v>1235</v>
      </c>
      <c r="G1234" s="7" t="s">
        <v>1235</v>
      </c>
      <c r="H1234" s="23" t="s">
        <v>10252</v>
      </c>
      <c r="I1234" s="23" t="s">
        <v>10420</v>
      </c>
      <c r="J1234" s="10" t="s">
        <v>9609</v>
      </c>
      <c r="K1234" s="9" t="s">
        <v>10728</v>
      </c>
      <c r="L1234" s="9" t="s">
        <v>10727</v>
      </c>
      <c r="M1234" s="8" t="s">
        <v>294</v>
      </c>
      <c r="N1234" s="9">
        <v>2567825.11</v>
      </c>
      <c r="O1234" s="9">
        <v>0</v>
      </c>
      <c r="P1234" s="9">
        <v>0</v>
      </c>
      <c r="Q1234" s="15">
        <v>0</v>
      </c>
      <c r="R1234" s="8" t="s">
        <v>10507</v>
      </c>
    </row>
    <row r="1235" spans="1:18" x14ac:dyDescent="0.3">
      <c r="A1235" s="25" t="s">
        <v>792</v>
      </c>
      <c r="B1235" s="26">
        <v>1</v>
      </c>
      <c r="C1235" s="26">
        <v>1</v>
      </c>
      <c r="D1235" s="26" t="s">
        <v>13</v>
      </c>
      <c r="E1235" s="8" t="s">
        <v>218</v>
      </c>
      <c r="F1235" s="7" t="s">
        <v>1235</v>
      </c>
      <c r="G1235" s="7" t="s">
        <v>1235</v>
      </c>
      <c r="H1235" s="23" t="s">
        <v>10252</v>
      </c>
      <c r="I1235" s="23" t="s">
        <v>10420</v>
      </c>
      <c r="J1235" s="10" t="s">
        <v>435</v>
      </c>
      <c r="K1235" s="9" t="s">
        <v>10728</v>
      </c>
      <c r="L1235" s="9" t="s">
        <v>10727</v>
      </c>
      <c r="M1235" s="8" t="s">
        <v>322</v>
      </c>
      <c r="N1235" s="9">
        <v>2567825.11</v>
      </c>
      <c r="O1235" s="9">
        <v>32500</v>
      </c>
      <c r="P1235" s="9">
        <v>24375</v>
      </c>
      <c r="Q1235" s="15">
        <v>0.75</v>
      </c>
      <c r="R1235" s="8" t="s">
        <v>10507</v>
      </c>
    </row>
    <row r="1236" spans="1:18" x14ac:dyDescent="0.3">
      <c r="A1236" s="25" t="s">
        <v>792</v>
      </c>
      <c r="B1236" s="26">
        <v>1</v>
      </c>
      <c r="C1236" s="26">
        <v>1</v>
      </c>
      <c r="D1236" s="26" t="s">
        <v>13</v>
      </c>
      <c r="E1236" s="8" t="s">
        <v>218</v>
      </c>
      <c r="F1236" s="7" t="s">
        <v>1235</v>
      </c>
      <c r="G1236" s="7" t="s">
        <v>1235</v>
      </c>
      <c r="H1236" s="23" t="s">
        <v>10252</v>
      </c>
      <c r="I1236" s="23" t="s">
        <v>10420</v>
      </c>
      <c r="J1236" s="10" t="s">
        <v>493</v>
      </c>
      <c r="K1236" s="9" t="s">
        <v>10728</v>
      </c>
      <c r="L1236" s="9" t="s">
        <v>10726</v>
      </c>
      <c r="M1236" s="8" t="s">
        <v>291</v>
      </c>
      <c r="N1236" s="9">
        <v>2567825.11</v>
      </c>
      <c r="O1236" s="9">
        <v>227530.71</v>
      </c>
      <c r="P1236" s="9">
        <v>170648.0325</v>
      </c>
      <c r="Q1236" s="15">
        <v>0.75</v>
      </c>
      <c r="R1236" s="8" t="s">
        <v>10507</v>
      </c>
    </row>
    <row r="1237" spans="1:18" x14ac:dyDescent="0.3">
      <c r="A1237" s="25" t="s">
        <v>792</v>
      </c>
      <c r="B1237" s="26">
        <v>1</v>
      </c>
      <c r="C1237" s="26">
        <v>1</v>
      </c>
      <c r="D1237" s="26" t="s">
        <v>13</v>
      </c>
      <c r="E1237" s="8" t="s">
        <v>218</v>
      </c>
      <c r="F1237" s="7" t="s">
        <v>1235</v>
      </c>
      <c r="G1237" s="7" t="s">
        <v>1235</v>
      </c>
      <c r="H1237" s="23" t="s">
        <v>10252</v>
      </c>
      <c r="I1237" s="23" t="s">
        <v>10420</v>
      </c>
      <c r="J1237" s="10" t="s">
        <v>317</v>
      </c>
      <c r="K1237" s="9" t="s">
        <v>10728</v>
      </c>
      <c r="L1237" s="9" t="s">
        <v>10726</v>
      </c>
      <c r="M1237" s="8" t="s">
        <v>297</v>
      </c>
      <c r="N1237" s="9">
        <v>2567825.11</v>
      </c>
      <c r="O1237" s="9">
        <v>0</v>
      </c>
      <c r="P1237" s="9">
        <v>0</v>
      </c>
      <c r="Q1237" s="15">
        <v>0</v>
      </c>
      <c r="R1237" s="8" t="s">
        <v>10507</v>
      </c>
    </row>
    <row r="1238" spans="1:18" x14ac:dyDescent="0.3">
      <c r="A1238" s="25" t="s">
        <v>792</v>
      </c>
      <c r="B1238" s="26">
        <v>1</v>
      </c>
      <c r="C1238" s="26">
        <v>1</v>
      </c>
      <c r="D1238" s="26" t="s">
        <v>13</v>
      </c>
      <c r="E1238" s="8" t="s">
        <v>218</v>
      </c>
      <c r="F1238" s="7" t="s">
        <v>1235</v>
      </c>
      <c r="G1238" s="7" t="s">
        <v>1235</v>
      </c>
      <c r="H1238" s="23" t="s">
        <v>10252</v>
      </c>
      <c r="I1238" s="23" t="s">
        <v>10420</v>
      </c>
      <c r="J1238" s="10" t="s">
        <v>842</v>
      </c>
      <c r="K1238" s="9" t="s">
        <v>10728</v>
      </c>
      <c r="L1238" s="9" t="s">
        <v>10726</v>
      </c>
      <c r="M1238" s="8" t="s">
        <v>297</v>
      </c>
      <c r="N1238" s="9">
        <v>2567825.11</v>
      </c>
      <c r="O1238" s="9">
        <v>40000</v>
      </c>
      <c r="P1238" s="9">
        <v>30000</v>
      </c>
      <c r="Q1238" s="15">
        <v>0.75</v>
      </c>
      <c r="R1238" s="8" t="s">
        <v>10507</v>
      </c>
    </row>
    <row r="1239" spans="1:18" x14ac:dyDescent="0.3">
      <c r="A1239" s="25" t="s">
        <v>792</v>
      </c>
      <c r="B1239" s="26">
        <v>1</v>
      </c>
      <c r="C1239" s="26">
        <v>1</v>
      </c>
      <c r="D1239" s="26" t="s">
        <v>13</v>
      </c>
      <c r="E1239" s="8" t="s">
        <v>218</v>
      </c>
      <c r="F1239" s="7" t="s">
        <v>1235</v>
      </c>
      <c r="G1239" s="7" t="s">
        <v>1235</v>
      </c>
      <c r="H1239" s="23" t="s">
        <v>10252</v>
      </c>
      <c r="I1239" s="23" t="s">
        <v>10420</v>
      </c>
      <c r="J1239" s="10" t="s">
        <v>391</v>
      </c>
      <c r="K1239" s="9" t="s">
        <v>10728</v>
      </c>
      <c r="L1239" s="9" t="s">
        <v>10727</v>
      </c>
      <c r="M1239" s="8" t="s">
        <v>289</v>
      </c>
      <c r="N1239" s="9">
        <v>2567825.11</v>
      </c>
      <c r="O1239" s="9">
        <v>26666.67</v>
      </c>
      <c r="P1239" s="9">
        <v>20000.002499999999</v>
      </c>
      <c r="Q1239" s="15">
        <v>0.75</v>
      </c>
      <c r="R1239" s="8" t="s">
        <v>10507</v>
      </c>
    </row>
    <row r="1240" spans="1:18" x14ac:dyDescent="0.3">
      <c r="A1240" s="25" t="s">
        <v>792</v>
      </c>
      <c r="B1240" s="26">
        <v>1</v>
      </c>
      <c r="C1240" s="26">
        <v>1</v>
      </c>
      <c r="D1240" s="26" t="s">
        <v>13</v>
      </c>
      <c r="E1240" s="8" t="s">
        <v>218</v>
      </c>
      <c r="F1240" s="7" t="s">
        <v>1235</v>
      </c>
      <c r="G1240" s="7" t="s">
        <v>1235</v>
      </c>
      <c r="H1240" s="23" t="s">
        <v>10252</v>
      </c>
      <c r="I1240" s="23" t="s">
        <v>10420</v>
      </c>
      <c r="J1240" s="10" t="s">
        <v>326</v>
      </c>
      <c r="K1240" s="9" t="s">
        <v>10728</v>
      </c>
      <c r="L1240" s="9" t="s">
        <v>10726</v>
      </c>
      <c r="M1240" s="8" t="s">
        <v>291</v>
      </c>
      <c r="N1240" s="9">
        <v>2567825.11</v>
      </c>
      <c r="O1240" s="9">
        <v>243250</v>
      </c>
      <c r="P1240" s="9">
        <v>182437.5</v>
      </c>
      <c r="Q1240" s="15">
        <v>0.75</v>
      </c>
      <c r="R1240" s="8" t="s">
        <v>10507</v>
      </c>
    </row>
    <row r="1241" spans="1:18" x14ac:dyDescent="0.3">
      <c r="A1241" s="25" t="s">
        <v>792</v>
      </c>
      <c r="B1241" s="26">
        <v>4</v>
      </c>
      <c r="C1241" s="26">
        <v>11</v>
      </c>
      <c r="D1241" s="26" t="s">
        <v>7</v>
      </c>
      <c r="E1241" s="8" t="s">
        <v>182</v>
      </c>
      <c r="F1241" s="7" t="s">
        <v>10626</v>
      </c>
      <c r="G1241" s="7" t="s">
        <v>10693</v>
      </c>
      <c r="H1241" s="23" t="s">
        <v>10127</v>
      </c>
      <c r="I1241" s="23" t="s">
        <v>10128</v>
      </c>
      <c r="J1241" s="10" t="s">
        <v>690</v>
      </c>
      <c r="K1241" s="9" t="s">
        <v>10725</v>
      </c>
      <c r="L1241" s="9" t="s">
        <v>10726</v>
      </c>
      <c r="M1241" s="8" t="s">
        <v>286</v>
      </c>
      <c r="N1241" s="9">
        <v>487916.96</v>
      </c>
      <c r="O1241" s="9">
        <v>487916.96</v>
      </c>
      <c r="P1241" s="9">
        <v>365937.72</v>
      </c>
      <c r="Q1241" s="15">
        <v>0.74999999999999989</v>
      </c>
      <c r="R1241" s="8" t="s">
        <v>511</v>
      </c>
    </row>
    <row r="1242" spans="1:18" x14ac:dyDescent="0.3">
      <c r="A1242" s="25" t="s">
        <v>792</v>
      </c>
      <c r="B1242" s="26">
        <v>2</v>
      </c>
      <c r="C1242" s="26">
        <v>3</v>
      </c>
      <c r="D1242" s="26" t="s">
        <v>16</v>
      </c>
      <c r="E1242" s="8" t="s">
        <v>184</v>
      </c>
      <c r="F1242" s="7" t="s">
        <v>1235</v>
      </c>
      <c r="G1242" s="7" t="s">
        <v>10694</v>
      </c>
      <c r="H1242" s="23" t="s">
        <v>10127</v>
      </c>
      <c r="I1242" s="23" t="s">
        <v>10287</v>
      </c>
      <c r="J1242" s="10" t="s">
        <v>845</v>
      </c>
      <c r="K1242" s="9" t="s">
        <v>10725</v>
      </c>
      <c r="L1242" s="9" t="s">
        <v>10726</v>
      </c>
      <c r="M1242" s="8" t="s">
        <v>342</v>
      </c>
      <c r="N1242" s="9">
        <v>1112125.04</v>
      </c>
      <c r="O1242" s="9">
        <v>352321.6</v>
      </c>
      <c r="P1242" s="9">
        <v>264241.2</v>
      </c>
      <c r="Q1242" s="15">
        <v>0.75000000000000011</v>
      </c>
      <c r="R1242" s="8" t="s">
        <v>10416</v>
      </c>
    </row>
    <row r="1243" spans="1:18" x14ac:dyDescent="0.3">
      <c r="A1243" s="25" t="s">
        <v>792</v>
      </c>
      <c r="B1243" s="26">
        <v>2</v>
      </c>
      <c r="C1243" s="26">
        <v>3</v>
      </c>
      <c r="D1243" s="26" t="s">
        <v>16</v>
      </c>
      <c r="E1243" s="8" t="s">
        <v>184</v>
      </c>
      <c r="F1243" s="7" t="s">
        <v>1235</v>
      </c>
      <c r="G1243" s="7" t="s">
        <v>10694</v>
      </c>
      <c r="H1243" s="23" t="s">
        <v>10127</v>
      </c>
      <c r="I1243" s="23" t="s">
        <v>10287</v>
      </c>
      <c r="J1243" s="10" t="s">
        <v>588</v>
      </c>
      <c r="K1243" s="9" t="s">
        <v>10728</v>
      </c>
      <c r="L1243" s="9" t="s">
        <v>10726</v>
      </c>
      <c r="M1243" s="8" t="s">
        <v>342</v>
      </c>
      <c r="N1243" s="9">
        <v>1112125.04</v>
      </c>
      <c r="O1243" s="9">
        <v>143695.44</v>
      </c>
      <c r="P1243" s="9">
        <v>107771.58</v>
      </c>
      <c r="Q1243" s="15">
        <v>0.75</v>
      </c>
      <c r="R1243" s="8" t="s">
        <v>10416</v>
      </c>
    </row>
    <row r="1244" spans="1:18" x14ac:dyDescent="0.3">
      <c r="A1244" s="25" t="s">
        <v>792</v>
      </c>
      <c r="B1244" s="26">
        <v>2</v>
      </c>
      <c r="C1244" s="26">
        <v>3</v>
      </c>
      <c r="D1244" s="26" t="s">
        <v>16</v>
      </c>
      <c r="E1244" s="8" t="s">
        <v>184</v>
      </c>
      <c r="F1244" s="7" t="s">
        <v>1235</v>
      </c>
      <c r="G1244" s="7" t="s">
        <v>10694</v>
      </c>
      <c r="H1244" s="23" t="s">
        <v>10127</v>
      </c>
      <c r="I1244" s="23" t="s">
        <v>10287</v>
      </c>
      <c r="J1244" s="10" t="s">
        <v>414</v>
      </c>
      <c r="K1244" s="9" t="s">
        <v>10728</v>
      </c>
      <c r="L1244" s="9" t="s">
        <v>10727</v>
      </c>
      <c r="M1244" s="8" t="s">
        <v>284</v>
      </c>
      <c r="N1244" s="9">
        <v>1112125.04</v>
      </c>
      <c r="O1244" s="9">
        <v>152448.93</v>
      </c>
      <c r="P1244" s="9">
        <v>114336.69749999999</v>
      </c>
      <c r="Q1244" s="15">
        <v>0.75</v>
      </c>
      <c r="R1244" s="8" t="s">
        <v>10416</v>
      </c>
    </row>
    <row r="1245" spans="1:18" x14ac:dyDescent="0.3">
      <c r="A1245" s="25" t="s">
        <v>792</v>
      </c>
      <c r="B1245" s="26">
        <v>2</v>
      </c>
      <c r="C1245" s="26">
        <v>3</v>
      </c>
      <c r="D1245" s="26" t="s">
        <v>16</v>
      </c>
      <c r="E1245" s="8" t="s">
        <v>184</v>
      </c>
      <c r="F1245" s="7" t="s">
        <v>1235</v>
      </c>
      <c r="G1245" s="7" t="s">
        <v>10694</v>
      </c>
      <c r="H1245" s="23" t="s">
        <v>10127</v>
      </c>
      <c r="I1245" s="23" t="s">
        <v>10287</v>
      </c>
      <c r="J1245" s="10" t="s">
        <v>333</v>
      </c>
      <c r="K1245" s="9" t="s">
        <v>10728</v>
      </c>
      <c r="L1245" s="9" t="s">
        <v>10727</v>
      </c>
      <c r="M1245" s="8" t="s">
        <v>307</v>
      </c>
      <c r="N1245" s="9">
        <v>1112125.04</v>
      </c>
      <c r="O1245" s="9">
        <v>85932</v>
      </c>
      <c r="P1245" s="9">
        <v>64449</v>
      </c>
      <c r="Q1245" s="15">
        <v>0.75</v>
      </c>
      <c r="R1245" s="8" t="s">
        <v>10416</v>
      </c>
    </row>
    <row r="1246" spans="1:18" x14ac:dyDescent="0.3">
      <c r="A1246" s="25" t="s">
        <v>792</v>
      </c>
      <c r="B1246" s="26">
        <v>2</v>
      </c>
      <c r="C1246" s="26">
        <v>3</v>
      </c>
      <c r="D1246" s="26" t="s">
        <v>16</v>
      </c>
      <c r="E1246" s="8" t="s">
        <v>184</v>
      </c>
      <c r="F1246" s="7" t="s">
        <v>1235</v>
      </c>
      <c r="G1246" s="7" t="s">
        <v>10694</v>
      </c>
      <c r="H1246" s="23" t="s">
        <v>10127</v>
      </c>
      <c r="I1246" s="23" t="s">
        <v>10287</v>
      </c>
      <c r="J1246" s="10" t="s">
        <v>385</v>
      </c>
      <c r="K1246" s="9" t="s">
        <v>10728</v>
      </c>
      <c r="L1246" s="9" t="s">
        <v>10726</v>
      </c>
      <c r="M1246" s="8" t="s">
        <v>10084</v>
      </c>
      <c r="N1246" s="9">
        <v>1112125.04</v>
      </c>
      <c r="O1246" s="9">
        <v>236257.52</v>
      </c>
      <c r="P1246" s="9">
        <v>177193.14</v>
      </c>
      <c r="Q1246" s="15">
        <v>0.75000000000000011</v>
      </c>
      <c r="R1246" s="8" t="s">
        <v>10416</v>
      </c>
    </row>
    <row r="1247" spans="1:18" x14ac:dyDescent="0.3">
      <c r="A1247" s="25" t="s">
        <v>792</v>
      </c>
      <c r="B1247" s="26">
        <v>2</v>
      </c>
      <c r="C1247" s="26">
        <v>3</v>
      </c>
      <c r="D1247" s="26" t="s">
        <v>16</v>
      </c>
      <c r="E1247" s="8" t="s">
        <v>184</v>
      </c>
      <c r="F1247" s="7" t="s">
        <v>1235</v>
      </c>
      <c r="G1247" s="7" t="s">
        <v>10694</v>
      </c>
      <c r="H1247" s="23" t="s">
        <v>10127</v>
      </c>
      <c r="I1247" s="23" t="s">
        <v>10287</v>
      </c>
      <c r="J1247" s="10" t="s">
        <v>846</v>
      </c>
      <c r="K1247" s="9" t="s">
        <v>10728</v>
      </c>
      <c r="L1247" s="9" t="s">
        <v>10726</v>
      </c>
      <c r="M1247" s="8" t="s">
        <v>342</v>
      </c>
      <c r="N1247" s="9">
        <v>1112125.04</v>
      </c>
      <c r="O1247" s="9">
        <v>141469.54999999999</v>
      </c>
      <c r="P1247" s="9">
        <v>106102.16250000001</v>
      </c>
      <c r="Q1247" s="15">
        <v>0.75000000000000011</v>
      </c>
      <c r="R1247" s="8" t="s">
        <v>10416</v>
      </c>
    </row>
    <row r="1248" spans="1:18" x14ac:dyDescent="0.3">
      <c r="A1248" s="25" t="s">
        <v>792</v>
      </c>
      <c r="B1248" s="26">
        <v>1</v>
      </c>
      <c r="C1248" s="26">
        <v>1</v>
      </c>
      <c r="D1248" s="26" t="s">
        <v>13</v>
      </c>
      <c r="E1248" s="8" t="s">
        <v>265</v>
      </c>
      <c r="F1248" s="7" t="s">
        <v>1295</v>
      </c>
      <c r="G1248" s="7" t="s">
        <v>1305</v>
      </c>
      <c r="H1248" s="23" t="s">
        <v>10477</v>
      </c>
      <c r="I1248" s="23" t="s">
        <v>10478</v>
      </c>
      <c r="J1248" s="10" t="s">
        <v>823</v>
      </c>
      <c r="K1248" s="9" t="s">
        <v>10725</v>
      </c>
      <c r="L1248" s="9" t="s">
        <v>10726</v>
      </c>
      <c r="M1248" s="8" t="s">
        <v>282</v>
      </c>
      <c r="N1248" s="9">
        <v>804629.18</v>
      </c>
      <c r="O1248" s="9">
        <v>327810</v>
      </c>
      <c r="P1248" s="9">
        <v>245857.5</v>
      </c>
      <c r="Q1248" s="15">
        <v>0.75</v>
      </c>
      <c r="R1248" s="8" t="s">
        <v>462</v>
      </c>
    </row>
    <row r="1249" spans="1:18" x14ac:dyDescent="0.3">
      <c r="A1249" s="25" t="s">
        <v>792</v>
      </c>
      <c r="B1249" s="26">
        <v>1</v>
      </c>
      <c r="C1249" s="26">
        <v>1</v>
      </c>
      <c r="D1249" s="26" t="s">
        <v>13</v>
      </c>
      <c r="E1249" s="8" t="s">
        <v>265</v>
      </c>
      <c r="F1249" s="7" t="s">
        <v>1295</v>
      </c>
      <c r="G1249" s="7" t="s">
        <v>1305</v>
      </c>
      <c r="H1249" s="23" t="s">
        <v>10477</v>
      </c>
      <c r="I1249" s="23" t="s">
        <v>10478</v>
      </c>
      <c r="J1249" s="10" t="s">
        <v>847</v>
      </c>
      <c r="K1249" s="9" t="s">
        <v>10728</v>
      </c>
      <c r="L1249" s="9" t="s">
        <v>10727</v>
      </c>
      <c r="M1249" s="8" t="s">
        <v>315</v>
      </c>
      <c r="N1249" s="9">
        <v>804629.18</v>
      </c>
      <c r="O1249" s="9">
        <v>20000</v>
      </c>
      <c r="P1249" s="9">
        <v>15000</v>
      </c>
      <c r="Q1249" s="15">
        <v>0.75</v>
      </c>
      <c r="R1249" s="8" t="s">
        <v>462</v>
      </c>
    </row>
    <row r="1250" spans="1:18" x14ac:dyDescent="0.3">
      <c r="A1250" s="25" t="s">
        <v>792</v>
      </c>
      <c r="B1250" s="26">
        <v>1</v>
      </c>
      <c r="C1250" s="26">
        <v>1</v>
      </c>
      <c r="D1250" s="26" t="s">
        <v>13</v>
      </c>
      <c r="E1250" s="8" t="s">
        <v>265</v>
      </c>
      <c r="F1250" s="7" t="s">
        <v>1295</v>
      </c>
      <c r="G1250" s="7" t="s">
        <v>1305</v>
      </c>
      <c r="H1250" s="23" t="s">
        <v>10477</v>
      </c>
      <c r="I1250" s="23" t="s">
        <v>10478</v>
      </c>
      <c r="J1250" s="10" t="s">
        <v>849</v>
      </c>
      <c r="K1250" s="9" t="s">
        <v>10728</v>
      </c>
      <c r="L1250" s="9" t="s">
        <v>10726</v>
      </c>
      <c r="M1250" s="8" t="s">
        <v>282</v>
      </c>
      <c r="N1250" s="9">
        <v>804629.18</v>
      </c>
      <c r="O1250" s="9">
        <v>83966.54</v>
      </c>
      <c r="P1250" s="9">
        <v>62974.904999999992</v>
      </c>
      <c r="Q1250" s="15">
        <v>0.75</v>
      </c>
      <c r="R1250" s="8" t="s">
        <v>462</v>
      </c>
    </row>
    <row r="1251" spans="1:18" x14ac:dyDescent="0.3">
      <c r="A1251" s="25" t="s">
        <v>792</v>
      </c>
      <c r="B1251" s="26">
        <v>1</v>
      </c>
      <c r="C1251" s="26">
        <v>1</v>
      </c>
      <c r="D1251" s="26" t="s">
        <v>13</v>
      </c>
      <c r="E1251" s="8" t="s">
        <v>265</v>
      </c>
      <c r="F1251" s="7" t="s">
        <v>1295</v>
      </c>
      <c r="G1251" s="7" t="s">
        <v>1305</v>
      </c>
      <c r="H1251" s="23" t="s">
        <v>10477</v>
      </c>
      <c r="I1251" s="23" t="s">
        <v>10478</v>
      </c>
      <c r="J1251" s="10" t="s">
        <v>392</v>
      </c>
      <c r="K1251" s="9" t="s">
        <v>10728</v>
      </c>
      <c r="L1251" s="9" t="s">
        <v>10726</v>
      </c>
      <c r="M1251" s="8" t="s">
        <v>297</v>
      </c>
      <c r="N1251" s="9">
        <v>804629.18</v>
      </c>
      <c r="O1251" s="9">
        <v>94814.71</v>
      </c>
      <c r="P1251" s="9">
        <v>71111.032500000016</v>
      </c>
      <c r="Q1251" s="15">
        <v>0.75000000000000011</v>
      </c>
      <c r="R1251" s="8" t="s">
        <v>462</v>
      </c>
    </row>
    <row r="1252" spans="1:18" x14ac:dyDescent="0.3">
      <c r="A1252" s="25" t="s">
        <v>792</v>
      </c>
      <c r="B1252" s="26">
        <v>1</v>
      </c>
      <c r="C1252" s="26">
        <v>1</v>
      </c>
      <c r="D1252" s="26" t="s">
        <v>13</v>
      </c>
      <c r="E1252" s="8" t="s">
        <v>265</v>
      </c>
      <c r="F1252" s="7" t="s">
        <v>1295</v>
      </c>
      <c r="G1252" s="7" t="s">
        <v>1305</v>
      </c>
      <c r="H1252" s="23" t="s">
        <v>10477</v>
      </c>
      <c r="I1252" s="23" t="s">
        <v>10478</v>
      </c>
      <c r="J1252" s="10" t="s">
        <v>633</v>
      </c>
      <c r="K1252" s="9" t="s">
        <v>10728</v>
      </c>
      <c r="L1252" s="9" t="s">
        <v>10727</v>
      </c>
      <c r="M1252" s="8" t="s">
        <v>370</v>
      </c>
      <c r="N1252" s="9">
        <v>804629.18</v>
      </c>
      <c r="O1252" s="9">
        <v>56666.66</v>
      </c>
      <c r="P1252" s="9">
        <v>42499.995000000003</v>
      </c>
      <c r="Q1252" s="15">
        <v>0.75</v>
      </c>
      <c r="R1252" s="8" t="s">
        <v>462</v>
      </c>
    </row>
    <row r="1253" spans="1:18" x14ac:dyDescent="0.3">
      <c r="A1253" s="25" t="s">
        <v>792</v>
      </c>
      <c r="B1253" s="26">
        <v>1</v>
      </c>
      <c r="C1253" s="26">
        <v>1</v>
      </c>
      <c r="D1253" s="26" t="s">
        <v>13</v>
      </c>
      <c r="E1253" s="8" t="s">
        <v>265</v>
      </c>
      <c r="F1253" s="7" t="s">
        <v>1295</v>
      </c>
      <c r="G1253" s="7" t="s">
        <v>1305</v>
      </c>
      <c r="H1253" s="23" t="s">
        <v>10477</v>
      </c>
      <c r="I1253" s="23" t="s">
        <v>10478</v>
      </c>
      <c r="J1253" s="10" t="s">
        <v>151</v>
      </c>
      <c r="K1253" s="9" t="s">
        <v>10728</v>
      </c>
      <c r="L1253" s="9" t="s">
        <v>10727</v>
      </c>
      <c r="M1253" s="8" t="s">
        <v>292</v>
      </c>
      <c r="N1253" s="9">
        <v>804629.18</v>
      </c>
      <c r="O1253" s="9">
        <v>67204.59</v>
      </c>
      <c r="P1253" s="9">
        <v>50403.442499999997</v>
      </c>
      <c r="Q1253" s="15">
        <v>0.75</v>
      </c>
      <c r="R1253" s="8" t="s">
        <v>462</v>
      </c>
    </row>
    <row r="1254" spans="1:18" x14ac:dyDescent="0.3">
      <c r="A1254" s="25" t="s">
        <v>792</v>
      </c>
      <c r="B1254" s="26">
        <v>1</v>
      </c>
      <c r="C1254" s="26">
        <v>1</v>
      </c>
      <c r="D1254" s="26" t="s">
        <v>13</v>
      </c>
      <c r="E1254" s="8" t="s">
        <v>265</v>
      </c>
      <c r="F1254" s="7" t="s">
        <v>1295</v>
      </c>
      <c r="G1254" s="7" t="s">
        <v>1305</v>
      </c>
      <c r="H1254" s="23" t="s">
        <v>10477</v>
      </c>
      <c r="I1254" s="23" t="s">
        <v>10478</v>
      </c>
      <c r="J1254" s="10" t="s">
        <v>809</v>
      </c>
      <c r="K1254" s="9" t="s">
        <v>10728</v>
      </c>
      <c r="L1254" s="9" t="s">
        <v>10726</v>
      </c>
      <c r="M1254" s="8" t="s">
        <v>291</v>
      </c>
      <c r="N1254" s="9">
        <v>804629.18</v>
      </c>
      <c r="O1254" s="9">
        <v>97500.01</v>
      </c>
      <c r="P1254" s="9">
        <v>73125.007500000007</v>
      </c>
      <c r="Q1254" s="15">
        <v>0.75000000000000011</v>
      </c>
      <c r="R1254" s="8" t="s">
        <v>462</v>
      </c>
    </row>
    <row r="1255" spans="1:18" x14ac:dyDescent="0.3">
      <c r="A1255" s="25" t="s">
        <v>792</v>
      </c>
      <c r="B1255" s="26">
        <v>1</v>
      </c>
      <c r="C1255" s="26">
        <v>1</v>
      </c>
      <c r="D1255" s="26" t="s">
        <v>13</v>
      </c>
      <c r="E1255" s="8" t="s">
        <v>265</v>
      </c>
      <c r="F1255" s="7" t="s">
        <v>1295</v>
      </c>
      <c r="G1255" s="7" t="s">
        <v>1305</v>
      </c>
      <c r="H1255" s="23" t="s">
        <v>10477</v>
      </c>
      <c r="I1255" s="23" t="s">
        <v>10478</v>
      </c>
      <c r="J1255" s="10" t="s">
        <v>848</v>
      </c>
      <c r="K1255" s="9" t="s">
        <v>10728</v>
      </c>
      <c r="L1255" s="9" t="s">
        <v>10727</v>
      </c>
      <c r="M1255" s="8" t="s">
        <v>292</v>
      </c>
      <c r="N1255" s="9">
        <v>804629.18</v>
      </c>
      <c r="O1255" s="9">
        <v>56666.67</v>
      </c>
      <c r="P1255" s="9">
        <v>42500.002500000002</v>
      </c>
      <c r="Q1255" s="15">
        <v>0.75000000000000011</v>
      </c>
      <c r="R1255" s="8" t="s">
        <v>462</v>
      </c>
    </row>
    <row r="1256" spans="1:18" x14ac:dyDescent="0.3">
      <c r="A1256" s="25" t="s">
        <v>792</v>
      </c>
      <c r="B1256" s="26">
        <v>1</v>
      </c>
      <c r="C1256" s="26">
        <v>1</v>
      </c>
      <c r="D1256" s="26" t="s">
        <v>13</v>
      </c>
      <c r="E1256" s="8" t="s">
        <v>167</v>
      </c>
      <c r="F1256" s="7" t="s">
        <v>1256</v>
      </c>
      <c r="G1256" s="7" t="s">
        <v>1309</v>
      </c>
      <c r="H1256" s="23" t="s">
        <v>10269</v>
      </c>
      <c r="I1256" s="23" t="s">
        <v>10128</v>
      </c>
      <c r="J1256" s="10" t="s">
        <v>518</v>
      </c>
      <c r="K1256" s="9" t="s">
        <v>10725</v>
      </c>
      <c r="L1256" s="9" t="s">
        <v>10727</v>
      </c>
      <c r="M1256" s="8" t="s">
        <v>440</v>
      </c>
      <c r="N1256" s="9">
        <v>1306143.1099999999</v>
      </c>
      <c r="O1256" s="9">
        <v>145433.07999999999</v>
      </c>
      <c r="P1256" s="9">
        <v>109074.80999999998</v>
      </c>
      <c r="Q1256" s="15">
        <v>0.75</v>
      </c>
      <c r="R1256" s="8" t="s">
        <v>9916</v>
      </c>
    </row>
    <row r="1257" spans="1:18" x14ac:dyDescent="0.3">
      <c r="A1257" s="25" t="s">
        <v>792</v>
      </c>
      <c r="B1257" s="26">
        <v>1</v>
      </c>
      <c r="C1257" s="26">
        <v>1</v>
      </c>
      <c r="D1257" s="26" t="s">
        <v>13</v>
      </c>
      <c r="E1257" s="8" t="s">
        <v>167</v>
      </c>
      <c r="F1257" s="7" t="s">
        <v>1256</v>
      </c>
      <c r="G1257" s="7" t="s">
        <v>1309</v>
      </c>
      <c r="H1257" s="23" t="s">
        <v>10269</v>
      </c>
      <c r="I1257" s="23" t="s">
        <v>10128</v>
      </c>
      <c r="J1257" s="10" t="s">
        <v>417</v>
      </c>
      <c r="K1257" s="9" t="s">
        <v>10728</v>
      </c>
      <c r="L1257" s="9" t="s">
        <v>10726</v>
      </c>
      <c r="M1257" s="8" t="s">
        <v>286</v>
      </c>
      <c r="N1257" s="9">
        <v>1306143.1099999999</v>
      </c>
      <c r="O1257" s="9">
        <v>136514.85999999999</v>
      </c>
      <c r="P1257" s="9">
        <v>102386.14499999997</v>
      </c>
      <c r="Q1257" s="15">
        <v>0.74999999999999989</v>
      </c>
      <c r="R1257" s="8" t="s">
        <v>9916</v>
      </c>
    </row>
    <row r="1258" spans="1:18" x14ac:dyDescent="0.3">
      <c r="A1258" s="25" t="s">
        <v>792</v>
      </c>
      <c r="B1258" s="26">
        <v>1</v>
      </c>
      <c r="C1258" s="26">
        <v>1</v>
      </c>
      <c r="D1258" s="26" t="s">
        <v>13</v>
      </c>
      <c r="E1258" s="8" t="s">
        <v>167</v>
      </c>
      <c r="F1258" s="7" t="s">
        <v>1256</v>
      </c>
      <c r="G1258" s="7" t="s">
        <v>1309</v>
      </c>
      <c r="H1258" s="23" t="s">
        <v>10269</v>
      </c>
      <c r="I1258" s="23" t="s">
        <v>10128</v>
      </c>
      <c r="J1258" s="10" t="s">
        <v>855</v>
      </c>
      <c r="K1258" s="9" t="s">
        <v>10728</v>
      </c>
      <c r="L1258" s="9" t="s">
        <v>10727</v>
      </c>
      <c r="M1258" s="8" t="s">
        <v>440</v>
      </c>
      <c r="N1258" s="9">
        <v>1306143.1099999999</v>
      </c>
      <c r="O1258" s="9">
        <v>66783.23</v>
      </c>
      <c r="P1258" s="9">
        <v>50087.422500000001</v>
      </c>
      <c r="Q1258" s="15">
        <v>0.75</v>
      </c>
      <c r="R1258" s="8" t="s">
        <v>9916</v>
      </c>
    </row>
    <row r="1259" spans="1:18" x14ac:dyDescent="0.3">
      <c r="A1259" s="25" t="s">
        <v>792</v>
      </c>
      <c r="B1259" s="26">
        <v>1</v>
      </c>
      <c r="C1259" s="26">
        <v>1</v>
      </c>
      <c r="D1259" s="26" t="s">
        <v>13</v>
      </c>
      <c r="E1259" s="8" t="s">
        <v>167</v>
      </c>
      <c r="F1259" s="7" t="s">
        <v>1256</v>
      </c>
      <c r="G1259" s="7" t="s">
        <v>1309</v>
      </c>
      <c r="H1259" s="23" t="s">
        <v>10269</v>
      </c>
      <c r="I1259" s="23" t="s">
        <v>10128</v>
      </c>
      <c r="J1259" s="10" t="s">
        <v>515</v>
      </c>
      <c r="K1259" s="9" t="s">
        <v>10728</v>
      </c>
      <c r="L1259" s="9" t="s">
        <v>10726</v>
      </c>
      <c r="M1259" s="8" t="s">
        <v>282</v>
      </c>
      <c r="N1259" s="9">
        <v>1306143.1099999999</v>
      </c>
      <c r="O1259" s="9">
        <v>209485</v>
      </c>
      <c r="P1259" s="9">
        <v>157113.75</v>
      </c>
      <c r="Q1259" s="15">
        <v>0.75</v>
      </c>
      <c r="R1259" s="8" t="s">
        <v>9916</v>
      </c>
    </row>
    <row r="1260" spans="1:18" x14ac:dyDescent="0.3">
      <c r="A1260" s="25" t="s">
        <v>792</v>
      </c>
      <c r="B1260" s="26">
        <v>1</v>
      </c>
      <c r="C1260" s="26">
        <v>1</v>
      </c>
      <c r="D1260" s="26" t="s">
        <v>13</v>
      </c>
      <c r="E1260" s="8" t="s">
        <v>167</v>
      </c>
      <c r="F1260" s="7" t="s">
        <v>1256</v>
      </c>
      <c r="G1260" s="7" t="s">
        <v>1309</v>
      </c>
      <c r="H1260" s="23" t="s">
        <v>10269</v>
      </c>
      <c r="I1260" s="23" t="s">
        <v>10128</v>
      </c>
      <c r="J1260" s="10" t="s">
        <v>172</v>
      </c>
      <c r="K1260" s="9" t="s">
        <v>10728</v>
      </c>
      <c r="L1260" s="9" t="s">
        <v>10726</v>
      </c>
      <c r="M1260" s="8" t="s">
        <v>282</v>
      </c>
      <c r="N1260" s="9">
        <v>1306143.1099999999</v>
      </c>
      <c r="O1260" s="9">
        <v>171594.04</v>
      </c>
      <c r="P1260" s="9">
        <v>128695.53</v>
      </c>
      <c r="Q1260" s="15">
        <v>0.75</v>
      </c>
      <c r="R1260" s="8" t="s">
        <v>9916</v>
      </c>
    </row>
    <row r="1261" spans="1:18" x14ac:dyDescent="0.3">
      <c r="A1261" s="25" t="s">
        <v>792</v>
      </c>
      <c r="B1261" s="26">
        <v>1</v>
      </c>
      <c r="C1261" s="26">
        <v>1</v>
      </c>
      <c r="D1261" s="26" t="s">
        <v>13</v>
      </c>
      <c r="E1261" s="8" t="s">
        <v>167</v>
      </c>
      <c r="F1261" s="7" t="s">
        <v>1256</v>
      </c>
      <c r="G1261" s="7" t="s">
        <v>1309</v>
      </c>
      <c r="H1261" s="23" t="s">
        <v>10269</v>
      </c>
      <c r="I1261" s="23" t="s">
        <v>10128</v>
      </c>
      <c r="J1261" s="10" t="s">
        <v>9787</v>
      </c>
      <c r="K1261" s="9" t="s">
        <v>10728</v>
      </c>
      <c r="L1261" s="9" t="s">
        <v>10726</v>
      </c>
      <c r="M1261" s="8" t="s">
        <v>473</v>
      </c>
      <c r="N1261" s="9">
        <v>1306143.1099999999</v>
      </c>
      <c r="O1261" s="9">
        <v>53235.33</v>
      </c>
      <c r="P1261" s="9">
        <v>39926.497499999998</v>
      </c>
      <c r="Q1261" s="15">
        <v>0.74999999999999989</v>
      </c>
      <c r="R1261" s="8" t="s">
        <v>9916</v>
      </c>
    </row>
    <row r="1262" spans="1:18" x14ac:dyDescent="0.3">
      <c r="A1262" s="25" t="s">
        <v>792</v>
      </c>
      <c r="B1262" s="26">
        <v>1</v>
      </c>
      <c r="C1262" s="26">
        <v>1</v>
      </c>
      <c r="D1262" s="26" t="s">
        <v>13</v>
      </c>
      <c r="E1262" s="8" t="s">
        <v>167</v>
      </c>
      <c r="F1262" s="7" t="s">
        <v>1256</v>
      </c>
      <c r="G1262" s="7" t="s">
        <v>1309</v>
      </c>
      <c r="H1262" s="23" t="s">
        <v>10269</v>
      </c>
      <c r="I1262" s="23" t="s">
        <v>10128</v>
      </c>
      <c r="J1262" s="10" t="s">
        <v>854</v>
      </c>
      <c r="K1262" s="9" t="s">
        <v>10728</v>
      </c>
      <c r="L1262" s="9" t="s">
        <v>10726</v>
      </c>
      <c r="M1262" s="8" t="s">
        <v>473</v>
      </c>
      <c r="N1262" s="9">
        <v>1306143.1099999999</v>
      </c>
      <c r="O1262" s="9">
        <v>101273.67</v>
      </c>
      <c r="P1262" s="9">
        <v>75955.252500000002</v>
      </c>
      <c r="Q1262" s="15">
        <v>0.75</v>
      </c>
      <c r="R1262" s="8" t="s">
        <v>9916</v>
      </c>
    </row>
    <row r="1263" spans="1:18" x14ac:dyDescent="0.3">
      <c r="A1263" s="25" t="s">
        <v>792</v>
      </c>
      <c r="B1263" s="26">
        <v>1</v>
      </c>
      <c r="C1263" s="26">
        <v>1</v>
      </c>
      <c r="D1263" s="26" t="s">
        <v>13</v>
      </c>
      <c r="E1263" s="8" t="s">
        <v>167</v>
      </c>
      <c r="F1263" s="7" t="s">
        <v>1256</v>
      </c>
      <c r="G1263" s="7" t="s">
        <v>1309</v>
      </c>
      <c r="H1263" s="23" t="s">
        <v>10269</v>
      </c>
      <c r="I1263" s="23" t="s">
        <v>10128</v>
      </c>
      <c r="J1263" s="10" t="s">
        <v>853</v>
      </c>
      <c r="K1263" s="9" t="s">
        <v>10728</v>
      </c>
      <c r="L1263" s="9" t="s">
        <v>10727</v>
      </c>
      <c r="M1263" s="8" t="s">
        <v>440</v>
      </c>
      <c r="N1263" s="9">
        <v>1306143.1099999999</v>
      </c>
      <c r="O1263" s="9">
        <v>45846.51</v>
      </c>
      <c r="P1263" s="9">
        <v>34384.8825</v>
      </c>
      <c r="Q1263" s="15">
        <v>0.75</v>
      </c>
      <c r="R1263" s="8" t="s">
        <v>9916</v>
      </c>
    </row>
    <row r="1264" spans="1:18" x14ac:dyDescent="0.3">
      <c r="A1264" s="25" t="s">
        <v>792</v>
      </c>
      <c r="B1264" s="26">
        <v>1</v>
      </c>
      <c r="C1264" s="26">
        <v>1</v>
      </c>
      <c r="D1264" s="26" t="s">
        <v>13</v>
      </c>
      <c r="E1264" s="8" t="s">
        <v>167</v>
      </c>
      <c r="F1264" s="7" t="s">
        <v>1256</v>
      </c>
      <c r="G1264" s="7" t="s">
        <v>1309</v>
      </c>
      <c r="H1264" s="23" t="s">
        <v>10269</v>
      </c>
      <c r="I1264" s="23" t="s">
        <v>10128</v>
      </c>
      <c r="J1264" s="10" t="s">
        <v>851</v>
      </c>
      <c r="K1264" s="9" t="s">
        <v>10728</v>
      </c>
      <c r="L1264" s="9" t="s">
        <v>10727</v>
      </c>
      <c r="M1264" s="8" t="s">
        <v>340</v>
      </c>
      <c r="N1264" s="9">
        <v>1306143.1099999999</v>
      </c>
      <c r="O1264" s="9">
        <v>66087.199999999997</v>
      </c>
      <c r="P1264" s="9">
        <v>33043.599999999999</v>
      </c>
      <c r="Q1264" s="15">
        <v>0.5</v>
      </c>
      <c r="R1264" s="8" t="s">
        <v>9916</v>
      </c>
    </row>
    <row r="1265" spans="1:18" x14ac:dyDescent="0.3">
      <c r="A1265" s="25" t="s">
        <v>792</v>
      </c>
      <c r="B1265" s="26">
        <v>1</v>
      </c>
      <c r="C1265" s="26">
        <v>1</v>
      </c>
      <c r="D1265" s="26" t="s">
        <v>13</v>
      </c>
      <c r="E1265" s="8" t="s">
        <v>167</v>
      </c>
      <c r="F1265" s="7" t="s">
        <v>1256</v>
      </c>
      <c r="G1265" s="7" t="s">
        <v>1309</v>
      </c>
      <c r="H1265" s="23" t="s">
        <v>10269</v>
      </c>
      <c r="I1265" s="23" t="s">
        <v>10128</v>
      </c>
      <c r="J1265" s="10" t="s">
        <v>169</v>
      </c>
      <c r="K1265" s="9" t="s">
        <v>10728</v>
      </c>
      <c r="L1265" s="9" t="s">
        <v>10726</v>
      </c>
      <c r="M1265" s="8" t="s">
        <v>473</v>
      </c>
      <c r="N1265" s="9">
        <v>1306143.1099999999</v>
      </c>
      <c r="O1265" s="9">
        <v>62712.67</v>
      </c>
      <c r="P1265" s="9">
        <v>47034.502500000002</v>
      </c>
      <c r="Q1265" s="15">
        <v>0.75000000000000011</v>
      </c>
      <c r="R1265" s="8" t="s">
        <v>9916</v>
      </c>
    </row>
    <row r="1266" spans="1:18" x14ac:dyDescent="0.3">
      <c r="A1266" s="25" t="s">
        <v>792</v>
      </c>
      <c r="B1266" s="26">
        <v>1</v>
      </c>
      <c r="C1266" s="26">
        <v>1</v>
      </c>
      <c r="D1266" s="26" t="s">
        <v>13</v>
      </c>
      <c r="E1266" s="8" t="s">
        <v>167</v>
      </c>
      <c r="F1266" s="7" t="s">
        <v>1256</v>
      </c>
      <c r="G1266" s="7" t="s">
        <v>1309</v>
      </c>
      <c r="H1266" s="23" t="s">
        <v>10269</v>
      </c>
      <c r="I1266" s="23" t="s">
        <v>10128</v>
      </c>
      <c r="J1266" s="10" t="s">
        <v>168</v>
      </c>
      <c r="K1266" s="9" t="s">
        <v>10728</v>
      </c>
      <c r="L1266" s="9" t="s">
        <v>10726</v>
      </c>
      <c r="M1266" s="8" t="s">
        <v>473</v>
      </c>
      <c r="N1266" s="9">
        <v>1306143.1099999999</v>
      </c>
      <c r="O1266" s="9">
        <v>62124.76</v>
      </c>
      <c r="P1266" s="9">
        <v>46593.57</v>
      </c>
      <c r="Q1266" s="15">
        <v>0.75</v>
      </c>
      <c r="R1266" s="8" t="s">
        <v>9916</v>
      </c>
    </row>
    <row r="1267" spans="1:18" x14ac:dyDescent="0.3">
      <c r="A1267" s="25" t="s">
        <v>792</v>
      </c>
      <c r="B1267" s="26">
        <v>1</v>
      </c>
      <c r="C1267" s="26">
        <v>1</v>
      </c>
      <c r="D1267" s="26" t="s">
        <v>13</v>
      </c>
      <c r="E1267" s="8" t="s">
        <v>167</v>
      </c>
      <c r="F1267" s="7" t="s">
        <v>1256</v>
      </c>
      <c r="G1267" s="7" t="s">
        <v>1309</v>
      </c>
      <c r="H1267" s="23" t="s">
        <v>10269</v>
      </c>
      <c r="I1267" s="23" t="s">
        <v>10128</v>
      </c>
      <c r="J1267" s="10" t="s">
        <v>856</v>
      </c>
      <c r="K1267" s="9" t="s">
        <v>10728</v>
      </c>
      <c r="L1267" s="9" t="s">
        <v>10727</v>
      </c>
      <c r="M1267" s="8" t="s">
        <v>440</v>
      </c>
      <c r="N1267" s="9">
        <v>1306143.1099999999</v>
      </c>
      <c r="O1267" s="9">
        <v>45723.040000000001</v>
      </c>
      <c r="P1267" s="9">
        <v>34292.28</v>
      </c>
      <c r="Q1267" s="15">
        <v>0.75</v>
      </c>
      <c r="R1267" s="8" t="s">
        <v>9916</v>
      </c>
    </row>
    <row r="1268" spans="1:18" x14ac:dyDescent="0.3">
      <c r="A1268" s="25" t="s">
        <v>792</v>
      </c>
      <c r="B1268" s="26">
        <v>1</v>
      </c>
      <c r="C1268" s="26">
        <v>1</v>
      </c>
      <c r="D1268" s="26" t="s">
        <v>13</v>
      </c>
      <c r="E1268" s="8" t="s">
        <v>167</v>
      </c>
      <c r="F1268" s="7" t="s">
        <v>1256</v>
      </c>
      <c r="G1268" s="7" t="s">
        <v>1309</v>
      </c>
      <c r="H1268" s="23" t="s">
        <v>10269</v>
      </c>
      <c r="I1268" s="23" t="s">
        <v>10128</v>
      </c>
      <c r="J1268" s="10" t="s">
        <v>852</v>
      </c>
      <c r="K1268" s="9" t="s">
        <v>10728</v>
      </c>
      <c r="L1268" s="9" t="s">
        <v>10727</v>
      </c>
      <c r="M1268" s="8" t="s">
        <v>440</v>
      </c>
      <c r="N1268" s="9">
        <v>1306143.1099999999</v>
      </c>
      <c r="O1268" s="9">
        <v>41163.35</v>
      </c>
      <c r="P1268" s="9">
        <v>30872.512500000001</v>
      </c>
      <c r="Q1268" s="15">
        <v>0.75</v>
      </c>
      <c r="R1268" s="8" t="s">
        <v>9916</v>
      </c>
    </row>
    <row r="1269" spans="1:18" x14ac:dyDescent="0.3">
      <c r="A1269" s="25" t="s">
        <v>792</v>
      </c>
      <c r="B1269" s="26">
        <v>1</v>
      </c>
      <c r="C1269" s="26">
        <v>1</v>
      </c>
      <c r="D1269" s="26" t="s">
        <v>13</v>
      </c>
      <c r="E1269" s="8" t="s">
        <v>167</v>
      </c>
      <c r="F1269" s="7" t="s">
        <v>1256</v>
      </c>
      <c r="G1269" s="7" t="s">
        <v>1309</v>
      </c>
      <c r="H1269" s="23" t="s">
        <v>10269</v>
      </c>
      <c r="I1269" s="23" t="s">
        <v>10128</v>
      </c>
      <c r="J1269" s="10" t="s">
        <v>850</v>
      </c>
      <c r="K1269" s="9" t="s">
        <v>10728</v>
      </c>
      <c r="L1269" s="9" t="s">
        <v>10726</v>
      </c>
      <c r="M1269" s="8" t="s">
        <v>473</v>
      </c>
      <c r="N1269" s="9">
        <v>1306143.1099999999</v>
      </c>
      <c r="O1269" s="9">
        <v>98166.37</v>
      </c>
      <c r="P1269" s="9">
        <v>73624.777499999997</v>
      </c>
      <c r="Q1269" s="15">
        <v>0.75</v>
      </c>
      <c r="R1269" s="8" t="s">
        <v>9916</v>
      </c>
    </row>
    <row r="1270" spans="1:18" x14ac:dyDescent="0.3">
      <c r="A1270" s="25" t="s">
        <v>792</v>
      </c>
      <c r="B1270" s="26">
        <v>2</v>
      </c>
      <c r="C1270" s="26">
        <v>3</v>
      </c>
      <c r="D1270" s="26" t="s">
        <v>16</v>
      </c>
      <c r="E1270" s="8" t="s">
        <v>240</v>
      </c>
      <c r="F1270" s="7" t="s">
        <v>1243</v>
      </c>
      <c r="G1270" s="7" t="s">
        <v>10695</v>
      </c>
      <c r="H1270" s="23" t="s">
        <v>10127</v>
      </c>
      <c r="I1270" s="23" t="s">
        <v>10128</v>
      </c>
      <c r="J1270" s="10" t="s">
        <v>562</v>
      </c>
      <c r="K1270" s="9" t="s">
        <v>10725</v>
      </c>
      <c r="L1270" s="9" t="s">
        <v>10727</v>
      </c>
      <c r="M1270" s="8" t="s">
        <v>563</v>
      </c>
      <c r="N1270" s="9">
        <v>1082847.6200000001</v>
      </c>
      <c r="O1270" s="9">
        <v>36663.94</v>
      </c>
      <c r="P1270" s="9">
        <v>27497.955000000002</v>
      </c>
      <c r="Q1270" s="15">
        <v>0.75</v>
      </c>
      <c r="R1270" s="8" t="s">
        <v>451</v>
      </c>
    </row>
    <row r="1271" spans="1:18" x14ac:dyDescent="0.3">
      <c r="A1271" s="25" t="s">
        <v>792</v>
      </c>
      <c r="B1271" s="26">
        <v>2</v>
      </c>
      <c r="C1271" s="26">
        <v>3</v>
      </c>
      <c r="D1271" s="26" t="s">
        <v>16</v>
      </c>
      <c r="E1271" s="8" t="s">
        <v>240</v>
      </c>
      <c r="F1271" s="7" t="s">
        <v>1243</v>
      </c>
      <c r="G1271" s="7" t="s">
        <v>10695</v>
      </c>
      <c r="H1271" s="23" t="s">
        <v>10127</v>
      </c>
      <c r="I1271" s="23" t="s">
        <v>10128</v>
      </c>
      <c r="J1271" s="10" t="s">
        <v>543</v>
      </c>
      <c r="K1271" s="9" t="s">
        <v>10728</v>
      </c>
      <c r="L1271" s="9" t="s">
        <v>10727</v>
      </c>
      <c r="M1271" s="8" t="s">
        <v>301</v>
      </c>
      <c r="N1271" s="9">
        <v>1082847.6200000001</v>
      </c>
      <c r="O1271" s="9">
        <v>29999.439999999999</v>
      </c>
      <c r="P1271" s="9">
        <v>22499.58</v>
      </c>
      <c r="Q1271" s="15">
        <v>0.75000000000000011</v>
      </c>
      <c r="R1271" s="8" t="s">
        <v>451</v>
      </c>
    </row>
    <row r="1272" spans="1:18" x14ac:dyDescent="0.3">
      <c r="A1272" s="25" t="s">
        <v>792</v>
      </c>
      <c r="B1272" s="26">
        <v>2</v>
      </c>
      <c r="C1272" s="26">
        <v>3</v>
      </c>
      <c r="D1272" s="26" t="s">
        <v>16</v>
      </c>
      <c r="E1272" s="8" t="s">
        <v>240</v>
      </c>
      <c r="F1272" s="7" t="s">
        <v>1243</v>
      </c>
      <c r="G1272" s="7" t="s">
        <v>10695</v>
      </c>
      <c r="H1272" s="23" t="s">
        <v>10127</v>
      </c>
      <c r="I1272" s="23" t="s">
        <v>10128</v>
      </c>
      <c r="J1272" s="10" t="s">
        <v>715</v>
      </c>
      <c r="K1272" s="9" t="s">
        <v>10728</v>
      </c>
      <c r="L1272" s="9" t="s">
        <v>10726</v>
      </c>
      <c r="M1272" s="8" t="s">
        <v>282</v>
      </c>
      <c r="N1272" s="9">
        <v>1082847.6200000001</v>
      </c>
      <c r="O1272" s="9">
        <v>161912.99</v>
      </c>
      <c r="P1272" s="9">
        <v>121434.74249999999</v>
      </c>
      <c r="Q1272" s="15">
        <v>0.75</v>
      </c>
      <c r="R1272" s="8" t="s">
        <v>451</v>
      </c>
    </row>
    <row r="1273" spans="1:18" x14ac:dyDescent="0.3">
      <c r="A1273" s="25" t="s">
        <v>792</v>
      </c>
      <c r="B1273" s="26">
        <v>2</v>
      </c>
      <c r="C1273" s="26">
        <v>3</v>
      </c>
      <c r="D1273" s="26" t="s">
        <v>16</v>
      </c>
      <c r="E1273" s="8" t="s">
        <v>240</v>
      </c>
      <c r="F1273" s="7" t="s">
        <v>1243</v>
      </c>
      <c r="G1273" s="7" t="s">
        <v>10695</v>
      </c>
      <c r="H1273" s="23" t="s">
        <v>10127</v>
      </c>
      <c r="I1273" s="23" t="s">
        <v>10128</v>
      </c>
      <c r="J1273" s="10" t="s">
        <v>9781</v>
      </c>
      <c r="K1273" s="9" t="s">
        <v>10728</v>
      </c>
      <c r="L1273" s="9" t="s">
        <v>10726</v>
      </c>
      <c r="M1273" s="8" t="s">
        <v>282</v>
      </c>
      <c r="N1273" s="9">
        <v>1082847.6200000001</v>
      </c>
      <c r="O1273" s="9">
        <v>119239.84</v>
      </c>
      <c r="P1273" s="9">
        <v>89429.88</v>
      </c>
      <c r="Q1273" s="15">
        <v>0.75000000000000011</v>
      </c>
      <c r="R1273" s="8" t="s">
        <v>451</v>
      </c>
    </row>
    <row r="1274" spans="1:18" x14ac:dyDescent="0.3">
      <c r="A1274" s="25" t="s">
        <v>792</v>
      </c>
      <c r="B1274" s="26">
        <v>2</v>
      </c>
      <c r="C1274" s="26">
        <v>3</v>
      </c>
      <c r="D1274" s="26" t="s">
        <v>16</v>
      </c>
      <c r="E1274" s="8" t="s">
        <v>240</v>
      </c>
      <c r="F1274" s="7" t="s">
        <v>1243</v>
      </c>
      <c r="G1274" s="7" t="s">
        <v>10695</v>
      </c>
      <c r="H1274" s="23" t="s">
        <v>10127</v>
      </c>
      <c r="I1274" s="23" t="s">
        <v>10128</v>
      </c>
      <c r="J1274" s="10" t="s">
        <v>9783</v>
      </c>
      <c r="K1274" s="9" t="s">
        <v>10728</v>
      </c>
      <c r="L1274" s="9" t="s">
        <v>10726</v>
      </c>
      <c r="M1274" s="8" t="s">
        <v>291</v>
      </c>
      <c r="N1274" s="9">
        <v>1082847.6200000001</v>
      </c>
      <c r="O1274" s="9">
        <v>229800.07</v>
      </c>
      <c r="P1274" s="9">
        <v>172350.05249999999</v>
      </c>
      <c r="Q1274" s="15">
        <v>0.74999999999999989</v>
      </c>
      <c r="R1274" s="8" t="s">
        <v>451</v>
      </c>
    </row>
    <row r="1275" spans="1:18" x14ac:dyDescent="0.3">
      <c r="A1275" s="25" t="s">
        <v>792</v>
      </c>
      <c r="B1275" s="26">
        <v>2</v>
      </c>
      <c r="C1275" s="26">
        <v>3</v>
      </c>
      <c r="D1275" s="26" t="s">
        <v>16</v>
      </c>
      <c r="E1275" s="8" t="s">
        <v>240</v>
      </c>
      <c r="F1275" s="7" t="s">
        <v>1243</v>
      </c>
      <c r="G1275" s="7" t="s">
        <v>10695</v>
      </c>
      <c r="H1275" s="23" t="s">
        <v>10127</v>
      </c>
      <c r="I1275" s="23" t="s">
        <v>10128</v>
      </c>
      <c r="J1275" s="10" t="s">
        <v>410</v>
      </c>
      <c r="K1275" s="9" t="s">
        <v>10728</v>
      </c>
      <c r="L1275" s="9" t="s">
        <v>10726</v>
      </c>
      <c r="M1275" s="8" t="s">
        <v>291</v>
      </c>
      <c r="N1275" s="9">
        <v>1082847.6200000001</v>
      </c>
      <c r="O1275" s="9">
        <v>155875.87</v>
      </c>
      <c r="P1275" s="9">
        <v>116906.9025</v>
      </c>
      <c r="Q1275" s="15">
        <v>0.75</v>
      </c>
      <c r="R1275" s="8" t="s">
        <v>451</v>
      </c>
    </row>
    <row r="1276" spans="1:18" x14ac:dyDescent="0.3">
      <c r="A1276" s="25" t="s">
        <v>792</v>
      </c>
      <c r="B1276" s="26">
        <v>2</v>
      </c>
      <c r="C1276" s="26">
        <v>3</v>
      </c>
      <c r="D1276" s="26" t="s">
        <v>16</v>
      </c>
      <c r="E1276" s="8" t="s">
        <v>240</v>
      </c>
      <c r="F1276" s="7" t="s">
        <v>1243</v>
      </c>
      <c r="G1276" s="7" t="s">
        <v>10695</v>
      </c>
      <c r="H1276" s="23" t="s">
        <v>10127</v>
      </c>
      <c r="I1276" s="23" t="s">
        <v>10128</v>
      </c>
      <c r="J1276" s="10" t="s">
        <v>786</v>
      </c>
      <c r="K1276" s="9" t="s">
        <v>10728</v>
      </c>
      <c r="L1276" s="9" t="s">
        <v>10726</v>
      </c>
      <c r="M1276" s="8" t="s">
        <v>282</v>
      </c>
      <c r="N1276" s="9">
        <v>1082847.6200000001</v>
      </c>
      <c r="O1276" s="9">
        <v>109374.07</v>
      </c>
      <c r="P1276" s="9">
        <v>82030.552500000005</v>
      </c>
      <c r="Q1276" s="15">
        <v>0.75</v>
      </c>
      <c r="R1276" s="8" t="s">
        <v>451</v>
      </c>
    </row>
    <row r="1277" spans="1:18" x14ac:dyDescent="0.3">
      <c r="A1277" s="25" t="s">
        <v>792</v>
      </c>
      <c r="B1277" s="26">
        <v>2</v>
      </c>
      <c r="C1277" s="26">
        <v>3</v>
      </c>
      <c r="D1277" s="26" t="s">
        <v>16</v>
      </c>
      <c r="E1277" s="8" t="s">
        <v>240</v>
      </c>
      <c r="F1277" s="7" t="s">
        <v>1243</v>
      </c>
      <c r="G1277" s="7" t="s">
        <v>10695</v>
      </c>
      <c r="H1277" s="23" t="s">
        <v>10127</v>
      </c>
      <c r="I1277" s="23" t="s">
        <v>10128</v>
      </c>
      <c r="J1277" s="10" t="s">
        <v>390</v>
      </c>
      <c r="K1277" s="9" t="s">
        <v>10728</v>
      </c>
      <c r="L1277" s="9" t="s">
        <v>10727</v>
      </c>
      <c r="M1277" s="8" t="s">
        <v>301</v>
      </c>
      <c r="N1277" s="9">
        <v>1082847.6200000001</v>
      </c>
      <c r="O1277" s="9">
        <v>36655.870000000003</v>
      </c>
      <c r="P1277" s="9">
        <v>27491.9025</v>
      </c>
      <c r="Q1277" s="15">
        <v>0.75</v>
      </c>
      <c r="R1277" s="8" t="s">
        <v>451</v>
      </c>
    </row>
    <row r="1278" spans="1:18" x14ac:dyDescent="0.3">
      <c r="A1278" s="25" t="s">
        <v>792</v>
      </c>
      <c r="B1278" s="26">
        <v>2</v>
      </c>
      <c r="C1278" s="26">
        <v>3</v>
      </c>
      <c r="D1278" s="26" t="s">
        <v>16</v>
      </c>
      <c r="E1278" s="8" t="s">
        <v>240</v>
      </c>
      <c r="F1278" s="7" t="s">
        <v>1243</v>
      </c>
      <c r="G1278" s="7" t="s">
        <v>10695</v>
      </c>
      <c r="H1278" s="23" t="s">
        <v>10127</v>
      </c>
      <c r="I1278" s="23" t="s">
        <v>10128</v>
      </c>
      <c r="J1278" s="10" t="s">
        <v>9604</v>
      </c>
      <c r="K1278" s="9" t="s">
        <v>10728</v>
      </c>
      <c r="L1278" s="9" t="s">
        <v>10727</v>
      </c>
      <c r="M1278" s="8" t="s">
        <v>563</v>
      </c>
      <c r="N1278" s="9">
        <v>1082847.6200000001</v>
      </c>
      <c r="O1278" s="9">
        <v>36665.01</v>
      </c>
      <c r="P1278" s="9">
        <v>27498.7575</v>
      </c>
      <c r="Q1278" s="15">
        <v>0.75</v>
      </c>
      <c r="R1278" s="8" t="s">
        <v>451</v>
      </c>
    </row>
    <row r="1279" spans="1:18" x14ac:dyDescent="0.3">
      <c r="A1279" s="25" t="s">
        <v>792</v>
      </c>
      <c r="B1279" s="26">
        <v>2</v>
      </c>
      <c r="C1279" s="26">
        <v>3</v>
      </c>
      <c r="D1279" s="26" t="s">
        <v>16</v>
      </c>
      <c r="E1279" s="8" t="s">
        <v>240</v>
      </c>
      <c r="F1279" s="7" t="s">
        <v>1243</v>
      </c>
      <c r="G1279" s="7" t="s">
        <v>10695</v>
      </c>
      <c r="H1279" s="23" t="s">
        <v>10127</v>
      </c>
      <c r="I1279" s="23" t="s">
        <v>10128</v>
      </c>
      <c r="J1279" s="10" t="s">
        <v>785</v>
      </c>
      <c r="K1279" s="9" t="s">
        <v>10728</v>
      </c>
      <c r="L1279" s="9" t="s">
        <v>10727</v>
      </c>
      <c r="M1279" s="8" t="s">
        <v>563</v>
      </c>
      <c r="N1279" s="9">
        <v>1082847.6200000001</v>
      </c>
      <c r="O1279" s="9">
        <v>33329.040000000001</v>
      </c>
      <c r="P1279" s="9">
        <v>24996.78</v>
      </c>
      <c r="Q1279" s="15">
        <v>0.75</v>
      </c>
      <c r="R1279" s="8" t="s">
        <v>451</v>
      </c>
    </row>
    <row r="1280" spans="1:18" x14ac:dyDescent="0.3">
      <c r="A1280" s="25" t="s">
        <v>792</v>
      </c>
      <c r="B1280" s="26">
        <v>2</v>
      </c>
      <c r="C1280" s="26">
        <v>3</v>
      </c>
      <c r="D1280" s="26" t="s">
        <v>16</v>
      </c>
      <c r="E1280" s="8" t="s">
        <v>240</v>
      </c>
      <c r="F1280" s="7" t="s">
        <v>1243</v>
      </c>
      <c r="G1280" s="7" t="s">
        <v>10695</v>
      </c>
      <c r="H1280" s="23" t="s">
        <v>10127</v>
      </c>
      <c r="I1280" s="23" t="s">
        <v>10128</v>
      </c>
      <c r="J1280" s="10" t="s">
        <v>300</v>
      </c>
      <c r="K1280" s="9" t="s">
        <v>10728</v>
      </c>
      <c r="L1280" s="9" t="s">
        <v>10727</v>
      </c>
      <c r="M1280" s="8" t="s">
        <v>301</v>
      </c>
      <c r="N1280" s="9">
        <v>1082847.6200000001</v>
      </c>
      <c r="O1280" s="9">
        <v>13330</v>
      </c>
      <c r="P1280" s="9">
        <v>9997.5</v>
      </c>
      <c r="Q1280" s="15">
        <v>0.75</v>
      </c>
      <c r="R1280" s="8" t="s">
        <v>451</v>
      </c>
    </row>
    <row r="1281" spans="1:18" x14ac:dyDescent="0.3">
      <c r="A1281" s="25" t="s">
        <v>792</v>
      </c>
      <c r="B1281" s="26">
        <v>2</v>
      </c>
      <c r="C1281" s="26">
        <v>3</v>
      </c>
      <c r="D1281" s="26" t="s">
        <v>16</v>
      </c>
      <c r="E1281" s="8" t="s">
        <v>240</v>
      </c>
      <c r="F1281" s="7" t="s">
        <v>1243</v>
      </c>
      <c r="G1281" s="7" t="s">
        <v>10695</v>
      </c>
      <c r="H1281" s="23" t="s">
        <v>10127</v>
      </c>
      <c r="I1281" s="23" t="s">
        <v>10128</v>
      </c>
      <c r="J1281" s="10" t="s">
        <v>298</v>
      </c>
      <c r="K1281" s="9" t="s">
        <v>10728</v>
      </c>
      <c r="L1281" s="9" t="s">
        <v>10727</v>
      </c>
      <c r="M1281" s="8" t="s">
        <v>294</v>
      </c>
      <c r="N1281" s="9">
        <v>1082847.6200000001</v>
      </c>
      <c r="O1281" s="9">
        <v>120001.48</v>
      </c>
      <c r="P1281" s="9">
        <v>90001.11</v>
      </c>
      <c r="Q1281" s="15">
        <v>0.75</v>
      </c>
      <c r="R1281" s="8" t="s">
        <v>451</v>
      </c>
    </row>
    <row r="1282" spans="1:18" x14ac:dyDescent="0.3">
      <c r="A1282" s="25" t="s">
        <v>792</v>
      </c>
      <c r="B1282" s="26">
        <v>4</v>
      </c>
      <c r="C1282" s="26">
        <v>11</v>
      </c>
      <c r="D1282" s="26" t="s">
        <v>7</v>
      </c>
      <c r="E1282" s="8" t="s">
        <v>202</v>
      </c>
      <c r="F1282" s="7" t="s">
        <v>1230</v>
      </c>
      <c r="G1282" s="7" t="s">
        <v>10696</v>
      </c>
      <c r="H1282" s="23" t="s">
        <v>10286</v>
      </c>
      <c r="I1282" s="23" t="s">
        <v>10483</v>
      </c>
      <c r="J1282" s="10" t="s">
        <v>857</v>
      </c>
      <c r="K1282" s="9" t="s">
        <v>10725</v>
      </c>
      <c r="L1282" s="9" t="s">
        <v>10726</v>
      </c>
      <c r="M1282" s="8" t="s">
        <v>311</v>
      </c>
      <c r="N1282" s="9">
        <v>1068268.77</v>
      </c>
      <c r="O1282" s="9">
        <v>223578.82</v>
      </c>
      <c r="P1282" s="9">
        <v>167684.11499999999</v>
      </c>
      <c r="Q1282" s="15">
        <v>0.74999999999999989</v>
      </c>
      <c r="R1282" s="8" t="s">
        <v>280</v>
      </c>
    </row>
    <row r="1283" spans="1:18" x14ac:dyDescent="0.3">
      <c r="A1283" s="25" t="s">
        <v>792</v>
      </c>
      <c r="B1283" s="26">
        <v>4</v>
      </c>
      <c r="C1283" s="26">
        <v>11</v>
      </c>
      <c r="D1283" s="26" t="s">
        <v>7</v>
      </c>
      <c r="E1283" s="8" t="s">
        <v>202</v>
      </c>
      <c r="F1283" s="7" t="s">
        <v>1230</v>
      </c>
      <c r="G1283" s="7" t="s">
        <v>10696</v>
      </c>
      <c r="H1283" s="23" t="s">
        <v>10286</v>
      </c>
      <c r="I1283" s="23" t="s">
        <v>10483</v>
      </c>
      <c r="J1283" s="10" t="s">
        <v>859</v>
      </c>
      <c r="K1283" s="9" t="s">
        <v>10728</v>
      </c>
      <c r="L1283" s="9" t="s">
        <v>10726</v>
      </c>
      <c r="M1283" s="8" t="s">
        <v>291</v>
      </c>
      <c r="N1283" s="9">
        <v>1068268.77</v>
      </c>
      <c r="O1283" s="9">
        <v>147387.31</v>
      </c>
      <c r="P1283" s="9">
        <v>110540.4825</v>
      </c>
      <c r="Q1283" s="15">
        <v>0.75</v>
      </c>
      <c r="R1283" s="8" t="s">
        <v>280</v>
      </c>
    </row>
    <row r="1284" spans="1:18" x14ac:dyDescent="0.3">
      <c r="A1284" s="25" t="s">
        <v>792</v>
      </c>
      <c r="B1284" s="26">
        <v>4</v>
      </c>
      <c r="C1284" s="26">
        <v>11</v>
      </c>
      <c r="D1284" s="26" t="s">
        <v>7</v>
      </c>
      <c r="E1284" s="8" t="s">
        <v>202</v>
      </c>
      <c r="F1284" s="7" t="s">
        <v>1230</v>
      </c>
      <c r="G1284" s="7" t="s">
        <v>10696</v>
      </c>
      <c r="H1284" s="23" t="s">
        <v>10286</v>
      </c>
      <c r="I1284" s="23" t="s">
        <v>10483</v>
      </c>
      <c r="J1284" s="10" t="s">
        <v>203</v>
      </c>
      <c r="K1284" s="9" t="s">
        <v>10728</v>
      </c>
      <c r="L1284" s="9" t="s">
        <v>10727</v>
      </c>
      <c r="M1284" s="8" t="s">
        <v>315</v>
      </c>
      <c r="N1284" s="9">
        <v>1068268.77</v>
      </c>
      <c r="O1284" s="9">
        <v>172708.65</v>
      </c>
      <c r="P1284" s="9">
        <v>129531.4875</v>
      </c>
      <c r="Q1284" s="15">
        <v>0.75</v>
      </c>
      <c r="R1284" s="8" t="s">
        <v>280</v>
      </c>
    </row>
    <row r="1285" spans="1:18" x14ac:dyDescent="0.3">
      <c r="A1285" s="25" t="s">
        <v>792</v>
      </c>
      <c r="B1285" s="26">
        <v>4</v>
      </c>
      <c r="C1285" s="26">
        <v>11</v>
      </c>
      <c r="D1285" s="26" t="s">
        <v>7</v>
      </c>
      <c r="E1285" s="8" t="s">
        <v>202</v>
      </c>
      <c r="F1285" s="7" t="s">
        <v>1230</v>
      </c>
      <c r="G1285" s="7" t="s">
        <v>10696</v>
      </c>
      <c r="H1285" s="23" t="s">
        <v>10286</v>
      </c>
      <c r="I1285" s="23" t="s">
        <v>10483</v>
      </c>
      <c r="J1285" s="10" t="s">
        <v>861</v>
      </c>
      <c r="K1285" s="9" t="s">
        <v>10728</v>
      </c>
      <c r="L1285" s="9" t="s">
        <v>10726</v>
      </c>
      <c r="M1285" s="8" t="s">
        <v>291</v>
      </c>
      <c r="N1285" s="9">
        <v>1068268.77</v>
      </c>
      <c r="O1285" s="9">
        <v>145034.57999999999</v>
      </c>
      <c r="P1285" s="9">
        <v>108775.93499999998</v>
      </c>
      <c r="Q1285" s="15">
        <v>0.75</v>
      </c>
      <c r="R1285" s="8" t="s">
        <v>280</v>
      </c>
    </row>
    <row r="1286" spans="1:18" x14ac:dyDescent="0.3">
      <c r="A1286" s="25" t="s">
        <v>792</v>
      </c>
      <c r="B1286" s="26">
        <v>4</v>
      </c>
      <c r="C1286" s="26">
        <v>11</v>
      </c>
      <c r="D1286" s="26" t="s">
        <v>7</v>
      </c>
      <c r="E1286" s="8" t="s">
        <v>202</v>
      </c>
      <c r="F1286" s="7" t="s">
        <v>1230</v>
      </c>
      <c r="G1286" s="7" t="s">
        <v>10696</v>
      </c>
      <c r="H1286" s="23" t="s">
        <v>10286</v>
      </c>
      <c r="I1286" s="23" t="s">
        <v>10483</v>
      </c>
      <c r="J1286" s="10" t="s">
        <v>858</v>
      </c>
      <c r="K1286" s="9" t="s">
        <v>10728</v>
      </c>
      <c r="L1286" s="9" t="s">
        <v>10726</v>
      </c>
      <c r="M1286" s="8" t="s">
        <v>332</v>
      </c>
      <c r="N1286" s="9">
        <v>1068268.77</v>
      </c>
      <c r="O1286" s="9">
        <v>225546.49</v>
      </c>
      <c r="P1286" s="9">
        <v>169159.86749999999</v>
      </c>
      <c r="Q1286" s="15">
        <v>0.75</v>
      </c>
      <c r="R1286" s="8" t="s">
        <v>280</v>
      </c>
    </row>
    <row r="1287" spans="1:18" x14ac:dyDescent="0.3">
      <c r="A1287" s="25" t="s">
        <v>792</v>
      </c>
      <c r="B1287" s="26">
        <v>4</v>
      </c>
      <c r="C1287" s="26">
        <v>11</v>
      </c>
      <c r="D1287" s="26" t="s">
        <v>7</v>
      </c>
      <c r="E1287" s="8" t="s">
        <v>202</v>
      </c>
      <c r="F1287" s="7" t="s">
        <v>1230</v>
      </c>
      <c r="G1287" s="7" t="s">
        <v>10696</v>
      </c>
      <c r="H1287" s="23" t="s">
        <v>10286</v>
      </c>
      <c r="I1287" s="23" t="s">
        <v>10483</v>
      </c>
      <c r="J1287" s="10" t="s">
        <v>860</v>
      </c>
      <c r="K1287" s="9" t="s">
        <v>10728</v>
      </c>
      <c r="L1287" s="9" t="s">
        <v>10727</v>
      </c>
      <c r="M1287" s="8" t="s">
        <v>307</v>
      </c>
      <c r="N1287" s="9">
        <v>1068268.77</v>
      </c>
      <c r="O1287" s="9">
        <v>154012.92000000001</v>
      </c>
      <c r="P1287" s="9">
        <v>115509.69000000002</v>
      </c>
      <c r="Q1287" s="15">
        <v>0.75</v>
      </c>
      <c r="R1287" s="8" t="s">
        <v>280</v>
      </c>
    </row>
    <row r="1288" spans="1:18" x14ac:dyDescent="0.3">
      <c r="A1288" s="25" t="s">
        <v>792</v>
      </c>
      <c r="B1288" s="26">
        <v>3</v>
      </c>
      <c r="C1288" s="26">
        <v>6</v>
      </c>
      <c r="D1288" s="26" t="s">
        <v>43</v>
      </c>
      <c r="E1288" s="8" t="s">
        <v>237</v>
      </c>
      <c r="F1288" s="7" t="s">
        <v>1227</v>
      </c>
      <c r="G1288" s="7" t="s">
        <v>1303</v>
      </c>
      <c r="H1288" s="23" t="s">
        <v>10127</v>
      </c>
      <c r="I1288" s="23" t="s">
        <v>10420</v>
      </c>
      <c r="J1288" s="10" t="s">
        <v>4687</v>
      </c>
      <c r="K1288" s="9" t="s">
        <v>10725</v>
      </c>
      <c r="L1288" s="9" t="s">
        <v>10726</v>
      </c>
      <c r="M1288" s="8" t="s">
        <v>291</v>
      </c>
      <c r="N1288" s="9">
        <v>3012027.33</v>
      </c>
      <c r="O1288" s="9">
        <v>2018860</v>
      </c>
      <c r="P1288" s="9">
        <v>1514145</v>
      </c>
      <c r="Q1288" s="15">
        <v>0.75</v>
      </c>
      <c r="R1288" s="8" t="s">
        <v>349</v>
      </c>
    </row>
    <row r="1289" spans="1:18" x14ac:dyDescent="0.3">
      <c r="A1289" s="25" t="s">
        <v>792</v>
      </c>
      <c r="B1289" s="26">
        <v>3</v>
      </c>
      <c r="C1289" s="26">
        <v>6</v>
      </c>
      <c r="D1289" s="26" t="s">
        <v>43</v>
      </c>
      <c r="E1289" s="8" t="s">
        <v>237</v>
      </c>
      <c r="F1289" s="7" t="s">
        <v>1227</v>
      </c>
      <c r="G1289" s="7" t="s">
        <v>1303</v>
      </c>
      <c r="H1289" s="23" t="s">
        <v>10127</v>
      </c>
      <c r="I1289" s="23" t="s">
        <v>10420</v>
      </c>
      <c r="J1289" s="10" t="s">
        <v>862</v>
      </c>
      <c r="K1289" s="9" t="s">
        <v>10728</v>
      </c>
      <c r="L1289" s="9" t="s">
        <v>10726</v>
      </c>
      <c r="M1289" s="8" t="s">
        <v>291</v>
      </c>
      <c r="N1289" s="9">
        <v>3012027.33</v>
      </c>
      <c r="O1289" s="9">
        <v>295733.09999999998</v>
      </c>
      <c r="P1289" s="9">
        <v>221799.82500000001</v>
      </c>
      <c r="Q1289" s="15">
        <v>0.75000000000000011</v>
      </c>
      <c r="R1289" s="8" t="s">
        <v>349</v>
      </c>
    </row>
    <row r="1290" spans="1:18" x14ac:dyDescent="0.3">
      <c r="A1290" s="25" t="s">
        <v>792</v>
      </c>
      <c r="B1290" s="26">
        <v>3</v>
      </c>
      <c r="C1290" s="26">
        <v>6</v>
      </c>
      <c r="D1290" s="26" t="s">
        <v>43</v>
      </c>
      <c r="E1290" s="8" t="s">
        <v>237</v>
      </c>
      <c r="F1290" s="7" t="s">
        <v>1227</v>
      </c>
      <c r="G1290" s="7" t="s">
        <v>1303</v>
      </c>
      <c r="H1290" s="23" t="s">
        <v>10127</v>
      </c>
      <c r="I1290" s="23" t="s">
        <v>10420</v>
      </c>
      <c r="J1290" s="10" t="s">
        <v>295</v>
      </c>
      <c r="K1290" s="9" t="s">
        <v>10728</v>
      </c>
      <c r="L1290" s="9" t="s">
        <v>10726</v>
      </c>
      <c r="M1290" s="8" t="s">
        <v>291</v>
      </c>
      <c r="N1290" s="9">
        <v>3012027.33</v>
      </c>
      <c r="O1290" s="9">
        <v>349396.05</v>
      </c>
      <c r="P1290" s="9">
        <v>262047.03750000001</v>
      </c>
      <c r="Q1290" s="15">
        <v>0.75</v>
      </c>
      <c r="R1290" s="8" t="s">
        <v>349</v>
      </c>
    </row>
    <row r="1291" spans="1:18" x14ac:dyDescent="0.3">
      <c r="A1291" s="25" t="s">
        <v>792</v>
      </c>
      <c r="B1291" s="26">
        <v>3</v>
      </c>
      <c r="C1291" s="26">
        <v>6</v>
      </c>
      <c r="D1291" s="26" t="s">
        <v>43</v>
      </c>
      <c r="E1291" s="8" t="s">
        <v>237</v>
      </c>
      <c r="F1291" s="7" t="s">
        <v>1227</v>
      </c>
      <c r="G1291" s="7" t="s">
        <v>1303</v>
      </c>
      <c r="H1291" s="23" t="s">
        <v>10127</v>
      </c>
      <c r="I1291" s="23" t="s">
        <v>10420</v>
      </c>
      <c r="J1291" s="10" t="s">
        <v>657</v>
      </c>
      <c r="K1291" s="9" t="s">
        <v>10728</v>
      </c>
      <c r="L1291" s="9" t="s">
        <v>10727</v>
      </c>
      <c r="M1291" s="8" t="s">
        <v>322</v>
      </c>
      <c r="N1291" s="9">
        <v>3012027.33</v>
      </c>
      <c r="O1291" s="9">
        <v>80000</v>
      </c>
      <c r="P1291" s="9">
        <v>60000</v>
      </c>
      <c r="Q1291" s="15">
        <v>0.75</v>
      </c>
      <c r="R1291" s="8" t="s">
        <v>349</v>
      </c>
    </row>
    <row r="1292" spans="1:18" x14ac:dyDescent="0.3">
      <c r="A1292" s="25" t="s">
        <v>792</v>
      </c>
      <c r="B1292" s="26">
        <v>3</v>
      </c>
      <c r="C1292" s="26">
        <v>6</v>
      </c>
      <c r="D1292" s="26" t="s">
        <v>43</v>
      </c>
      <c r="E1292" s="8" t="s">
        <v>237</v>
      </c>
      <c r="F1292" s="7" t="s">
        <v>1227</v>
      </c>
      <c r="G1292" s="7" t="s">
        <v>1303</v>
      </c>
      <c r="H1292" s="23" t="s">
        <v>10127</v>
      </c>
      <c r="I1292" s="23" t="s">
        <v>10420</v>
      </c>
      <c r="J1292" s="10" t="s">
        <v>319</v>
      </c>
      <c r="K1292" s="9" t="s">
        <v>10728</v>
      </c>
      <c r="L1292" s="9" t="s">
        <v>10727</v>
      </c>
      <c r="M1292" s="8" t="s">
        <v>294</v>
      </c>
      <c r="N1292" s="9">
        <v>3012027.33</v>
      </c>
      <c r="O1292" s="9">
        <v>100000</v>
      </c>
      <c r="P1292" s="9">
        <v>75000</v>
      </c>
      <c r="Q1292" s="15">
        <v>0.75</v>
      </c>
      <c r="R1292" s="8" t="s">
        <v>349</v>
      </c>
    </row>
    <row r="1293" spans="1:18" x14ac:dyDescent="0.3">
      <c r="A1293" s="25" t="s">
        <v>792</v>
      </c>
      <c r="B1293" s="26">
        <v>3</v>
      </c>
      <c r="C1293" s="26">
        <v>6</v>
      </c>
      <c r="D1293" s="26" t="s">
        <v>43</v>
      </c>
      <c r="E1293" s="8" t="s">
        <v>237</v>
      </c>
      <c r="F1293" s="7" t="s">
        <v>1227</v>
      </c>
      <c r="G1293" s="7" t="s">
        <v>1303</v>
      </c>
      <c r="H1293" s="23" t="s">
        <v>10127</v>
      </c>
      <c r="I1293" s="23" t="s">
        <v>10420</v>
      </c>
      <c r="J1293" s="10" t="s">
        <v>314</v>
      </c>
      <c r="K1293" s="9" t="s">
        <v>10728</v>
      </c>
      <c r="L1293" s="9" t="s">
        <v>10727</v>
      </c>
      <c r="M1293" s="8" t="s">
        <v>315</v>
      </c>
      <c r="N1293" s="9">
        <v>3012027.33</v>
      </c>
      <c r="O1293" s="9">
        <v>168038.18</v>
      </c>
      <c r="P1293" s="9">
        <v>126028.63499999999</v>
      </c>
      <c r="Q1293" s="15">
        <v>0.75</v>
      </c>
      <c r="R1293" s="8" t="s">
        <v>349</v>
      </c>
    </row>
    <row r="1294" spans="1:18" x14ac:dyDescent="0.3">
      <c r="A1294" s="25" t="s">
        <v>792</v>
      </c>
      <c r="B1294" s="26">
        <v>1</v>
      </c>
      <c r="C1294" s="26">
        <v>1</v>
      </c>
      <c r="D1294" s="26" t="s">
        <v>13</v>
      </c>
      <c r="E1294" s="8" t="s">
        <v>179</v>
      </c>
      <c r="F1294" s="7" t="s">
        <v>1254</v>
      </c>
      <c r="G1294" s="7" t="s">
        <v>10697</v>
      </c>
      <c r="H1294" s="23" t="s">
        <v>10291</v>
      </c>
      <c r="I1294" s="23" t="s">
        <v>10292</v>
      </c>
      <c r="J1294" s="10" t="s">
        <v>309</v>
      </c>
      <c r="K1294" s="9" t="s">
        <v>10725</v>
      </c>
      <c r="L1294" s="9" t="s">
        <v>10726</v>
      </c>
      <c r="M1294" s="8" t="s">
        <v>310</v>
      </c>
      <c r="N1294" s="9">
        <v>1120864.43</v>
      </c>
      <c r="O1294" s="9">
        <v>420619.6</v>
      </c>
      <c r="P1294" s="9">
        <v>315464.7</v>
      </c>
      <c r="Q1294" s="15">
        <v>0.75000000000000011</v>
      </c>
      <c r="R1294" s="8" t="s">
        <v>720</v>
      </c>
    </row>
    <row r="1295" spans="1:18" x14ac:dyDescent="0.3">
      <c r="A1295" s="25" t="s">
        <v>792</v>
      </c>
      <c r="B1295" s="26">
        <v>1</v>
      </c>
      <c r="C1295" s="26">
        <v>1</v>
      </c>
      <c r="D1295" s="26" t="s">
        <v>13</v>
      </c>
      <c r="E1295" s="8" t="s">
        <v>179</v>
      </c>
      <c r="F1295" s="7" t="s">
        <v>1254</v>
      </c>
      <c r="G1295" s="7" t="s">
        <v>10697</v>
      </c>
      <c r="H1295" s="23" t="s">
        <v>10291</v>
      </c>
      <c r="I1295" s="23" t="s">
        <v>10292</v>
      </c>
      <c r="J1295" s="10" t="s">
        <v>469</v>
      </c>
      <c r="K1295" s="9" t="s">
        <v>10728</v>
      </c>
      <c r="L1295" s="9" t="s">
        <v>10726</v>
      </c>
      <c r="M1295" s="8" t="s">
        <v>329</v>
      </c>
      <c r="N1295" s="9">
        <v>1120864.43</v>
      </c>
      <c r="O1295" s="9">
        <v>352896.09</v>
      </c>
      <c r="P1295" s="9">
        <v>264672.06750000006</v>
      </c>
      <c r="Q1295" s="15">
        <v>0.75000000000000011</v>
      </c>
      <c r="R1295" s="8" t="s">
        <v>720</v>
      </c>
    </row>
    <row r="1296" spans="1:18" x14ac:dyDescent="0.3">
      <c r="A1296" s="25" t="s">
        <v>792</v>
      </c>
      <c r="B1296" s="26">
        <v>1</v>
      </c>
      <c r="C1296" s="26">
        <v>1</v>
      </c>
      <c r="D1296" s="26" t="s">
        <v>13</v>
      </c>
      <c r="E1296" s="8" t="s">
        <v>179</v>
      </c>
      <c r="F1296" s="7" t="s">
        <v>1254</v>
      </c>
      <c r="G1296" s="7" t="s">
        <v>10697</v>
      </c>
      <c r="H1296" s="23" t="s">
        <v>10291</v>
      </c>
      <c r="I1296" s="23" t="s">
        <v>10292</v>
      </c>
      <c r="J1296" s="10" t="s">
        <v>306</v>
      </c>
      <c r="K1296" s="9" t="s">
        <v>10728</v>
      </c>
      <c r="L1296" s="9" t="s">
        <v>10727</v>
      </c>
      <c r="M1296" s="8" t="s">
        <v>307</v>
      </c>
      <c r="N1296" s="9">
        <v>1120864.43</v>
      </c>
      <c r="O1296" s="9">
        <v>256742.49</v>
      </c>
      <c r="P1296" s="9">
        <v>192556.86749999999</v>
      </c>
      <c r="Q1296" s="15">
        <v>0.75</v>
      </c>
      <c r="R1296" s="8" t="s">
        <v>720</v>
      </c>
    </row>
    <row r="1297" spans="1:18" x14ac:dyDescent="0.3">
      <c r="A1297" s="25" t="s">
        <v>792</v>
      </c>
      <c r="B1297" s="26">
        <v>1</v>
      </c>
      <c r="C1297" s="26">
        <v>1</v>
      </c>
      <c r="D1297" s="26" t="s">
        <v>13</v>
      </c>
      <c r="E1297" s="8" t="s">
        <v>179</v>
      </c>
      <c r="F1297" s="7" t="s">
        <v>1254</v>
      </c>
      <c r="G1297" s="7" t="s">
        <v>10697</v>
      </c>
      <c r="H1297" s="23" t="s">
        <v>10291</v>
      </c>
      <c r="I1297" s="23" t="s">
        <v>10292</v>
      </c>
      <c r="J1297" s="10" t="s">
        <v>3354</v>
      </c>
      <c r="K1297" s="9" t="s">
        <v>10728</v>
      </c>
      <c r="L1297" s="9" t="s">
        <v>10726</v>
      </c>
      <c r="M1297" s="8" t="s">
        <v>310</v>
      </c>
      <c r="N1297" s="9">
        <v>1120864.43</v>
      </c>
      <c r="O1297" s="9">
        <v>90606.25</v>
      </c>
      <c r="P1297" s="9">
        <v>67954.6875</v>
      </c>
      <c r="Q1297" s="15">
        <v>0.75</v>
      </c>
      <c r="R1297" s="8" t="s">
        <v>720</v>
      </c>
    </row>
    <row r="1298" spans="1:18" x14ac:dyDescent="0.3">
      <c r="A1298" s="25" t="s">
        <v>792</v>
      </c>
      <c r="B1298" s="26">
        <v>1</v>
      </c>
      <c r="C1298" s="26">
        <v>1</v>
      </c>
      <c r="D1298" s="26" t="s">
        <v>4</v>
      </c>
      <c r="E1298" s="8" t="s">
        <v>171</v>
      </c>
      <c r="F1298" s="7" t="s">
        <v>1297</v>
      </c>
      <c r="G1298" s="7" t="s">
        <v>10698</v>
      </c>
      <c r="H1298" s="23" t="s">
        <v>10127</v>
      </c>
      <c r="I1298" s="23" t="s">
        <v>10420</v>
      </c>
      <c r="J1298" s="10" t="s">
        <v>246</v>
      </c>
      <c r="K1298" s="9" t="s">
        <v>10725</v>
      </c>
      <c r="L1298" s="9" t="s">
        <v>10726</v>
      </c>
      <c r="M1298" s="8" t="s">
        <v>342</v>
      </c>
      <c r="N1298" s="9">
        <v>1688956.92</v>
      </c>
      <c r="O1298" s="9">
        <v>435119.48</v>
      </c>
      <c r="P1298" s="9">
        <v>326339.61</v>
      </c>
      <c r="Q1298" s="15">
        <v>0.75</v>
      </c>
      <c r="R1298" s="8" t="s">
        <v>462</v>
      </c>
    </row>
    <row r="1299" spans="1:18" x14ac:dyDescent="0.3">
      <c r="A1299" s="25" t="s">
        <v>792</v>
      </c>
      <c r="B1299" s="26">
        <v>1</v>
      </c>
      <c r="C1299" s="26">
        <v>1</v>
      </c>
      <c r="D1299" s="26" t="s">
        <v>4</v>
      </c>
      <c r="E1299" s="8" t="s">
        <v>171</v>
      </c>
      <c r="F1299" s="7" t="s">
        <v>1297</v>
      </c>
      <c r="G1299" s="7" t="s">
        <v>10698</v>
      </c>
      <c r="H1299" s="23" t="s">
        <v>10127</v>
      </c>
      <c r="I1299" s="23" t="s">
        <v>10420</v>
      </c>
      <c r="J1299" s="10" t="s">
        <v>622</v>
      </c>
      <c r="K1299" s="9" t="s">
        <v>10728</v>
      </c>
      <c r="L1299" s="9" t="s">
        <v>10727</v>
      </c>
      <c r="M1299" s="8" t="s">
        <v>284</v>
      </c>
      <c r="N1299" s="9">
        <v>1688956.92</v>
      </c>
      <c r="O1299" s="9">
        <v>74577.98</v>
      </c>
      <c r="P1299" s="9">
        <v>55933.485000000001</v>
      </c>
      <c r="Q1299" s="15">
        <v>0.75</v>
      </c>
      <c r="R1299" s="8" t="s">
        <v>462</v>
      </c>
    </row>
    <row r="1300" spans="1:18" x14ac:dyDescent="0.3">
      <c r="A1300" s="25" t="s">
        <v>792</v>
      </c>
      <c r="B1300" s="26">
        <v>1</v>
      </c>
      <c r="C1300" s="26">
        <v>1</v>
      </c>
      <c r="D1300" s="26" t="s">
        <v>4</v>
      </c>
      <c r="E1300" s="8" t="s">
        <v>171</v>
      </c>
      <c r="F1300" s="7" t="s">
        <v>1297</v>
      </c>
      <c r="G1300" s="7" t="s">
        <v>10698</v>
      </c>
      <c r="H1300" s="23" t="s">
        <v>10127</v>
      </c>
      <c r="I1300" s="23" t="s">
        <v>10420</v>
      </c>
      <c r="J1300" s="10" t="s">
        <v>172</v>
      </c>
      <c r="K1300" s="9" t="s">
        <v>10728</v>
      </c>
      <c r="L1300" s="9" t="s">
        <v>10726</v>
      </c>
      <c r="M1300" s="8" t="s">
        <v>282</v>
      </c>
      <c r="N1300" s="9">
        <v>1688956.92</v>
      </c>
      <c r="O1300" s="9">
        <v>105277.81</v>
      </c>
      <c r="P1300" s="9">
        <v>78958.357499999998</v>
      </c>
      <c r="Q1300" s="15">
        <v>0.75</v>
      </c>
      <c r="R1300" s="8" t="s">
        <v>462</v>
      </c>
    </row>
    <row r="1301" spans="1:18" x14ac:dyDescent="0.3">
      <c r="A1301" s="25" t="s">
        <v>792</v>
      </c>
      <c r="B1301" s="26">
        <v>1</v>
      </c>
      <c r="C1301" s="26">
        <v>1</v>
      </c>
      <c r="D1301" s="26" t="s">
        <v>4</v>
      </c>
      <c r="E1301" s="8" t="s">
        <v>171</v>
      </c>
      <c r="F1301" s="7" t="s">
        <v>1297</v>
      </c>
      <c r="G1301" s="7" t="s">
        <v>10698</v>
      </c>
      <c r="H1301" s="23" t="s">
        <v>10127</v>
      </c>
      <c r="I1301" s="23" t="s">
        <v>10420</v>
      </c>
      <c r="J1301" s="10" t="s">
        <v>507</v>
      </c>
      <c r="K1301" s="9" t="s">
        <v>10728</v>
      </c>
      <c r="L1301" s="9" t="s">
        <v>10727</v>
      </c>
      <c r="M1301" s="8" t="s">
        <v>340</v>
      </c>
      <c r="N1301" s="9">
        <v>1688956.92</v>
      </c>
      <c r="O1301" s="9">
        <v>106592.31</v>
      </c>
      <c r="P1301" s="9">
        <v>79944.232499999998</v>
      </c>
      <c r="Q1301" s="15">
        <v>0.75</v>
      </c>
      <c r="R1301" s="8" t="s">
        <v>462</v>
      </c>
    </row>
    <row r="1302" spans="1:18" x14ac:dyDescent="0.3">
      <c r="A1302" s="25" t="s">
        <v>792</v>
      </c>
      <c r="B1302" s="26">
        <v>1</v>
      </c>
      <c r="C1302" s="26">
        <v>1</v>
      </c>
      <c r="D1302" s="26" t="s">
        <v>4</v>
      </c>
      <c r="E1302" s="8" t="s">
        <v>171</v>
      </c>
      <c r="F1302" s="7" t="s">
        <v>1297</v>
      </c>
      <c r="G1302" s="7" t="s">
        <v>10698</v>
      </c>
      <c r="H1302" s="23" t="s">
        <v>10127</v>
      </c>
      <c r="I1302" s="23" t="s">
        <v>10420</v>
      </c>
      <c r="J1302" s="10" t="s">
        <v>388</v>
      </c>
      <c r="K1302" s="9" t="s">
        <v>10728</v>
      </c>
      <c r="L1302" s="9" t="s">
        <v>10726</v>
      </c>
      <c r="M1302" s="8" t="s">
        <v>297</v>
      </c>
      <c r="N1302" s="9">
        <v>1688956.92</v>
      </c>
      <c r="O1302" s="9">
        <v>264993.67</v>
      </c>
      <c r="P1302" s="9">
        <v>198745.2525</v>
      </c>
      <c r="Q1302" s="15">
        <v>0.75</v>
      </c>
      <c r="R1302" s="8" t="s">
        <v>462</v>
      </c>
    </row>
    <row r="1303" spans="1:18" x14ac:dyDescent="0.3">
      <c r="A1303" s="25" t="s">
        <v>792</v>
      </c>
      <c r="B1303" s="26">
        <v>1</v>
      </c>
      <c r="C1303" s="26">
        <v>1</v>
      </c>
      <c r="D1303" s="26" t="s">
        <v>4</v>
      </c>
      <c r="E1303" s="8" t="s">
        <v>171</v>
      </c>
      <c r="F1303" s="7" t="s">
        <v>1297</v>
      </c>
      <c r="G1303" s="7" t="s">
        <v>10698</v>
      </c>
      <c r="H1303" s="23" t="s">
        <v>10127</v>
      </c>
      <c r="I1303" s="23" t="s">
        <v>10420</v>
      </c>
      <c r="J1303" s="10" t="s">
        <v>389</v>
      </c>
      <c r="K1303" s="9" t="s">
        <v>10728</v>
      </c>
      <c r="L1303" s="9" t="s">
        <v>10727</v>
      </c>
      <c r="M1303" s="8" t="s">
        <v>292</v>
      </c>
      <c r="N1303" s="9">
        <v>1688956.92</v>
      </c>
      <c r="O1303" s="9">
        <v>86413.75</v>
      </c>
      <c r="P1303" s="9">
        <v>64810.3125</v>
      </c>
      <c r="Q1303" s="15">
        <v>0.75</v>
      </c>
      <c r="R1303" s="8" t="s">
        <v>462</v>
      </c>
    </row>
    <row r="1304" spans="1:18" x14ac:dyDescent="0.3">
      <c r="A1304" s="25" t="s">
        <v>792</v>
      </c>
      <c r="B1304" s="26">
        <v>1</v>
      </c>
      <c r="C1304" s="26">
        <v>1</v>
      </c>
      <c r="D1304" s="26" t="s">
        <v>4</v>
      </c>
      <c r="E1304" s="8" t="s">
        <v>171</v>
      </c>
      <c r="F1304" s="7" t="s">
        <v>1297</v>
      </c>
      <c r="G1304" s="7" t="s">
        <v>10698</v>
      </c>
      <c r="H1304" s="23" t="s">
        <v>10127</v>
      </c>
      <c r="I1304" s="23" t="s">
        <v>10420</v>
      </c>
      <c r="J1304" s="10" t="s">
        <v>729</v>
      </c>
      <c r="K1304" s="9" t="s">
        <v>10728</v>
      </c>
      <c r="L1304" s="9" t="s">
        <v>10726</v>
      </c>
      <c r="M1304" s="8" t="s">
        <v>342</v>
      </c>
      <c r="N1304" s="9">
        <v>1688956.92</v>
      </c>
      <c r="O1304" s="9">
        <v>400282.86</v>
      </c>
      <c r="P1304" s="9">
        <v>300212.14500000002</v>
      </c>
      <c r="Q1304" s="15">
        <v>0.75000000000000011</v>
      </c>
      <c r="R1304" s="8" t="s">
        <v>462</v>
      </c>
    </row>
    <row r="1305" spans="1:18" x14ac:dyDescent="0.3">
      <c r="A1305" s="25" t="s">
        <v>792</v>
      </c>
      <c r="B1305" s="26">
        <v>1</v>
      </c>
      <c r="C1305" s="26">
        <v>1</v>
      </c>
      <c r="D1305" s="26" t="s">
        <v>4</v>
      </c>
      <c r="E1305" s="8" t="s">
        <v>171</v>
      </c>
      <c r="F1305" s="7" t="s">
        <v>1297</v>
      </c>
      <c r="G1305" s="7" t="s">
        <v>10698</v>
      </c>
      <c r="H1305" s="23" t="s">
        <v>10127</v>
      </c>
      <c r="I1305" s="23" t="s">
        <v>10420</v>
      </c>
      <c r="J1305" s="10" t="s">
        <v>339</v>
      </c>
      <c r="K1305" s="9" t="s">
        <v>10728</v>
      </c>
      <c r="L1305" s="9" t="s">
        <v>10726</v>
      </c>
      <c r="M1305" s="8" t="s">
        <v>279</v>
      </c>
      <c r="N1305" s="9">
        <v>1688956.92</v>
      </c>
      <c r="O1305" s="9">
        <v>73968.02</v>
      </c>
      <c r="P1305" s="9">
        <v>55476.014999999999</v>
      </c>
      <c r="Q1305" s="15">
        <v>0.75</v>
      </c>
      <c r="R1305" s="8" t="s">
        <v>462</v>
      </c>
    </row>
    <row r="1306" spans="1:18" x14ac:dyDescent="0.3">
      <c r="A1306" s="25" t="s">
        <v>792</v>
      </c>
      <c r="B1306" s="26">
        <v>1</v>
      </c>
      <c r="C1306" s="26">
        <v>1</v>
      </c>
      <c r="D1306" s="26" t="s">
        <v>4</v>
      </c>
      <c r="E1306" s="8" t="s">
        <v>171</v>
      </c>
      <c r="F1306" s="7" t="s">
        <v>1297</v>
      </c>
      <c r="G1306" s="7" t="s">
        <v>10698</v>
      </c>
      <c r="H1306" s="23" t="s">
        <v>10127</v>
      </c>
      <c r="I1306" s="23" t="s">
        <v>10420</v>
      </c>
      <c r="J1306" s="10" t="s">
        <v>505</v>
      </c>
      <c r="K1306" s="9" t="s">
        <v>10728</v>
      </c>
      <c r="L1306" s="9" t="s">
        <v>10727</v>
      </c>
      <c r="M1306" s="8" t="s">
        <v>340</v>
      </c>
      <c r="N1306" s="9">
        <v>1688956.92</v>
      </c>
      <c r="O1306" s="9">
        <v>74570.16</v>
      </c>
      <c r="P1306" s="9">
        <v>55927.62</v>
      </c>
      <c r="Q1306" s="15">
        <v>0.75</v>
      </c>
      <c r="R1306" s="8" t="s">
        <v>462</v>
      </c>
    </row>
    <row r="1307" spans="1:18" x14ac:dyDescent="0.3">
      <c r="A1307" s="25" t="s">
        <v>792</v>
      </c>
      <c r="B1307" s="26">
        <v>1</v>
      </c>
      <c r="C1307" s="26">
        <v>1</v>
      </c>
      <c r="D1307" s="26" t="s">
        <v>4</v>
      </c>
      <c r="E1307" s="8" t="s">
        <v>171</v>
      </c>
      <c r="F1307" s="7" t="s">
        <v>1297</v>
      </c>
      <c r="G1307" s="7" t="s">
        <v>10698</v>
      </c>
      <c r="H1307" s="23" t="s">
        <v>10127</v>
      </c>
      <c r="I1307" s="23" t="s">
        <v>10420</v>
      </c>
      <c r="J1307" s="10" t="s">
        <v>4508</v>
      </c>
      <c r="K1307" s="9" t="s">
        <v>10728</v>
      </c>
      <c r="L1307" s="9" t="s">
        <v>10726</v>
      </c>
      <c r="M1307" s="8" t="s">
        <v>353</v>
      </c>
      <c r="N1307" s="9">
        <v>1688956.92</v>
      </c>
      <c r="O1307" s="9">
        <v>67160.88</v>
      </c>
      <c r="P1307" s="9">
        <v>50370.66</v>
      </c>
      <c r="Q1307" s="15">
        <v>0.75</v>
      </c>
      <c r="R1307" s="8" t="s">
        <v>462</v>
      </c>
    </row>
    <row r="1308" spans="1:18" x14ac:dyDescent="0.3">
      <c r="A1308" s="25" t="s">
        <v>792</v>
      </c>
      <c r="B1308" s="26">
        <v>3</v>
      </c>
      <c r="C1308" s="26">
        <v>5</v>
      </c>
      <c r="D1308" s="26" t="s">
        <v>47</v>
      </c>
      <c r="E1308" s="8" t="s">
        <v>248</v>
      </c>
      <c r="F1308" s="7" t="s">
        <v>1282</v>
      </c>
      <c r="G1308" s="7" t="s">
        <v>1306</v>
      </c>
      <c r="H1308" s="23" t="s">
        <v>10265</v>
      </c>
      <c r="I1308" s="23" t="s">
        <v>10264</v>
      </c>
      <c r="J1308" s="10" t="s">
        <v>494</v>
      </c>
      <c r="K1308" s="9" t="s">
        <v>10725</v>
      </c>
      <c r="L1308" s="9" t="s">
        <v>10726</v>
      </c>
      <c r="M1308" s="8" t="s">
        <v>495</v>
      </c>
      <c r="N1308" s="9">
        <v>1000324.5300000001</v>
      </c>
      <c r="O1308" s="9">
        <v>199278.01</v>
      </c>
      <c r="P1308" s="9">
        <v>149458.50750000001</v>
      </c>
      <c r="Q1308" s="15">
        <v>0.75</v>
      </c>
      <c r="R1308" s="8" t="s">
        <v>356</v>
      </c>
    </row>
    <row r="1309" spans="1:18" x14ac:dyDescent="0.3">
      <c r="A1309" s="25" t="s">
        <v>792</v>
      </c>
      <c r="B1309" s="26">
        <v>3</v>
      </c>
      <c r="C1309" s="26">
        <v>5</v>
      </c>
      <c r="D1309" s="26" t="s">
        <v>47</v>
      </c>
      <c r="E1309" s="8" t="s">
        <v>248</v>
      </c>
      <c r="F1309" s="7" t="s">
        <v>1282</v>
      </c>
      <c r="G1309" s="7" t="s">
        <v>1306</v>
      </c>
      <c r="H1309" s="23" t="s">
        <v>10265</v>
      </c>
      <c r="I1309" s="23" t="s">
        <v>10264</v>
      </c>
      <c r="J1309" s="10" t="s">
        <v>863</v>
      </c>
      <c r="K1309" s="9" t="s">
        <v>10728</v>
      </c>
      <c r="L1309" s="9" t="s">
        <v>10727</v>
      </c>
      <c r="M1309" s="8" t="s">
        <v>284</v>
      </c>
      <c r="N1309" s="9">
        <v>1000324.5300000001</v>
      </c>
      <c r="O1309" s="9">
        <v>64329.15</v>
      </c>
      <c r="P1309" s="9">
        <v>48246.862500000003</v>
      </c>
      <c r="Q1309" s="15">
        <v>0.75</v>
      </c>
      <c r="R1309" s="8" t="s">
        <v>356</v>
      </c>
    </row>
    <row r="1310" spans="1:18" x14ac:dyDescent="0.3">
      <c r="A1310" s="25" t="s">
        <v>792</v>
      </c>
      <c r="B1310" s="26">
        <v>3</v>
      </c>
      <c r="C1310" s="26">
        <v>5</v>
      </c>
      <c r="D1310" s="26" t="s">
        <v>47</v>
      </c>
      <c r="E1310" s="8" t="s">
        <v>248</v>
      </c>
      <c r="F1310" s="7" t="s">
        <v>1282</v>
      </c>
      <c r="G1310" s="7" t="s">
        <v>1306</v>
      </c>
      <c r="H1310" s="23" t="s">
        <v>10265</v>
      </c>
      <c r="I1310" s="23" t="s">
        <v>10264</v>
      </c>
      <c r="J1310" s="10" t="s">
        <v>643</v>
      </c>
      <c r="K1310" s="9" t="s">
        <v>10728</v>
      </c>
      <c r="L1310" s="9" t="s">
        <v>10727</v>
      </c>
      <c r="M1310" s="8" t="s">
        <v>289</v>
      </c>
      <c r="N1310" s="9">
        <v>1000324.5300000001</v>
      </c>
      <c r="O1310" s="9">
        <v>26666.66</v>
      </c>
      <c r="P1310" s="9">
        <v>19999.994999999999</v>
      </c>
      <c r="Q1310" s="15">
        <v>0.75</v>
      </c>
      <c r="R1310" s="8" t="s">
        <v>356</v>
      </c>
    </row>
    <row r="1311" spans="1:18" x14ac:dyDescent="0.3">
      <c r="A1311" s="25" t="s">
        <v>792</v>
      </c>
      <c r="B1311" s="26">
        <v>3</v>
      </c>
      <c r="C1311" s="26">
        <v>5</v>
      </c>
      <c r="D1311" s="26" t="s">
        <v>47</v>
      </c>
      <c r="E1311" s="8" t="s">
        <v>248</v>
      </c>
      <c r="F1311" s="7" t="s">
        <v>1282</v>
      </c>
      <c r="G1311" s="7" t="s">
        <v>1306</v>
      </c>
      <c r="H1311" s="23" t="s">
        <v>10265</v>
      </c>
      <c r="I1311" s="23" t="s">
        <v>10264</v>
      </c>
      <c r="J1311" s="10" t="s">
        <v>865</v>
      </c>
      <c r="K1311" s="9" t="s">
        <v>10728</v>
      </c>
      <c r="L1311" s="9" t="s">
        <v>10726</v>
      </c>
      <c r="M1311" s="8" t="s">
        <v>495</v>
      </c>
      <c r="N1311" s="9">
        <v>1000324.5300000001</v>
      </c>
      <c r="O1311" s="9">
        <v>106530</v>
      </c>
      <c r="P1311" s="9">
        <v>79897.5</v>
      </c>
      <c r="Q1311" s="15">
        <v>0.75</v>
      </c>
      <c r="R1311" s="8" t="s">
        <v>356</v>
      </c>
    </row>
    <row r="1312" spans="1:18" x14ac:dyDescent="0.3">
      <c r="A1312" s="25" t="s">
        <v>792</v>
      </c>
      <c r="B1312" s="26">
        <v>3</v>
      </c>
      <c r="C1312" s="26">
        <v>5</v>
      </c>
      <c r="D1312" s="26" t="s">
        <v>47</v>
      </c>
      <c r="E1312" s="8" t="s">
        <v>248</v>
      </c>
      <c r="F1312" s="7" t="s">
        <v>1282</v>
      </c>
      <c r="G1312" s="7" t="s">
        <v>1306</v>
      </c>
      <c r="H1312" s="23" t="s">
        <v>10265</v>
      </c>
      <c r="I1312" s="23" t="s">
        <v>10264</v>
      </c>
      <c r="J1312" s="10" t="s">
        <v>393</v>
      </c>
      <c r="K1312" s="9" t="s">
        <v>10728</v>
      </c>
      <c r="L1312" s="9" t="s">
        <v>10727</v>
      </c>
      <c r="M1312" s="8" t="s">
        <v>344</v>
      </c>
      <c r="N1312" s="9">
        <v>1000324.5300000001</v>
      </c>
      <c r="O1312" s="9">
        <v>69970.350000000006</v>
      </c>
      <c r="P1312" s="9">
        <v>52477.762499999997</v>
      </c>
      <c r="Q1312" s="15">
        <v>0.74999999999999989</v>
      </c>
      <c r="R1312" s="8" t="s">
        <v>356</v>
      </c>
    </row>
    <row r="1313" spans="1:18" x14ac:dyDescent="0.3">
      <c r="A1313" s="25" t="s">
        <v>792</v>
      </c>
      <c r="B1313" s="26">
        <v>3</v>
      </c>
      <c r="C1313" s="26">
        <v>5</v>
      </c>
      <c r="D1313" s="26" t="s">
        <v>47</v>
      </c>
      <c r="E1313" s="8" t="s">
        <v>248</v>
      </c>
      <c r="F1313" s="7" t="s">
        <v>1282</v>
      </c>
      <c r="G1313" s="7" t="s">
        <v>1306</v>
      </c>
      <c r="H1313" s="23" t="s">
        <v>10265</v>
      </c>
      <c r="I1313" s="23" t="s">
        <v>10264</v>
      </c>
      <c r="J1313" s="10" t="s">
        <v>498</v>
      </c>
      <c r="K1313" s="9" t="s">
        <v>10728</v>
      </c>
      <c r="L1313" s="9" t="s">
        <v>10726</v>
      </c>
      <c r="M1313" s="8" t="s">
        <v>499</v>
      </c>
      <c r="N1313" s="9">
        <v>1000324.5300000001</v>
      </c>
      <c r="O1313" s="9">
        <v>137830</v>
      </c>
      <c r="P1313" s="9">
        <v>103372.5</v>
      </c>
      <c r="Q1313" s="15">
        <v>0.75</v>
      </c>
      <c r="R1313" s="8" t="s">
        <v>356</v>
      </c>
    </row>
    <row r="1314" spans="1:18" x14ac:dyDescent="0.3">
      <c r="A1314" s="25" t="s">
        <v>792</v>
      </c>
      <c r="B1314" s="26">
        <v>3</v>
      </c>
      <c r="C1314" s="26">
        <v>5</v>
      </c>
      <c r="D1314" s="26" t="s">
        <v>47</v>
      </c>
      <c r="E1314" s="8" t="s">
        <v>248</v>
      </c>
      <c r="F1314" s="7" t="s">
        <v>1282</v>
      </c>
      <c r="G1314" s="7" t="s">
        <v>1306</v>
      </c>
      <c r="H1314" s="23" t="s">
        <v>10265</v>
      </c>
      <c r="I1314" s="23" t="s">
        <v>10264</v>
      </c>
      <c r="J1314" s="10" t="s">
        <v>443</v>
      </c>
      <c r="K1314" s="9" t="s">
        <v>10728</v>
      </c>
      <c r="L1314" s="9" t="s">
        <v>10726</v>
      </c>
      <c r="M1314" s="8" t="s">
        <v>342</v>
      </c>
      <c r="N1314" s="9">
        <v>1000324.5300000001</v>
      </c>
      <c r="O1314" s="9">
        <v>147910.20000000001</v>
      </c>
      <c r="P1314" s="9">
        <v>110932.65</v>
      </c>
      <c r="Q1314" s="15">
        <v>0.74999999999999989</v>
      </c>
      <c r="R1314" s="8" t="s">
        <v>356</v>
      </c>
    </row>
    <row r="1315" spans="1:18" x14ac:dyDescent="0.3">
      <c r="A1315" s="25" t="s">
        <v>792</v>
      </c>
      <c r="B1315" s="26">
        <v>3</v>
      </c>
      <c r="C1315" s="26">
        <v>5</v>
      </c>
      <c r="D1315" s="26" t="s">
        <v>47</v>
      </c>
      <c r="E1315" s="8" t="s">
        <v>248</v>
      </c>
      <c r="F1315" s="7" t="s">
        <v>1282</v>
      </c>
      <c r="G1315" s="7" t="s">
        <v>1306</v>
      </c>
      <c r="H1315" s="23" t="s">
        <v>10265</v>
      </c>
      <c r="I1315" s="23" t="s">
        <v>10264</v>
      </c>
      <c r="J1315" s="10" t="s">
        <v>866</v>
      </c>
      <c r="K1315" s="9" t="s">
        <v>10728</v>
      </c>
      <c r="L1315" s="9" t="s">
        <v>10727</v>
      </c>
      <c r="M1315" s="8" t="s">
        <v>292</v>
      </c>
      <c r="N1315" s="9">
        <v>1000324.5300000001</v>
      </c>
      <c r="O1315" s="9">
        <v>26666.66</v>
      </c>
      <c r="P1315" s="9">
        <v>19999.994999999999</v>
      </c>
      <c r="Q1315" s="15">
        <v>0.75</v>
      </c>
      <c r="R1315" s="8" t="s">
        <v>356</v>
      </c>
    </row>
    <row r="1316" spans="1:18" x14ac:dyDescent="0.3">
      <c r="A1316" s="25" t="s">
        <v>792</v>
      </c>
      <c r="B1316" s="26">
        <v>3</v>
      </c>
      <c r="C1316" s="26">
        <v>5</v>
      </c>
      <c r="D1316" s="26" t="s">
        <v>47</v>
      </c>
      <c r="E1316" s="8" t="s">
        <v>248</v>
      </c>
      <c r="F1316" s="7" t="s">
        <v>1282</v>
      </c>
      <c r="G1316" s="7" t="s">
        <v>1306</v>
      </c>
      <c r="H1316" s="23" t="s">
        <v>10265</v>
      </c>
      <c r="I1316" s="23" t="s">
        <v>10264</v>
      </c>
      <c r="J1316" s="10" t="s">
        <v>864</v>
      </c>
      <c r="K1316" s="9" t="s">
        <v>10728</v>
      </c>
      <c r="L1316" s="9" t="s">
        <v>10726</v>
      </c>
      <c r="M1316" s="8" t="s">
        <v>342</v>
      </c>
      <c r="N1316" s="9">
        <v>1000324.5300000001</v>
      </c>
      <c r="O1316" s="9">
        <v>116240</v>
      </c>
      <c r="P1316" s="9">
        <v>87180</v>
      </c>
      <c r="Q1316" s="15">
        <v>0.75</v>
      </c>
      <c r="R1316" s="8" t="s">
        <v>356</v>
      </c>
    </row>
    <row r="1317" spans="1:18" x14ac:dyDescent="0.3">
      <c r="A1317" s="25" t="s">
        <v>792</v>
      </c>
      <c r="B1317" s="26">
        <v>3</v>
      </c>
      <c r="C1317" s="26">
        <v>5</v>
      </c>
      <c r="D1317" s="26" t="s">
        <v>47</v>
      </c>
      <c r="E1317" s="8" t="s">
        <v>248</v>
      </c>
      <c r="F1317" s="7" t="s">
        <v>1282</v>
      </c>
      <c r="G1317" s="7" t="s">
        <v>1306</v>
      </c>
      <c r="H1317" s="23" t="s">
        <v>10265</v>
      </c>
      <c r="I1317" s="23" t="s">
        <v>10264</v>
      </c>
      <c r="J1317" s="10" t="s">
        <v>476</v>
      </c>
      <c r="K1317" s="9" t="s">
        <v>10728</v>
      </c>
      <c r="L1317" s="9" t="s">
        <v>10726</v>
      </c>
      <c r="M1317" s="8" t="s">
        <v>477</v>
      </c>
      <c r="N1317" s="9">
        <v>1000324.5300000001</v>
      </c>
      <c r="O1317" s="9">
        <v>104903.5</v>
      </c>
      <c r="P1317" s="9">
        <v>78677.625</v>
      </c>
      <c r="Q1317" s="15">
        <v>0.75</v>
      </c>
      <c r="R1317" s="8" t="s">
        <v>356</v>
      </c>
    </row>
    <row r="1318" spans="1:18" x14ac:dyDescent="0.3">
      <c r="A1318" s="25" t="s">
        <v>792</v>
      </c>
      <c r="B1318" s="26">
        <v>2</v>
      </c>
      <c r="C1318" s="26">
        <v>3</v>
      </c>
      <c r="D1318" s="26" t="s">
        <v>28</v>
      </c>
      <c r="E1318" s="8" t="s">
        <v>149</v>
      </c>
      <c r="F1318" s="7" t="s">
        <v>1279</v>
      </c>
      <c r="G1318" s="7" t="s">
        <v>10699</v>
      </c>
      <c r="H1318" s="23" t="s">
        <v>10127</v>
      </c>
      <c r="I1318" s="23" t="s">
        <v>10420</v>
      </c>
      <c r="J1318" s="10" t="s">
        <v>542</v>
      </c>
      <c r="K1318" s="9" t="s">
        <v>10725</v>
      </c>
      <c r="L1318" s="9" t="s">
        <v>10726</v>
      </c>
      <c r="M1318" s="8" t="s">
        <v>282</v>
      </c>
      <c r="N1318" s="9">
        <v>2029824.8900000001</v>
      </c>
      <c r="O1318" s="9">
        <v>712696.16</v>
      </c>
      <c r="P1318" s="9">
        <v>534522.12</v>
      </c>
      <c r="Q1318" s="15">
        <v>0.75</v>
      </c>
      <c r="R1318" s="8" t="s">
        <v>382</v>
      </c>
    </row>
    <row r="1319" spans="1:18" x14ac:dyDescent="0.3">
      <c r="A1319" s="25" t="s">
        <v>792</v>
      </c>
      <c r="B1319" s="26">
        <v>2</v>
      </c>
      <c r="C1319" s="26">
        <v>3</v>
      </c>
      <c r="D1319" s="26" t="s">
        <v>28</v>
      </c>
      <c r="E1319" s="8" t="s">
        <v>149</v>
      </c>
      <c r="F1319" s="7" t="s">
        <v>1279</v>
      </c>
      <c r="G1319" s="7" t="s">
        <v>10699</v>
      </c>
      <c r="H1319" s="23" t="s">
        <v>10127</v>
      </c>
      <c r="I1319" s="23" t="s">
        <v>10420</v>
      </c>
      <c r="J1319" s="10" t="s">
        <v>867</v>
      </c>
      <c r="K1319" s="9" t="s">
        <v>10728</v>
      </c>
      <c r="L1319" s="9" t="s">
        <v>10726</v>
      </c>
      <c r="M1319" s="8" t="s">
        <v>499</v>
      </c>
      <c r="N1319" s="9">
        <v>2029824.8900000001</v>
      </c>
      <c r="O1319" s="9">
        <v>0</v>
      </c>
      <c r="P1319" s="9">
        <v>0</v>
      </c>
      <c r="Q1319" s="15">
        <v>0</v>
      </c>
      <c r="R1319" s="8" t="s">
        <v>382</v>
      </c>
    </row>
    <row r="1320" spans="1:18" x14ac:dyDescent="0.3">
      <c r="A1320" s="25" t="s">
        <v>792</v>
      </c>
      <c r="B1320" s="26">
        <v>2</v>
      </c>
      <c r="C1320" s="26">
        <v>3</v>
      </c>
      <c r="D1320" s="26" t="s">
        <v>28</v>
      </c>
      <c r="E1320" s="8" t="s">
        <v>149</v>
      </c>
      <c r="F1320" s="7" t="s">
        <v>1279</v>
      </c>
      <c r="G1320" s="7" t="s">
        <v>10699</v>
      </c>
      <c r="H1320" s="23" t="s">
        <v>10127</v>
      </c>
      <c r="I1320" s="23" t="s">
        <v>10420</v>
      </c>
      <c r="J1320" s="10" t="s">
        <v>494</v>
      </c>
      <c r="K1320" s="9" t="s">
        <v>10728</v>
      </c>
      <c r="L1320" s="9" t="s">
        <v>10726</v>
      </c>
      <c r="M1320" s="8" t="s">
        <v>495</v>
      </c>
      <c r="N1320" s="9">
        <v>2029824.8900000001</v>
      </c>
      <c r="O1320" s="9">
        <v>150682.25</v>
      </c>
      <c r="P1320" s="9">
        <v>113011.6875</v>
      </c>
      <c r="Q1320" s="15">
        <v>0.75</v>
      </c>
      <c r="R1320" s="8" t="s">
        <v>382</v>
      </c>
    </row>
    <row r="1321" spans="1:18" x14ac:dyDescent="0.3">
      <c r="A1321" s="25" t="s">
        <v>792</v>
      </c>
      <c r="B1321" s="26">
        <v>2</v>
      </c>
      <c r="C1321" s="26">
        <v>3</v>
      </c>
      <c r="D1321" s="26" t="s">
        <v>28</v>
      </c>
      <c r="E1321" s="8" t="s">
        <v>149</v>
      </c>
      <c r="F1321" s="7" t="s">
        <v>1279</v>
      </c>
      <c r="G1321" s="7" t="s">
        <v>10699</v>
      </c>
      <c r="H1321" s="23" t="s">
        <v>10127</v>
      </c>
      <c r="I1321" s="23" t="s">
        <v>10420</v>
      </c>
      <c r="J1321" s="10" t="s">
        <v>150</v>
      </c>
      <c r="K1321" s="9" t="s">
        <v>10728</v>
      </c>
      <c r="L1321" s="9" t="s">
        <v>10726</v>
      </c>
      <c r="M1321" s="8" t="s">
        <v>282</v>
      </c>
      <c r="N1321" s="9">
        <v>2029824.8900000001</v>
      </c>
      <c r="O1321" s="9">
        <v>202580</v>
      </c>
      <c r="P1321" s="9">
        <v>151935</v>
      </c>
      <c r="Q1321" s="15">
        <v>0.75</v>
      </c>
      <c r="R1321" s="8" t="s">
        <v>382</v>
      </c>
    </row>
    <row r="1322" spans="1:18" x14ac:dyDescent="0.3">
      <c r="A1322" s="25" t="s">
        <v>792</v>
      </c>
      <c r="B1322" s="26">
        <v>2</v>
      </c>
      <c r="C1322" s="26">
        <v>3</v>
      </c>
      <c r="D1322" s="26" t="s">
        <v>28</v>
      </c>
      <c r="E1322" s="8" t="s">
        <v>149</v>
      </c>
      <c r="F1322" s="7" t="s">
        <v>1279</v>
      </c>
      <c r="G1322" s="7" t="s">
        <v>10699</v>
      </c>
      <c r="H1322" s="23" t="s">
        <v>10127</v>
      </c>
      <c r="I1322" s="23" t="s">
        <v>10420</v>
      </c>
      <c r="J1322" s="10" t="s">
        <v>151</v>
      </c>
      <c r="K1322" s="9" t="s">
        <v>10728</v>
      </c>
      <c r="L1322" s="9" t="s">
        <v>10727</v>
      </c>
      <c r="M1322" s="8" t="s">
        <v>292</v>
      </c>
      <c r="N1322" s="9">
        <v>2029824.8900000001</v>
      </c>
      <c r="O1322" s="9">
        <v>46666.67</v>
      </c>
      <c r="P1322" s="9">
        <v>35000.002500000002</v>
      </c>
      <c r="Q1322" s="15">
        <v>0.75000000000000011</v>
      </c>
      <c r="R1322" s="8" t="s">
        <v>382</v>
      </c>
    </row>
    <row r="1323" spans="1:18" x14ac:dyDescent="0.3">
      <c r="A1323" s="25" t="s">
        <v>792</v>
      </c>
      <c r="B1323" s="26">
        <v>2</v>
      </c>
      <c r="C1323" s="26">
        <v>3</v>
      </c>
      <c r="D1323" s="26" t="s">
        <v>28</v>
      </c>
      <c r="E1323" s="8" t="s">
        <v>149</v>
      </c>
      <c r="F1323" s="7" t="s">
        <v>1279</v>
      </c>
      <c r="G1323" s="7" t="s">
        <v>10699</v>
      </c>
      <c r="H1323" s="23" t="s">
        <v>10127</v>
      </c>
      <c r="I1323" s="23" t="s">
        <v>10420</v>
      </c>
      <c r="J1323" s="10" t="s">
        <v>447</v>
      </c>
      <c r="K1323" s="9" t="s">
        <v>10728</v>
      </c>
      <c r="L1323" s="9" t="s">
        <v>10726</v>
      </c>
      <c r="M1323" s="8" t="s">
        <v>282</v>
      </c>
      <c r="N1323" s="9">
        <v>2029824.8900000001</v>
      </c>
      <c r="O1323" s="9">
        <v>498260.5</v>
      </c>
      <c r="P1323" s="9">
        <v>373695.375</v>
      </c>
      <c r="Q1323" s="15">
        <v>0.75</v>
      </c>
      <c r="R1323" s="8" t="s">
        <v>382</v>
      </c>
    </row>
    <row r="1324" spans="1:18" x14ac:dyDescent="0.3">
      <c r="A1324" s="25" t="s">
        <v>792</v>
      </c>
      <c r="B1324" s="26">
        <v>2</v>
      </c>
      <c r="C1324" s="26">
        <v>3</v>
      </c>
      <c r="D1324" s="26" t="s">
        <v>28</v>
      </c>
      <c r="E1324" s="8" t="s">
        <v>149</v>
      </c>
      <c r="F1324" s="7" t="s">
        <v>1279</v>
      </c>
      <c r="G1324" s="7" t="s">
        <v>10699</v>
      </c>
      <c r="H1324" s="23" t="s">
        <v>10127</v>
      </c>
      <c r="I1324" s="23" t="s">
        <v>10420</v>
      </c>
      <c r="J1324" s="10" t="s">
        <v>518</v>
      </c>
      <c r="K1324" s="9" t="s">
        <v>10728</v>
      </c>
      <c r="L1324" s="9" t="s">
        <v>10727</v>
      </c>
      <c r="M1324" s="8" t="s">
        <v>440</v>
      </c>
      <c r="N1324" s="9">
        <v>2029824.8900000001</v>
      </c>
      <c r="O1324" s="9">
        <v>51132.51</v>
      </c>
      <c r="P1324" s="9">
        <v>38349.3825</v>
      </c>
      <c r="Q1324" s="15">
        <v>0.75</v>
      </c>
      <c r="R1324" s="8" t="s">
        <v>382</v>
      </c>
    </row>
    <row r="1325" spans="1:18" x14ac:dyDescent="0.3">
      <c r="A1325" s="25" t="s">
        <v>792</v>
      </c>
      <c r="B1325" s="26">
        <v>2</v>
      </c>
      <c r="C1325" s="26">
        <v>3</v>
      </c>
      <c r="D1325" s="26" t="s">
        <v>28</v>
      </c>
      <c r="E1325" s="8" t="s">
        <v>149</v>
      </c>
      <c r="F1325" s="7" t="s">
        <v>1279</v>
      </c>
      <c r="G1325" s="7" t="s">
        <v>10699</v>
      </c>
      <c r="H1325" s="23" t="s">
        <v>10127</v>
      </c>
      <c r="I1325" s="23" t="s">
        <v>10420</v>
      </c>
      <c r="J1325" s="10" t="s">
        <v>10575</v>
      </c>
      <c r="K1325" s="9" t="s">
        <v>10728</v>
      </c>
      <c r="L1325" s="9" t="s">
        <v>10726</v>
      </c>
      <c r="M1325" s="8" t="s">
        <v>900</v>
      </c>
      <c r="N1325" s="9">
        <v>2029824.8900000001</v>
      </c>
      <c r="O1325" s="9">
        <v>204906.8</v>
      </c>
      <c r="P1325" s="9">
        <v>153680.1</v>
      </c>
      <c r="Q1325" s="15">
        <v>0.75000000000000011</v>
      </c>
      <c r="R1325" s="8" t="s">
        <v>382</v>
      </c>
    </row>
    <row r="1326" spans="1:18" x14ac:dyDescent="0.3">
      <c r="A1326" s="25" t="s">
        <v>792</v>
      </c>
      <c r="B1326" s="26">
        <v>2</v>
      </c>
      <c r="C1326" s="26">
        <v>3</v>
      </c>
      <c r="D1326" s="26" t="s">
        <v>28</v>
      </c>
      <c r="E1326" s="8" t="s">
        <v>149</v>
      </c>
      <c r="F1326" s="7" t="s">
        <v>1279</v>
      </c>
      <c r="G1326" s="7" t="s">
        <v>10699</v>
      </c>
      <c r="H1326" s="23" t="s">
        <v>10127</v>
      </c>
      <c r="I1326" s="23" t="s">
        <v>10420</v>
      </c>
      <c r="J1326" s="10" t="s">
        <v>417</v>
      </c>
      <c r="K1326" s="9" t="s">
        <v>10728</v>
      </c>
      <c r="L1326" s="9" t="s">
        <v>10726</v>
      </c>
      <c r="M1326" s="8" t="s">
        <v>286</v>
      </c>
      <c r="N1326" s="9">
        <v>2029824.8900000001</v>
      </c>
      <c r="O1326" s="9">
        <v>162900</v>
      </c>
      <c r="P1326" s="9">
        <v>122175</v>
      </c>
      <c r="Q1326" s="15">
        <v>0.75</v>
      </c>
      <c r="R1326" s="8" t="s">
        <v>382</v>
      </c>
    </row>
    <row r="1327" spans="1:18" x14ac:dyDescent="0.3">
      <c r="A1327" s="25" t="s">
        <v>792</v>
      </c>
      <c r="B1327" s="26">
        <v>1</v>
      </c>
      <c r="C1327" s="26">
        <v>1</v>
      </c>
      <c r="D1327" s="26" t="s">
        <v>13</v>
      </c>
      <c r="E1327" s="8" t="s">
        <v>225</v>
      </c>
      <c r="F1327" s="7" t="s">
        <v>1262</v>
      </c>
      <c r="G1327" s="7" t="s">
        <v>10700</v>
      </c>
      <c r="H1327" s="23" t="s">
        <v>10166</v>
      </c>
      <c r="I1327" s="23" t="s">
        <v>10128</v>
      </c>
      <c r="J1327" s="10" t="s">
        <v>417</v>
      </c>
      <c r="K1327" s="9" t="s">
        <v>10725</v>
      </c>
      <c r="L1327" s="9" t="s">
        <v>10726</v>
      </c>
      <c r="M1327" s="8" t="s">
        <v>286</v>
      </c>
      <c r="N1327" s="9">
        <v>696670.02</v>
      </c>
      <c r="O1327" s="9">
        <v>165646.5</v>
      </c>
      <c r="P1327" s="9">
        <v>124234.875</v>
      </c>
      <c r="Q1327" s="15">
        <v>0.75</v>
      </c>
      <c r="R1327" s="8" t="s">
        <v>10598</v>
      </c>
    </row>
    <row r="1328" spans="1:18" x14ac:dyDescent="0.3">
      <c r="A1328" s="25" t="s">
        <v>792</v>
      </c>
      <c r="B1328" s="26">
        <v>1</v>
      </c>
      <c r="C1328" s="26">
        <v>1</v>
      </c>
      <c r="D1328" s="26" t="s">
        <v>13</v>
      </c>
      <c r="E1328" s="8" t="s">
        <v>225</v>
      </c>
      <c r="F1328" s="7" t="s">
        <v>1262</v>
      </c>
      <c r="G1328" s="7" t="s">
        <v>10700</v>
      </c>
      <c r="H1328" s="23" t="s">
        <v>10166</v>
      </c>
      <c r="I1328" s="23" t="s">
        <v>10128</v>
      </c>
      <c r="J1328" s="10" t="s">
        <v>868</v>
      </c>
      <c r="K1328" s="9" t="s">
        <v>10728</v>
      </c>
      <c r="L1328" s="9" t="s">
        <v>10726</v>
      </c>
      <c r="M1328" s="8" t="s">
        <v>286</v>
      </c>
      <c r="N1328" s="9">
        <v>696670.02</v>
      </c>
      <c r="O1328" s="9">
        <v>17290</v>
      </c>
      <c r="P1328" s="9">
        <v>12967.5</v>
      </c>
      <c r="Q1328" s="15">
        <v>0.75</v>
      </c>
      <c r="R1328" s="8" t="s">
        <v>10598</v>
      </c>
    </row>
    <row r="1329" spans="1:18" x14ac:dyDescent="0.3">
      <c r="A1329" s="25" t="s">
        <v>792</v>
      </c>
      <c r="B1329" s="26">
        <v>1</v>
      </c>
      <c r="C1329" s="26">
        <v>1</v>
      </c>
      <c r="D1329" s="26" t="s">
        <v>13</v>
      </c>
      <c r="E1329" s="8" t="s">
        <v>225</v>
      </c>
      <c r="F1329" s="7" t="s">
        <v>1262</v>
      </c>
      <c r="G1329" s="7" t="s">
        <v>10700</v>
      </c>
      <c r="H1329" s="23" t="s">
        <v>10166</v>
      </c>
      <c r="I1329" s="23" t="s">
        <v>10128</v>
      </c>
      <c r="J1329" s="10" t="s">
        <v>447</v>
      </c>
      <c r="K1329" s="9" t="s">
        <v>10728</v>
      </c>
      <c r="L1329" s="9" t="s">
        <v>10726</v>
      </c>
      <c r="M1329" s="8" t="s">
        <v>282</v>
      </c>
      <c r="N1329" s="9">
        <v>696670.02</v>
      </c>
      <c r="O1329" s="9">
        <v>122906.52</v>
      </c>
      <c r="P1329" s="9">
        <v>92179.89</v>
      </c>
      <c r="Q1329" s="15">
        <v>0.75</v>
      </c>
      <c r="R1329" s="8" t="s">
        <v>10598</v>
      </c>
    </row>
    <row r="1330" spans="1:18" x14ac:dyDescent="0.3">
      <c r="A1330" s="25" t="s">
        <v>792</v>
      </c>
      <c r="B1330" s="26">
        <v>1</v>
      </c>
      <c r="C1330" s="26">
        <v>1</v>
      </c>
      <c r="D1330" s="26" t="s">
        <v>13</v>
      </c>
      <c r="E1330" s="8" t="s">
        <v>225</v>
      </c>
      <c r="F1330" s="7" t="s">
        <v>1262</v>
      </c>
      <c r="G1330" s="7" t="s">
        <v>10700</v>
      </c>
      <c r="H1330" s="23" t="s">
        <v>10166</v>
      </c>
      <c r="I1330" s="23" t="s">
        <v>10128</v>
      </c>
      <c r="J1330" s="10" t="s">
        <v>151</v>
      </c>
      <c r="K1330" s="9" t="s">
        <v>10728</v>
      </c>
      <c r="L1330" s="9" t="s">
        <v>10727</v>
      </c>
      <c r="M1330" s="8" t="s">
        <v>292</v>
      </c>
      <c r="N1330" s="9">
        <v>696670.02</v>
      </c>
      <c r="O1330" s="9">
        <v>53333.33</v>
      </c>
      <c r="P1330" s="9">
        <v>39999.997499999998</v>
      </c>
      <c r="Q1330" s="15">
        <v>0.74999999999999989</v>
      </c>
      <c r="R1330" s="8" t="s">
        <v>10598</v>
      </c>
    </row>
    <row r="1331" spans="1:18" x14ac:dyDescent="0.3">
      <c r="A1331" s="25" t="s">
        <v>792</v>
      </c>
      <c r="B1331" s="26">
        <v>1</v>
      </c>
      <c r="C1331" s="26">
        <v>1</v>
      </c>
      <c r="D1331" s="26" t="s">
        <v>13</v>
      </c>
      <c r="E1331" s="8" t="s">
        <v>225</v>
      </c>
      <c r="F1331" s="7" t="s">
        <v>1262</v>
      </c>
      <c r="G1331" s="7" t="s">
        <v>10700</v>
      </c>
      <c r="H1331" s="23" t="s">
        <v>10166</v>
      </c>
      <c r="I1331" s="23" t="s">
        <v>10128</v>
      </c>
      <c r="J1331" s="10" t="s">
        <v>544</v>
      </c>
      <c r="K1331" s="9" t="s">
        <v>10728</v>
      </c>
      <c r="L1331" s="9" t="s">
        <v>10727</v>
      </c>
      <c r="M1331" s="8" t="s">
        <v>370</v>
      </c>
      <c r="N1331" s="9">
        <v>696670.02</v>
      </c>
      <c r="O1331" s="9">
        <v>26666.67</v>
      </c>
      <c r="P1331" s="9">
        <v>20000.002499999999</v>
      </c>
      <c r="Q1331" s="15">
        <v>0.75</v>
      </c>
      <c r="R1331" s="8" t="s">
        <v>10598</v>
      </c>
    </row>
    <row r="1332" spans="1:18" x14ac:dyDescent="0.3">
      <c r="A1332" s="25" t="s">
        <v>792</v>
      </c>
      <c r="B1332" s="26">
        <v>1</v>
      </c>
      <c r="C1332" s="26">
        <v>1</v>
      </c>
      <c r="D1332" s="26" t="s">
        <v>13</v>
      </c>
      <c r="E1332" s="8" t="s">
        <v>225</v>
      </c>
      <c r="F1332" s="7" t="s">
        <v>1262</v>
      </c>
      <c r="G1332" s="7" t="s">
        <v>10700</v>
      </c>
      <c r="H1332" s="23" t="s">
        <v>10166</v>
      </c>
      <c r="I1332" s="23" t="s">
        <v>10128</v>
      </c>
      <c r="J1332" s="10" t="s">
        <v>543</v>
      </c>
      <c r="K1332" s="9" t="s">
        <v>10728</v>
      </c>
      <c r="L1332" s="9" t="s">
        <v>10727</v>
      </c>
      <c r="M1332" s="8" t="s">
        <v>301</v>
      </c>
      <c r="N1332" s="9">
        <v>696670.02</v>
      </c>
      <c r="O1332" s="9">
        <v>13333.33</v>
      </c>
      <c r="P1332" s="9">
        <v>9999.9974999999995</v>
      </c>
      <c r="Q1332" s="15">
        <v>0.75</v>
      </c>
      <c r="R1332" s="8" t="s">
        <v>10598</v>
      </c>
    </row>
    <row r="1333" spans="1:18" x14ac:dyDescent="0.3">
      <c r="A1333" s="25" t="s">
        <v>792</v>
      </c>
      <c r="B1333" s="26">
        <v>1</v>
      </c>
      <c r="C1333" s="26">
        <v>1</v>
      </c>
      <c r="D1333" s="26" t="s">
        <v>13</v>
      </c>
      <c r="E1333" s="8" t="s">
        <v>225</v>
      </c>
      <c r="F1333" s="7" t="s">
        <v>1262</v>
      </c>
      <c r="G1333" s="7" t="s">
        <v>10700</v>
      </c>
      <c r="H1333" s="23" t="s">
        <v>10166</v>
      </c>
      <c r="I1333" s="23" t="s">
        <v>10128</v>
      </c>
      <c r="J1333" s="10" t="s">
        <v>542</v>
      </c>
      <c r="K1333" s="9" t="s">
        <v>10728</v>
      </c>
      <c r="L1333" s="9" t="s">
        <v>10726</v>
      </c>
      <c r="M1333" s="8" t="s">
        <v>282</v>
      </c>
      <c r="N1333" s="9">
        <v>696670.02</v>
      </c>
      <c r="O1333" s="9">
        <v>297493.67</v>
      </c>
      <c r="P1333" s="9">
        <v>223120.2525</v>
      </c>
      <c r="Q1333" s="15">
        <v>0.75</v>
      </c>
      <c r="R1333" s="8" t="s">
        <v>10598</v>
      </c>
    </row>
    <row r="1334" spans="1:18" x14ac:dyDescent="0.3">
      <c r="A1334" s="25" t="s">
        <v>792</v>
      </c>
      <c r="B1334" s="26">
        <v>1</v>
      </c>
      <c r="C1334" s="26">
        <v>1</v>
      </c>
      <c r="D1334" s="26" t="s">
        <v>4</v>
      </c>
      <c r="E1334" s="8" t="s">
        <v>201</v>
      </c>
      <c r="F1334" s="7" t="s">
        <v>1263</v>
      </c>
      <c r="G1334" s="7" t="s">
        <v>1310</v>
      </c>
      <c r="H1334" s="23" t="s">
        <v>10127</v>
      </c>
      <c r="I1334" s="23" t="s">
        <v>10256</v>
      </c>
      <c r="J1334" s="10" t="s">
        <v>388</v>
      </c>
      <c r="K1334" s="9" t="s">
        <v>10725</v>
      </c>
      <c r="L1334" s="9" t="s">
        <v>10726</v>
      </c>
      <c r="M1334" s="8" t="s">
        <v>297</v>
      </c>
      <c r="N1334" s="9">
        <v>1573097.88</v>
      </c>
      <c r="O1334" s="9">
        <v>677798.95</v>
      </c>
      <c r="P1334" s="9">
        <v>508349.21250000002</v>
      </c>
      <c r="Q1334" s="15">
        <v>0.75000000000000011</v>
      </c>
      <c r="R1334" s="8" t="s">
        <v>418</v>
      </c>
    </row>
    <row r="1335" spans="1:18" x14ac:dyDescent="0.3">
      <c r="A1335" s="25" t="s">
        <v>792</v>
      </c>
      <c r="B1335" s="26">
        <v>1</v>
      </c>
      <c r="C1335" s="26">
        <v>1</v>
      </c>
      <c r="D1335" s="26" t="s">
        <v>4</v>
      </c>
      <c r="E1335" s="8" t="s">
        <v>201</v>
      </c>
      <c r="F1335" s="7" t="s">
        <v>1263</v>
      </c>
      <c r="G1335" s="7" t="s">
        <v>1310</v>
      </c>
      <c r="H1335" s="23" t="s">
        <v>10127</v>
      </c>
      <c r="I1335" s="23" t="s">
        <v>10256</v>
      </c>
      <c r="J1335" s="10" t="s">
        <v>7152</v>
      </c>
      <c r="K1335" s="9" t="s">
        <v>10728</v>
      </c>
      <c r="L1335" s="9" t="s">
        <v>10727</v>
      </c>
      <c r="M1335" s="8" t="s">
        <v>292</v>
      </c>
      <c r="N1335" s="9">
        <v>1573097.88</v>
      </c>
      <c r="O1335" s="9">
        <v>40000</v>
      </c>
      <c r="P1335" s="9">
        <v>30000</v>
      </c>
      <c r="Q1335" s="15">
        <v>0.75</v>
      </c>
      <c r="R1335" s="8" t="s">
        <v>418</v>
      </c>
    </row>
    <row r="1336" spans="1:18" x14ac:dyDescent="0.3">
      <c r="A1336" s="25" t="s">
        <v>792</v>
      </c>
      <c r="B1336" s="26">
        <v>1</v>
      </c>
      <c r="C1336" s="26">
        <v>1</v>
      </c>
      <c r="D1336" s="26" t="s">
        <v>4</v>
      </c>
      <c r="E1336" s="8" t="s">
        <v>201</v>
      </c>
      <c r="F1336" s="7" t="s">
        <v>1263</v>
      </c>
      <c r="G1336" s="7" t="s">
        <v>1310</v>
      </c>
      <c r="H1336" s="23" t="s">
        <v>10127</v>
      </c>
      <c r="I1336" s="23" t="s">
        <v>10256</v>
      </c>
      <c r="J1336" s="10" t="s">
        <v>392</v>
      </c>
      <c r="K1336" s="9" t="s">
        <v>10728</v>
      </c>
      <c r="L1336" s="9" t="s">
        <v>10726</v>
      </c>
      <c r="M1336" s="8" t="s">
        <v>297</v>
      </c>
      <c r="N1336" s="9">
        <v>1573097.88</v>
      </c>
      <c r="O1336" s="9">
        <v>112460</v>
      </c>
      <c r="P1336" s="9">
        <v>84345</v>
      </c>
      <c r="Q1336" s="15">
        <v>0.75</v>
      </c>
      <c r="R1336" s="8" t="s">
        <v>418</v>
      </c>
    </row>
    <row r="1337" spans="1:18" x14ac:dyDescent="0.3">
      <c r="A1337" s="25" t="s">
        <v>792</v>
      </c>
      <c r="B1337" s="26">
        <v>1</v>
      </c>
      <c r="C1337" s="26">
        <v>1</v>
      </c>
      <c r="D1337" s="26" t="s">
        <v>4</v>
      </c>
      <c r="E1337" s="8" t="s">
        <v>201</v>
      </c>
      <c r="F1337" s="7" t="s">
        <v>1263</v>
      </c>
      <c r="G1337" s="7" t="s">
        <v>1310</v>
      </c>
      <c r="H1337" s="23" t="s">
        <v>10127</v>
      </c>
      <c r="I1337" s="23" t="s">
        <v>10256</v>
      </c>
      <c r="J1337" s="10" t="s">
        <v>809</v>
      </c>
      <c r="K1337" s="9" t="s">
        <v>10728</v>
      </c>
      <c r="L1337" s="9" t="s">
        <v>10726</v>
      </c>
      <c r="M1337" s="8" t="s">
        <v>291</v>
      </c>
      <c r="N1337" s="9">
        <v>1573097.88</v>
      </c>
      <c r="O1337" s="9">
        <v>44050</v>
      </c>
      <c r="P1337" s="9">
        <v>33037.5</v>
      </c>
      <c r="Q1337" s="15">
        <v>0.75</v>
      </c>
      <c r="R1337" s="8" t="s">
        <v>418</v>
      </c>
    </row>
    <row r="1338" spans="1:18" x14ac:dyDescent="0.3">
      <c r="A1338" s="25" t="s">
        <v>792</v>
      </c>
      <c r="B1338" s="26">
        <v>1</v>
      </c>
      <c r="C1338" s="26">
        <v>1</v>
      </c>
      <c r="D1338" s="26" t="s">
        <v>4</v>
      </c>
      <c r="E1338" s="8" t="s">
        <v>201</v>
      </c>
      <c r="F1338" s="7" t="s">
        <v>1263</v>
      </c>
      <c r="G1338" s="7" t="s">
        <v>1310</v>
      </c>
      <c r="H1338" s="23" t="s">
        <v>10127</v>
      </c>
      <c r="I1338" s="23" t="s">
        <v>10256</v>
      </c>
      <c r="J1338" s="10" t="s">
        <v>221</v>
      </c>
      <c r="K1338" s="9" t="s">
        <v>10728</v>
      </c>
      <c r="L1338" s="9" t="s">
        <v>10726</v>
      </c>
      <c r="M1338" s="8" t="s">
        <v>291</v>
      </c>
      <c r="N1338" s="9">
        <v>1573097.88</v>
      </c>
      <c r="O1338" s="9">
        <v>632122.26</v>
      </c>
      <c r="P1338" s="9">
        <v>474091.69500000001</v>
      </c>
      <c r="Q1338" s="15">
        <v>0.75</v>
      </c>
      <c r="R1338" s="8" t="s">
        <v>418</v>
      </c>
    </row>
    <row r="1339" spans="1:18" x14ac:dyDescent="0.3">
      <c r="A1339" s="25" t="s">
        <v>792</v>
      </c>
      <c r="B1339" s="26">
        <v>1</v>
      </c>
      <c r="C1339" s="26">
        <v>1</v>
      </c>
      <c r="D1339" s="26" t="s">
        <v>4</v>
      </c>
      <c r="E1339" s="8" t="s">
        <v>201</v>
      </c>
      <c r="F1339" s="7" t="s">
        <v>1263</v>
      </c>
      <c r="G1339" s="7" t="s">
        <v>1310</v>
      </c>
      <c r="H1339" s="23" t="s">
        <v>10127</v>
      </c>
      <c r="I1339" s="23" t="s">
        <v>10256</v>
      </c>
      <c r="J1339" s="10" t="s">
        <v>391</v>
      </c>
      <c r="K1339" s="9" t="s">
        <v>10728</v>
      </c>
      <c r="L1339" s="9" t="s">
        <v>10727</v>
      </c>
      <c r="M1339" s="8" t="s">
        <v>289</v>
      </c>
      <c r="N1339" s="9">
        <v>1573097.88</v>
      </c>
      <c r="O1339" s="9">
        <v>66666.67</v>
      </c>
      <c r="P1339" s="9">
        <v>50000.002500000002</v>
      </c>
      <c r="Q1339" s="15">
        <v>0.75</v>
      </c>
      <c r="R1339" s="8" t="s">
        <v>418</v>
      </c>
    </row>
    <row r="1340" spans="1:18" x14ac:dyDescent="0.3">
      <c r="A1340" s="25" t="s">
        <v>792</v>
      </c>
      <c r="B1340" s="26">
        <v>1</v>
      </c>
      <c r="C1340" s="26">
        <v>1</v>
      </c>
      <c r="D1340" s="26" t="s">
        <v>13</v>
      </c>
      <c r="E1340" s="8" t="s">
        <v>195</v>
      </c>
      <c r="F1340" s="7" t="s">
        <v>1247</v>
      </c>
      <c r="G1340" s="7" t="s">
        <v>10701</v>
      </c>
      <c r="H1340" s="23" t="s">
        <v>10276</v>
      </c>
      <c r="I1340" s="23" t="s">
        <v>10256</v>
      </c>
      <c r="J1340" s="10" t="s">
        <v>869</v>
      </c>
      <c r="K1340" s="9" t="s">
        <v>10725</v>
      </c>
      <c r="L1340" s="9" t="s">
        <v>10726</v>
      </c>
      <c r="M1340" s="8" t="s">
        <v>279</v>
      </c>
      <c r="N1340" s="9">
        <v>1017166</v>
      </c>
      <c r="O1340" s="9">
        <v>156000</v>
      </c>
      <c r="P1340" s="9">
        <v>117000</v>
      </c>
      <c r="Q1340" s="15">
        <v>0.75</v>
      </c>
      <c r="R1340" s="8" t="s">
        <v>870</v>
      </c>
    </row>
    <row r="1341" spans="1:18" x14ac:dyDescent="0.3">
      <c r="A1341" s="25" t="s">
        <v>792</v>
      </c>
      <c r="B1341" s="26">
        <v>1</v>
      </c>
      <c r="C1341" s="26">
        <v>1</v>
      </c>
      <c r="D1341" s="26" t="s">
        <v>13</v>
      </c>
      <c r="E1341" s="8" t="s">
        <v>195</v>
      </c>
      <c r="F1341" s="7" t="s">
        <v>1247</v>
      </c>
      <c r="G1341" s="7" t="s">
        <v>10701</v>
      </c>
      <c r="H1341" s="23" t="s">
        <v>10276</v>
      </c>
      <c r="I1341" s="23" t="s">
        <v>10256</v>
      </c>
      <c r="J1341" s="10" t="s">
        <v>395</v>
      </c>
      <c r="K1341" s="9" t="s">
        <v>10728</v>
      </c>
      <c r="L1341" s="9" t="s">
        <v>10727</v>
      </c>
      <c r="M1341" s="8" t="s">
        <v>344</v>
      </c>
      <c r="N1341" s="9">
        <v>1017166</v>
      </c>
      <c r="O1341" s="9">
        <v>205966</v>
      </c>
      <c r="P1341" s="9">
        <v>154474.5</v>
      </c>
      <c r="Q1341" s="15">
        <v>0.75</v>
      </c>
      <c r="R1341" s="8" t="s">
        <v>870</v>
      </c>
    </row>
    <row r="1342" spans="1:18" x14ac:dyDescent="0.3">
      <c r="A1342" s="25" t="s">
        <v>792</v>
      </c>
      <c r="B1342" s="26">
        <v>1</v>
      </c>
      <c r="C1342" s="26">
        <v>1</v>
      </c>
      <c r="D1342" s="26" t="s">
        <v>13</v>
      </c>
      <c r="E1342" s="8" t="s">
        <v>195</v>
      </c>
      <c r="F1342" s="7" t="s">
        <v>1247</v>
      </c>
      <c r="G1342" s="7" t="s">
        <v>10701</v>
      </c>
      <c r="H1342" s="23" t="s">
        <v>10276</v>
      </c>
      <c r="I1342" s="23" t="s">
        <v>10256</v>
      </c>
      <c r="J1342" s="10" t="s">
        <v>1462</v>
      </c>
      <c r="K1342" s="9" t="s">
        <v>10728</v>
      </c>
      <c r="L1342" s="9" t="s">
        <v>10726</v>
      </c>
      <c r="M1342" s="8" t="s">
        <v>342</v>
      </c>
      <c r="N1342" s="9">
        <v>1017166</v>
      </c>
      <c r="O1342" s="9">
        <v>117000</v>
      </c>
      <c r="P1342" s="9">
        <v>87750</v>
      </c>
      <c r="Q1342" s="15">
        <v>0.75</v>
      </c>
      <c r="R1342" s="8" t="s">
        <v>870</v>
      </c>
    </row>
    <row r="1343" spans="1:18" x14ac:dyDescent="0.3">
      <c r="A1343" s="25" t="s">
        <v>792</v>
      </c>
      <c r="B1343" s="26">
        <v>1</v>
      </c>
      <c r="C1343" s="26">
        <v>1</v>
      </c>
      <c r="D1343" s="26" t="s">
        <v>13</v>
      </c>
      <c r="E1343" s="8" t="s">
        <v>195</v>
      </c>
      <c r="F1343" s="7" t="s">
        <v>1247</v>
      </c>
      <c r="G1343" s="7" t="s">
        <v>10701</v>
      </c>
      <c r="H1343" s="23" t="s">
        <v>10276</v>
      </c>
      <c r="I1343" s="23" t="s">
        <v>10256</v>
      </c>
      <c r="J1343" s="10" t="s">
        <v>339</v>
      </c>
      <c r="K1343" s="9" t="s">
        <v>10728</v>
      </c>
      <c r="L1343" s="9" t="s">
        <v>10726</v>
      </c>
      <c r="M1343" s="8" t="s">
        <v>279</v>
      </c>
      <c r="N1343" s="9">
        <v>1017166</v>
      </c>
      <c r="O1343" s="9">
        <v>194665.06</v>
      </c>
      <c r="P1343" s="9">
        <v>145998.79500000001</v>
      </c>
      <c r="Q1343" s="15">
        <v>0.75000000000000011</v>
      </c>
      <c r="R1343" s="8" t="s">
        <v>870</v>
      </c>
    </row>
    <row r="1344" spans="1:18" x14ac:dyDescent="0.3">
      <c r="A1344" s="25" t="s">
        <v>792</v>
      </c>
      <c r="B1344" s="26">
        <v>1</v>
      </c>
      <c r="C1344" s="26">
        <v>1</v>
      </c>
      <c r="D1344" s="26" t="s">
        <v>13</v>
      </c>
      <c r="E1344" s="8" t="s">
        <v>195</v>
      </c>
      <c r="F1344" s="7" t="s">
        <v>1247</v>
      </c>
      <c r="G1344" s="7" t="s">
        <v>10701</v>
      </c>
      <c r="H1344" s="23" t="s">
        <v>10276</v>
      </c>
      <c r="I1344" s="23" t="s">
        <v>10256</v>
      </c>
      <c r="J1344" s="10" t="s">
        <v>815</v>
      </c>
      <c r="K1344" s="9" t="s">
        <v>10728</v>
      </c>
      <c r="L1344" s="9" t="s">
        <v>10726</v>
      </c>
      <c r="M1344" s="8" t="s">
        <v>353</v>
      </c>
      <c r="N1344" s="9">
        <v>1017166</v>
      </c>
      <c r="O1344" s="9">
        <v>25967.5</v>
      </c>
      <c r="P1344" s="9">
        <v>19475.625</v>
      </c>
      <c r="Q1344" s="15">
        <v>0.75</v>
      </c>
      <c r="R1344" s="8" t="s">
        <v>870</v>
      </c>
    </row>
    <row r="1345" spans="1:18" x14ac:dyDescent="0.3">
      <c r="A1345" s="25" t="s">
        <v>792</v>
      </c>
      <c r="B1345" s="26">
        <v>1</v>
      </c>
      <c r="C1345" s="26">
        <v>1</v>
      </c>
      <c r="D1345" s="26" t="s">
        <v>13</v>
      </c>
      <c r="E1345" s="8" t="s">
        <v>195</v>
      </c>
      <c r="F1345" s="7" t="s">
        <v>1247</v>
      </c>
      <c r="G1345" s="7" t="s">
        <v>10701</v>
      </c>
      <c r="H1345" s="23" t="s">
        <v>10276</v>
      </c>
      <c r="I1345" s="23" t="s">
        <v>10256</v>
      </c>
      <c r="J1345" s="10" t="s">
        <v>449</v>
      </c>
      <c r="K1345" s="9" t="s">
        <v>10728</v>
      </c>
      <c r="L1345" s="9" t="s">
        <v>10726</v>
      </c>
      <c r="M1345" s="8" t="s">
        <v>353</v>
      </c>
      <c r="N1345" s="9">
        <v>1017166</v>
      </c>
      <c r="O1345" s="9">
        <v>317567.44</v>
      </c>
      <c r="P1345" s="9">
        <v>238175.58</v>
      </c>
      <c r="Q1345" s="15">
        <v>0.75</v>
      </c>
      <c r="R1345" s="8" t="s">
        <v>870</v>
      </c>
    </row>
    <row r="1346" spans="1:18" x14ac:dyDescent="0.3">
      <c r="A1346" s="25" t="s">
        <v>792</v>
      </c>
      <c r="B1346" s="26">
        <v>1</v>
      </c>
      <c r="C1346" s="26">
        <v>1</v>
      </c>
      <c r="D1346" s="26" t="s">
        <v>4</v>
      </c>
      <c r="E1346" s="8" t="s">
        <v>180</v>
      </c>
      <c r="F1346" s="7" t="s">
        <v>1271</v>
      </c>
      <c r="G1346" s="7" t="s">
        <v>1302</v>
      </c>
      <c r="H1346" s="23" t="s">
        <v>10127</v>
      </c>
      <c r="I1346" s="23" t="s">
        <v>10128</v>
      </c>
      <c r="J1346" s="10" t="s">
        <v>871</v>
      </c>
      <c r="K1346" s="9" t="s">
        <v>10725</v>
      </c>
      <c r="L1346" s="9" t="s">
        <v>10726</v>
      </c>
      <c r="M1346" s="8" t="s">
        <v>286</v>
      </c>
      <c r="N1346" s="9">
        <v>1150972.01</v>
      </c>
      <c r="O1346" s="9">
        <v>559545</v>
      </c>
      <c r="P1346" s="9">
        <v>419658.75</v>
      </c>
      <c r="Q1346" s="15">
        <v>0.75</v>
      </c>
      <c r="R1346" s="8" t="s">
        <v>9802</v>
      </c>
    </row>
    <row r="1347" spans="1:18" x14ac:dyDescent="0.3">
      <c r="A1347" s="25" t="s">
        <v>792</v>
      </c>
      <c r="B1347" s="26">
        <v>1</v>
      </c>
      <c r="C1347" s="26">
        <v>1</v>
      </c>
      <c r="D1347" s="26" t="s">
        <v>4</v>
      </c>
      <c r="E1347" s="8" t="s">
        <v>180</v>
      </c>
      <c r="F1347" s="7" t="s">
        <v>1271</v>
      </c>
      <c r="G1347" s="7" t="s">
        <v>1302</v>
      </c>
      <c r="H1347" s="23" t="s">
        <v>10127</v>
      </c>
      <c r="I1347" s="23" t="s">
        <v>10128</v>
      </c>
      <c r="J1347" s="10" t="s">
        <v>874</v>
      </c>
      <c r="K1347" s="9" t="s">
        <v>10728</v>
      </c>
      <c r="L1347" s="9" t="s">
        <v>10727</v>
      </c>
      <c r="M1347" s="8" t="s">
        <v>292</v>
      </c>
      <c r="N1347" s="9">
        <v>1150972.01</v>
      </c>
      <c r="O1347" s="9">
        <v>26666.67</v>
      </c>
      <c r="P1347" s="9">
        <v>20000.002499999999</v>
      </c>
      <c r="Q1347" s="15">
        <v>0.75</v>
      </c>
      <c r="R1347" s="8" t="s">
        <v>9802</v>
      </c>
    </row>
    <row r="1348" spans="1:18" x14ac:dyDescent="0.3">
      <c r="A1348" s="25" t="s">
        <v>792</v>
      </c>
      <c r="B1348" s="26">
        <v>1</v>
      </c>
      <c r="C1348" s="26">
        <v>1</v>
      </c>
      <c r="D1348" s="26" t="s">
        <v>4</v>
      </c>
      <c r="E1348" s="8" t="s">
        <v>180</v>
      </c>
      <c r="F1348" s="7" t="s">
        <v>1271</v>
      </c>
      <c r="G1348" s="7" t="s">
        <v>1302</v>
      </c>
      <c r="H1348" s="23" t="s">
        <v>10127</v>
      </c>
      <c r="I1348" s="23" t="s">
        <v>10128</v>
      </c>
      <c r="J1348" s="10" t="s">
        <v>875</v>
      </c>
      <c r="K1348" s="9" t="s">
        <v>10728</v>
      </c>
      <c r="L1348" s="9" t="s">
        <v>10726</v>
      </c>
      <c r="M1348" s="8" t="s">
        <v>286</v>
      </c>
      <c r="N1348" s="9">
        <v>1150972.01</v>
      </c>
      <c r="O1348" s="9">
        <v>113716.21</v>
      </c>
      <c r="P1348" s="9">
        <v>85287.157500000001</v>
      </c>
      <c r="Q1348" s="15">
        <v>0.75</v>
      </c>
      <c r="R1348" s="8" t="s">
        <v>9802</v>
      </c>
    </row>
    <row r="1349" spans="1:18" x14ac:dyDescent="0.3">
      <c r="A1349" s="25" t="s">
        <v>792</v>
      </c>
      <c r="B1349" s="26">
        <v>1</v>
      </c>
      <c r="C1349" s="26">
        <v>1</v>
      </c>
      <c r="D1349" s="26" t="s">
        <v>4</v>
      </c>
      <c r="E1349" s="8" t="s">
        <v>180</v>
      </c>
      <c r="F1349" s="7" t="s">
        <v>1271</v>
      </c>
      <c r="G1349" s="7" t="s">
        <v>1302</v>
      </c>
      <c r="H1349" s="23" t="s">
        <v>10127</v>
      </c>
      <c r="I1349" s="23" t="s">
        <v>10128</v>
      </c>
      <c r="J1349" s="10" t="s">
        <v>447</v>
      </c>
      <c r="K1349" s="9" t="s">
        <v>10728</v>
      </c>
      <c r="L1349" s="9" t="s">
        <v>10726</v>
      </c>
      <c r="M1349" s="8" t="s">
        <v>282</v>
      </c>
      <c r="N1349" s="9">
        <v>1150972.01</v>
      </c>
      <c r="O1349" s="9">
        <v>110378.08</v>
      </c>
      <c r="P1349" s="9">
        <v>82783.56</v>
      </c>
      <c r="Q1349" s="15">
        <v>0.75</v>
      </c>
      <c r="R1349" s="8" t="s">
        <v>9802</v>
      </c>
    </row>
    <row r="1350" spans="1:18" x14ac:dyDescent="0.3">
      <c r="A1350" s="25" t="s">
        <v>792</v>
      </c>
      <c r="B1350" s="26">
        <v>1</v>
      </c>
      <c r="C1350" s="26">
        <v>1</v>
      </c>
      <c r="D1350" s="26" t="s">
        <v>4</v>
      </c>
      <c r="E1350" s="8" t="s">
        <v>180</v>
      </c>
      <c r="F1350" s="7" t="s">
        <v>1271</v>
      </c>
      <c r="G1350" s="7" t="s">
        <v>1302</v>
      </c>
      <c r="H1350" s="23" t="s">
        <v>10127</v>
      </c>
      <c r="I1350" s="23" t="s">
        <v>10128</v>
      </c>
      <c r="J1350" s="10" t="s">
        <v>872</v>
      </c>
      <c r="K1350" s="9" t="s">
        <v>10728</v>
      </c>
      <c r="L1350" s="9" t="s">
        <v>10726</v>
      </c>
      <c r="M1350" s="8" t="s">
        <v>286</v>
      </c>
      <c r="N1350" s="9">
        <v>1150972.01</v>
      </c>
      <c r="O1350" s="9">
        <v>110929.55</v>
      </c>
      <c r="P1350" s="9">
        <v>83197.162500000006</v>
      </c>
      <c r="Q1350" s="15">
        <v>0.75</v>
      </c>
      <c r="R1350" s="8" t="s">
        <v>9802</v>
      </c>
    </row>
    <row r="1351" spans="1:18" x14ac:dyDescent="0.3">
      <c r="A1351" s="25" t="s">
        <v>792</v>
      </c>
      <c r="B1351" s="26">
        <v>1</v>
      </c>
      <c r="C1351" s="26">
        <v>1</v>
      </c>
      <c r="D1351" s="26" t="s">
        <v>4</v>
      </c>
      <c r="E1351" s="8" t="s">
        <v>180</v>
      </c>
      <c r="F1351" s="7" t="s">
        <v>1271</v>
      </c>
      <c r="G1351" s="7" t="s">
        <v>1302</v>
      </c>
      <c r="H1351" s="23" t="s">
        <v>10127</v>
      </c>
      <c r="I1351" s="23" t="s">
        <v>10128</v>
      </c>
      <c r="J1351" s="10" t="s">
        <v>389</v>
      </c>
      <c r="K1351" s="9" t="s">
        <v>10728</v>
      </c>
      <c r="L1351" s="9" t="s">
        <v>10727</v>
      </c>
      <c r="M1351" s="8" t="s">
        <v>292</v>
      </c>
      <c r="N1351" s="9">
        <v>1150972.01</v>
      </c>
      <c r="O1351" s="9">
        <v>93333.33</v>
      </c>
      <c r="P1351" s="9">
        <v>69999.997499999998</v>
      </c>
      <c r="Q1351" s="15">
        <v>0.75</v>
      </c>
      <c r="R1351" s="8" t="s">
        <v>9802</v>
      </c>
    </row>
    <row r="1352" spans="1:18" x14ac:dyDescent="0.3">
      <c r="A1352" s="25" t="s">
        <v>792</v>
      </c>
      <c r="B1352" s="26">
        <v>1</v>
      </c>
      <c r="C1352" s="26">
        <v>1</v>
      </c>
      <c r="D1352" s="26" t="s">
        <v>4</v>
      </c>
      <c r="E1352" s="8" t="s">
        <v>180</v>
      </c>
      <c r="F1352" s="7" t="s">
        <v>1271</v>
      </c>
      <c r="G1352" s="7" t="s">
        <v>1302</v>
      </c>
      <c r="H1352" s="23" t="s">
        <v>10127</v>
      </c>
      <c r="I1352" s="23" t="s">
        <v>10128</v>
      </c>
      <c r="J1352" s="10" t="s">
        <v>873</v>
      </c>
      <c r="K1352" s="9" t="s">
        <v>10728</v>
      </c>
      <c r="L1352" s="9" t="s">
        <v>10727</v>
      </c>
      <c r="M1352" s="8" t="s">
        <v>292</v>
      </c>
      <c r="N1352" s="9">
        <v>1150972.01</v>
      </c>
      <c r="O1352" s="9">
        <v>26666.67</v>
      </c>
      <c r="P1352" s="9">
        <v>20000.002499999999</v>
      </c>
      <c r="Q1352" s="15">
        <v>0.75</v>
      </c>
      <c r="R1352" s="8" t="s">
        <v>9802</v>
      </c>
    </row>
    <row r="1353" spans="1:18" x14ac:dyDescent="0.3">
      <c r="A1353" s="25" t="s">
        <v>792</v>
      </c>
      <c r="B1353" s="26">
        <v>1</v>
      </c>
      <c r="C1353" s="26">
        <v>1</v>
      </c>
      <c r="D1353" s="26" t="s">
        <v>4</v>
      </c>
      <c r="E1353" s="8" t="s">
        <v>180</v>
      </c>
      <c r="F1353" s="7" t="s">
        <v>1271</v>
      </c>
      <c r="G1353" s="7" t="s">
        <v>1302</v>
      </c>
      <c r="H1353" s="23" t="s">
        <v>10127</v>
      </c>
      <c r="I1353" s="23" t="s">
        <v>10128</v>
      </c>
      <c r="J1353" s="10" t="s">
        <v>647</v>
      </c>
      <c r="K1353" s="9" t="s">
        <v>10728</v>
      </c>
      <c r="L1353" s="9" t="s">
        <v>10726</v>
      </c>
      <c r="M1353" s="8" t="s">
        <v>282</v>
      </c>
      <c r="N1353" s="9">
        <v>1150972.01</v>
      </c>
      <c r="O1353" s="9">
        <v>109736.5</v>
      </c>
      <c r="P1353" s="9">
        <v>82302.375</v>
      </c>
      <c r="Q1353" s="15">
        <v>0.75</v>
      </c>
      <c r="R1353" s="8" t="s">
        <v>9802</v>
      </c>
    </row>
    <row r="1354" spans="1:18" x14ac:dyDescent="0.3">
      <c r="A1354" s="25" t="s">
        <v>792</v>
      </c>
      <c r="B1354" s="26">
        <v>3</v>
      </c>
      <c r="C1354" s="26">
        <v>6</v>
      </c>
      <c r="D1354" s="26" t="s">
        <v>19</v>
      </c>
      <c r="E1354" s="8" t="s">
        <v>250</v>
      </c>
      <c r="F1354" s="7" t="s">
        <v>1273</v>
      </c>
      <c r="G1354" s="7" t="s">
        <v>10702</v>
      </c>
      <c r="H1354" s="23" t="s">
        <v>10127</v>
      </c>
      <c r="I1354" s="23" t="s">
        <v>10081</v>
      </c>
      <c r="J1354" s="10" t="s">
        <v>251</v>
      </c>
      <c r="K1354" s="9" t="s">
        <v>10725</v>
      </c>
      <c r="L1354" s="9" t="s">
        <v>10726</v>
      </c>
      <c r="M1354" s="8" t="s">
        <v>456</v>
      </c>
      <c r="N1354" s="9">
        <v>455778.57</v>
      </c>
      <c r="O1354" s="9">
        <v>96301.51</v>
      </c>
      <c r="P1354" s="9">
        <v>72226.132500000007</v>
      </c>
      <c r="Q1354" s="15">
        <v>0.75000000000000011</v>
      </c>
      <c r="R1354" s="8" t="s">
        <v>670</v>
      </c>
    </row>
    <row r="1355" spans="1:18" x14ac:dyDescent="0.3">
      <c r="A1355" s="25" t="s">
        <v>792</v>
      </c>
      <c r="B1355" s="26">
        <v>3</v>
      </c>
      <c r="C1355" s="26">
        <v>6</v>
      </c>
      <c r="D1355" s="26" t="s">
        <v>19</v>
      </c>
      <c r="E1355" s="8" t="s">
        <v>250</v>
      </c>
      <c r="F1355" s="7" t="s">
        <v>1273</v>
      </c>
      <c r="G1355" s="7" t="s">
        <v>10702</v>
      </c>
      <c r="H1355" s="23" t="s">
        <v>10127</v>
      </c>
      <c r="I1355" s="23" t="s">
        <v>10081</v>
      </c>
      <c r="J1355" s="10" t="s">
        <v>502</v>
      </c>
      <c r="K1355" s="9" t="s">
        <v>10728</v>
      </c>
      <c r="L1355" s="9" t="s">
        <v>10727</v>
      </c>
      <c r="M1355" s="8" t="s">
        <v>440</v>
      </c>
      <c r="N1355" s="9">
        <v>455778.57</v>
      </c>
      <c r="O1355" s="9">
        <v>51780</v>
      </c>
      <c r="P1355" s="9">
        <v>38835</v>
      </c>
      <c r="Q1355" s="15">
        <v>0.75</v>
      </c>
      <c r="R1355" s="8" t="s">
        <v>670</v>
      </c>
    </row>
    <row r="1356" spans="1:18" x14ac:dyDescent="0.3">
      <c r="A1356" s="25" t="s">
        <v>792</v>
      </c>
      <c r="B1356" s="26">
        <v>3</v>
      </c>
      <c r="C1356" s="26">
        <v>6</v>
      </c>
      <c r="D1356" s="26" t="s">
        <v>19</v>
      </c>
      <c r="E1356" s="8" t="s">
        <v>250</v>
      </c>
      <c r="F1356" s="7" t="s">
        <v>1273</v>
      </c>
      <c r="G1356" s="7" t="s">
        <v>10702</v>
      </c>
      <c r="H1356" s="23" t="s">
        <v>10127</v>
      </c>
      <c r="I1356" s="23" t="s">
        <v>10081</v>
      </c>
      <c r="J1356" s="10" t="s">
        <v>876</v>
      </c>
      <c r="K1356" s="9" t="s">
        <v>10728</v>
      </c>
      <c r="L1356" s="9" t="s">
        <v>10726</v>
      </c>
      <c r="M1356" s="8" t="s">
        <v>311</v>
      </c>
      <c r="N1356" s="9">
        <v>455778.57</v>
      </c>
      <c r="O1356" s="9">
        <v>53837.39</v>
      </c>
      <c r="P1356" s="9">
        <v>40378.042500000003</v>
      </c>
      <c r="Q1356" s="15">
        <v>0.75000000000000011</v>
      </c>
      <c r="R1356" s="8" t="s">
        <v>670</v>
      </c>
    </row>
    <row r="1357" spans="1:18" x14ac:dyDescent="0.3">
      <c r="A1357" s="25" t="s">
        <v>792</v>
      </c>
      <c r="B1357" s="26">
        <v>3</v>
      </c>
      <c r="C1357" s="26">
        <v>6</v>
      </c>
      <c r="D1357" s="26" t="s">
        <v>19</v>
      </c>
      <c r="E1357" s="8" t="s">
        <v>250</v>
      </c>
      <c r="F1357" s="7" t="s">
        <v>1273</v>
      </c>
      <c r="G1357" s="7" t="s">
        <v>10702</v>
      </c>
      <c r="H1357" s="23" t="s">
        <v>10127</v>
      </c>
      <c r="I1357" s="23" t="s">
        <v>10081</v>
      </c>
      <c r="J1357" s="10" t="s">
        <v>518</v>
      </c>
      <c r="K1357" s="9" t="s">
        <v>10728</v>
      </c>
      <c r="L1357" s="9" t="s">
        <v>10727</v>
      </c>
      <c r="M1357" s="8" t="s">
        <v>440</v>
      </c>
      <c r="N1357" s="9">
        <v>455778.57</v>
      </c>
      <c r="O1357" s="9">
        <v>57172.12</v>
      </c>
      <c r="P1357" s="9">
        <v>42879.09</v>
      </c>
      <c r="Q1357" s="15">
        <v>0.74999999999999989</v>
      </c>
      <c r="R1357" s="8" t="s">
        <v>670</v>
      </c>
    </row>
    <row r="1358" spans="1:18" x14ac:dyDescent="0.3">
      <c r="A1358" s="25" t="s">
        <v>792</v>
      </c>
      <c r="B1358" s="26">
        <v>3</v>
      </c>
      <c r="C1358" s="26">
        <v>6</v>
      </c>
      <c r="D1358" s="26" t="s">
        <v>19</v>
      </c>
      <c r="E1358" s="8" t="s">
        <v>250</v>
      </c>
      <c r="F1358" s="7" t="s">
        <v>1273</v>
      </c>
      <c r="G1358" s="7" t="s">
        <v>10702</v>
      </c>
      <c r="H1358" s="23" t="s">
        <v>10127</v>
      </c>
      <c r="I1358" s="23" t="s">
        <v>10081</v>
      </c>
      <c r="J1358" s="10" t="s">
        <v>536</v>
      </c>
      <c r="K1358" s="9" t="s">
        <v>10728</v>
      </c>
      <c r="L1358" s="9" t="s">
        <v>10726</v>
      </c>
      <c r="M1358" s="8" t="s">
        <v>282</v>
      </c>
      <c r="N1358" s="9">
        <v>455778.57</v>
      </c>
      <c r="O1358" s="9">
        <v>86287.55</v>
      </c>
      <c r="P1358" s="9">
        <v>64715.662499999999</v>
      </c>
      <c r="Q1358" s="15">
        <v>0.75</v>
      </c>
      <c r="R1358" s="8" t="s">
        <v>670</v>
      </c>
    </row>
    <row r="1359" spans="1:18" x14ac:dyDescent="0.3">
      <c r="A1359" s="25" t="s">
        <v>792</v>
      </c>
      <c r="B1359" s="26">
        <v>3</v>
      </c>
      <c r="C1359" s="26">
        <v>6</v>
      </c>
      <c r="D1359" s="26" t="s">
        <v>19</v>
      </c>
      <c r="E1359" s="8" t="s">
        <v>250</v>
      </c>
      <c r="F1359" s="7" t="s">
        <v>1273</v>
      </c>
      <c r="G1359" s="7" t="s">
        <v>10702</v>
      </c>
      <c r="H1359" s="23" t="s">
        <v>10127</v>
      </c>
      <c r="I1359" s="23" t="s">
        <v>10081</v>
      </c>
      <c r="J1359" s="10" t="s">
        <v>150</v>
      </c>
      <c r="K1359" s="9" t="s">
        <v>10728</v>
      </c>
      <c r="L1359" s="9" t="s">
        <v>10726</v>
      </c>
      <c r="M1359" s="8" t="s">
        <v>282</v>
      </c>
      <c r="N1359" s="9">
        <v>455778.57</v>
      </c>
      <c r="O1359" s="9">
        <v>110400</v>
      </c>
      <c r="P1359" s="9">
        <v>82800</v>
      </c>
      <c r="Q1359" s="15">
        <v>0.75</v>
      </c>
      <c r="R1359" s="8" t="s">
        <v>670</v>
      </c>
    </row>
    <row r="1360" spans="1:18" x14ac:dyDescent="0.3">
      <c r="A1360" s="25" t="s">
        <v>792</v>
      </c>
      <c r="B1360" s="26">
        <v>2</v>
      </c>
      <c r="C1360" s="26">
        <v>3</v>
      </c>
      <c r="D1360" s="26" t="s">
        <v>28</v>
      </c>
      <c r="E1360" s="8" t="s">
        <v>197</v>
      </c>
      <c r="F1360" s="7" t="s">
        <v>1289</v>
      </c>
      <c r="G1360" s="7" t="s">
        <v>1301</v>
      </c>
      <c r="H1360" s="23" t="s">
        <v>10255</v>
      </c>
      <c r="I1360" s="23" t="s">
        <v>10331</v>
      </c>
      <c r="J1360" s="10" t="s">
        <v>433</v>
      </c>
      <c r="K1360" s="9" t="s">
        <v>10725</v>
      </c>
      <c r="L1360" s="9" t="s">
        <v>10726</v>
      </c>
      <c r="M1360" s="8" t="s">
        <v>311</v>
      </c>
      <c r="N1360" s="9">
        <v>946853.33</v>
      </c>
      <c r="O1360" s="9">
        <v>450000</v>
      </c>
      <c r="P1360" s="9">
        <v>337500</v>
      </c>
      <c r="Q1360" s="15">
        <v>0.75</v>
      </c>
      <c r="R1360" s="8" t="s">
        <v>382</v>
      </c>
    </row>
    <row r="1361" spans="1:18" x14ac:dyDescent="0.3">
      <c r="A1361" s="25" t="s">
        <v>792</v>
      </c>
      <c r="B1361" s="26">
        <v>2</v>
      </c>
      <c r="C1361" s="26">
        <v>3</v>
      </c>
      <c r="D1361" s="26" t="s">
        <v>28</v>
      </c>
      <c r="E1361" s="8" t="s">
        <v>197</v>
      </c>
      <c r="F1361" s="7" t="s">
        <v>1289</v>
      </c>
      <c r="G1361" s="7" t="s">
        <v>1301</v>
      </c>
      <c r="H1361" s="23" t="s">
        <v>10255</v>
      </c>
      <c r="I1361" s="23" t="s">
        <v>10331</v>
      </c>
      <c r="J1361" s="10" t="s">
        <v>879</v>
      </c>
      <c r="K1361" s="9" t="s">
        <v>10728</v>
      </c>
      <c r="L1361" s="9" t="s">
        <v>10727</v>
      </c>
      <c r="M1361" s="8" t="s">
        <v>305</v>
      </c>
      <c r="N1361" s="9">
        <v>946853.33</v>
      </c>
      <c r="O1361" s="9">
        <v>120000</v>
      </c>
      <c r="P1361" s="9">
        <v>90000</v>
      </c>
      <c r="Q1361" s="15">
        <v>0.75</v>
      </c>
      <c r="R1361" s="8" t="s">
        <v>382</v>
      </c>
    </row>
    <row r="1362" spans="1:18" x14ac:dyDescent="0.3">
      <c r="A1362" s="25" t="s">
        <v>792</v>
      </c>
      <c r="B1362" s="26">
        <v>2</v>
      </c>
      <c r="C1362" s="26">
        <v>3</v>
      </c>
      <c r="D1362" s="26" t="s">
        <v>28</v>
      </c>
      <c r="E1362" s="8" t="s">
        <v>197</v>
      </c>
      <c r="F1362" s="7" t="s">
        <v>1289</v>
      </c>
      <c r="G1362" s="7" t="s">
        <v>1301</v>
      </c>
      <c r="H1362" s="23" t="s">
        <v>10255</v>
      </c>
      <c r="I1362" s="23" t="s">
        <v>10331</v>
      </c>
      <c r="J1362" s="10" t="s">
        <v>878</v>
      </c>
      <c r="K1362" s="9" t="s">
        <v>10728</v>
      </c>
      <c r="L1362" s="9" t="s">
        <v>10727</v>
      </c>
      <c r="M1362" s="8" t="s">
        <v>305</v>
      </c>
      <c r="N1362" s="9">
        <v>946853.33</v>
      </c>
      <c r="O1362" s="9">
        <v>120000</v>
      </c>
      <c r="P1362" s="9">
        <v>90000</v>
      </c>
      <c r="Q1362" s="15">
        <v>0.75</v>
      </c>
      <c r="R1362" s="8" t="s">
        <v>382</v>
      </c>
    </row>
    <row r="1363" spans="1:18" x14ac:dyDescent="0.3">
      <c r="A1363" s="25" t="s">
        <v>792</v>
      </c>
      <c r="B1363" s="26">
        <v>2</v>
      </c>
      <c r="C1363" s="26">
        <v>3</v>
      </c>
      <c r="D1363" s="26" t="s">
        <v>28</v>
      </c>
      <c r="E1363" s="8" t="s">
        <v>197</v>
      </c>
      <c r="F1363" s="7" t="s">
        <v>1289</v>
      </c>
      <c r="G1363" s="7" t="s">
        <v>1301</v>
      </c>
      <c r="H1363" s="23" t="s">
        <v>10255</v>
      </c>
      <c r="I1363" s="23" t="s">
        <v>10331</v>
      </c>
      <c r="J1363" s="10" t="s">
        <v>877</v>
      </c>
      <c r="K1363" s="9" t="s">
        <v>10728</v>
      </c>
      <c r="L1363" s="9" t="s">
        <v>10726</v>
      </c>
      <c r="M1363" s="8" t="s">
        <v>332</v>
      </c>
      <c r="N1363" s="9">
        <v>946853.33</v>
      </c>
      <c r="O1363" s="9">
        <v>256853.33</v>
      </c>
      <c r="P1363" s="9">
        <v>192639.9975</v>
      </c>
      <c r="Q1363" s="15">
        <v>0.75</v>
      </c>
      <c r="R1363" s="8" t="s">
        <v>382</v>
      </c>
    </row>
    <row r="1364" spans="1:18" x14ac:dyDescent="0.3">
      <c r="A1364" s="25" t="s">
        <v>792</v>
      </c>
      <c r="B1364" s="26">
        <v>3</v>
      </c>
      <c r="C1364" s="26">
        <v>6</v>
      </c>
      <c r="D1364" s="26" t="s">
        <v>43</v>
      </c>
      <c r="E1364" s="8" t="s">
        <v>213</v>
      </c>
      <c r="F1364" s="7" t="s">
        <v>1237</v>
      </c>
      <c r="G1364" s="7" t="s">
        <v>10703</v>
      </c>
      <c r="H1364" s="23" t="s">
        <v>10127</v>
      </c>
      <c r="I1364" s="23" t="s">
        <v>10257</v>
      </c>
      <c r="J1364" s="10" t="s">
        <v>411</v>
      </c>
      <c r="K1364" s="9" t="s">
        <v>10725</v>
      </c>
      <c r="L1364" s="9" t="s">
        <v>10727</v>
      </c>
      <c r="M1364" s="8" t="s">
        <v>412</v>
      </c>
      <c r="N1364" s="9">
        <v>383952.53</v>
      </c>
      <c r="O1364" s="9">
        <v>122002.2</v>
      </c>
      <c r="P1364" s="9">
        <v>91501.65</v>
      </c>
      <c r="Q1364" s="15">
        <v>0.75</v>
      </c>
      <c r="R1364" s="8" t="s">
        <v>349</v>
      </c>
    </row>
    <row r="1365" spans="1:18" x14ac:dyDescent="0.3">
      <c r="A1365" s="25" t="s">
        <v>792</v>
      </c>
      <c r="B1365" s="26">
        <v>3</v>
      </c>
      <c r="C1365" s="26">
        <v>6</v>
      </c>
      <c r="D1365" s="26" t="s">
        <v>43</v>
      </c>
      <c r="E1365" s="8" t="s">
        <v>213</v>
      </c>
      <c r="F1365" s="7" t="s">
        <v>1237</v>
      </c>
      <c r="G1365" s="7" t="s">
        <v>10703</v>
      </c>
      <c r="H1365" s="23" t="s">
        <v>10127</v>
      </c>
      <c r="I1365" s="23" t="s">
        <v>10257</v>
      </c>
      <c r="J1365" s="10" t="s">
        <v>881</v>
      </c>
      <c r="K1365" s="9" t="s">
        <v>10728</v>
      </c>
      <c r="L1365" s="9" t="s">
        <v>10726</v>
      </c>
      <c r="M1365" s="8" t="s">
        <v>291</v>
      </c>
      <c r="N1365" s="9">
        <v>383952.53</v>
      </c>
      <c r="O1365" s="9">
        <v>220694.42</v>
      </c>
      <c r="P1365" s="9">
        <v>165520.81500000003</v>
      </c>
      <c r="Q1365" s="15">
        <v>0.75000000000000011</v>
      </c>
      <c r="R1365" s="8" t="s">
        <v>349</v>
      </c>
    </row>
    <row r="1366" spans="1:18" x14ac:dyDescent="0.3">
      <c r="A1366" s="25" t="s">
        <v>792</v>
      </c>
      <c r="B1366" s="26">
        <v>3</v>
      </c>
      <c r="C1366" s="26">
        <v>6</v>
      </c>
      <c r="D1366" s="26" t="s">
        <v>43</v>
      </c>
      <c r="E1366" s="8" t="s">
        <v>213</v>
      </c>
      <c r="F1366" s="7" t="s">
        <v>1237</v>
      </c>
      <c r="G1366" s="7" t="s">
        <v>10703</v>
      </c>
      <c r="H1366" s="23" t="s">
        <v>10127</v>
      </c>
      <c r="I1366" s="23" t="s">
        <v>10257</v>
      </c>
      <c r="J1366" s="10" t="s">
        <v>880</v>
      </c>
      <c r="K1366" s="9" t="s">
        <v>10728</v>
      </c>
      <c r="L1366" s="9" t="s">
        <v>10727</v>
      </c>
      <c r="M1366" s="8" t="s">
        <v>440</v>
      </c>
      <c r="N1366" s="9">
        <v>383952.53</v>
      </c>
      <c r="O1366" s="9">
        <v>41255.910000000003</v>
      </c>
      <c r="P1366" s="9">
        <v>30941.932500000006</v>
      </c>
      <c r="Q1366" s="15">
        <v>0.75000000000000011</v>
      </c>
      <c r="R1366" s="8" t="s">
        <v>349</v>
      </c>
    </row>
    <row r="1367" spans="1:18" x14ac:dyDescent="0.3">
      <c r="A1367" s="25" t="s">
        <v>792</v>
      </c>
      <c r="B1367" s="26">
        <v>3</v>
      </c>
      <c r="C1367" s="26">
        <v>6</v>
      </c>
      <c r="D1367" s="26" t="s">
        <v>2</v>
      </c>
      <c r="E1367" s="8" t="s">
        <v>173</v>
      </c>
      <c r="F1367" s="7" t="s">
        <v>1229</v>
      </c>
      <c r="G1367" s="7" t="s">
        <v>10704</v>
      </c>
      <c r="H1367" s="23" t="s">
        <v>10127</v>
      </c>
      <c r="I1367" s="23" t="s">
        <v>10420</v>
      </c>
      <c r="J1367" s="10" t="s">
        <v>7213</v>
      </c>
      <c r="K1367" s="9" t="s">
        <v>10725</v>
      </c>
      <c r="L1367" s="9" t="s">
        <v>10726</v>
      </c>
      <c r="M1367" s="8" t="s">
        <v>342</v>
      </c>
      <c r="N1367" s="9">
        <v>1924742.8599999999</v>
      </c>
      <c r="O1367" s="9">
        <v>1007590</v>
      </c>
      <c r="P1367" s="9">
        <v>755692.5</v>
      </c>
      <c r="Q1367" s="15">
        <v>0.75</v>
      </c>
      <c r="R1367" s="8" t="s">
        <v>438</v>
      </c>
    </row>
    <row r="1368" spans="1:18" x14ac:dyDescent="0.3">
      <c r="A1368" s="25" t="s">
        <v>792</v>
      </c>
      <c r="B1368" s="26">
        <v>3</v>
      </c>
      <c r="C1368" s="26">
        <v>6</v>
      </c>
      <c r="D1368" s="26" t="s">
        <v>2</v>
      </c>
      <c r="E1368" s="8" t="s">
        <v>173</v>
      </c>
      <c r="F1368" s="7" t="s">
        <v>1229</v>
      </c>
      <c r="G1368" s="7" t="s">
        <v>10704</v>
      </c>
      <c r="H1368" s="23" t="s">
        <v>10127</v>
      </c>
      <c r="I1368" s="23" t="s">
        <v>10420</v>
      </c>
      <c r="J1368" s="10" t="s">
        <v>603</v>
      </c>
      <c r="K1368" s="9" t="s">
        <v>10728</v>
      </c>
      <c r="L1368" s="9" t="s">
        <v>10727</v>
      </c>
      <c r="M1368" s="8" t="s">
        <v>344</v>
      </c>
      <c r="N1368" s="9">
        <v>1924742.8599999999</v>
      </c>
      <c r="O1368" s="9">
        <v>111962.88</v>
      </c>
      <c r="P1368" s="9">
        <v>83972.160000000003</v>
      </c>
      <c r="Q1368" s="15">
        <v>0.75</v>
      </c>
      <c r="R1368" s="8" t="s">
        <v>438</v>
      </c>
    </row>
    <row r="1369" spans="1:18" x14ac:dyDescent="0.3">
      <c r="A1369" s="25" t="s">
        <v>792</v>
      </c>
      <c r="B1369" s="26">
        <v>3</v>
      </c>
      <c r="C1369" s="26">
        <v>6</v>
      </c>
      <c r="D1369" s="26" t="s">
        <v>2</v>
      </c>
      <c r="E1369" s="8" t="s">
        <v>173</v>
      </c>
      <c r="F1369" s="7" t="s">
        <v>1229</v>
      </c>
      <c r="G1369" s="7" t="s">
        <v>10704</v>
      </c>
      <c r="H1369" s="23" t="s">
        <v>10127</v>
      </c>
      <c r="I1369" s="23" t="s">
        <v>10420</v>
      </c>
      <c r="J1369" s="10" t="s">
        <v>505</v>
      </c>
      <c r="K1369" s="9" t="s">
        <v>10728</v>
      </c>
      <c r="L1369" s="9" t="s">
        <v>10727</v>
      </c>
      <c r="M1369" s="8" t="s">
        <v>340</v>
      </c>
      <c r="N1369" s="9">
        <v>1924742.8599999999</v>
      </c>
      <c r="O1369" s="9">
        <v>48555.23</v>
      </c>
      <c r="P1369" s="9">
        <v>36416.422500000008</v>
      </c>
      <c r="Q1369" s="15">
        <v>0.75000000000000011</v>
      </c>
      <c r="R1369" s="8" t="s">
        <v>438</v>
      </c>
    </row>
    <row r="1370" spans="1:18" x14ac:dyDescent="0.3">
      <c r="A1370" s="25" t="s">
        <v>792</v>
      </c>
      <c r="B1370" s="26">
        <v>3</v>
      </c>
      <c r="C1370" s="26">
        <v>6</v>
      </c>
      <c r="D1370" s="26" t="s">
        <v>2</v>
      </c>
      <c r="E1370" s="8" t="s">
        <v>173</v>
      </c>
      <c r="F1370" s="7" t="s">
        <v>1229</v>
      </c>
      <c r="G1370" s="7" t="s">
        <v>10704</v>
      </c>
      <c r="H1370" s="23" t="s">
        <v>10127</v>
      </c>
      <c r="I1370" s="23" t="s">
        <v>10420</v>
      </c>
      <c r="J1370" s="10" t="s">
        <v>882</v>
      </c>
      <c r="K1370" s="9" t="s">
        <v>10728</v>
      </c>
      <c r="L1370" s="9" t="s">
        <v>10727</v>
      </c>
      <c r="M1370" s="8" t="s">
        <v>520</v>
      </c>
      <c r="N1370" s="9">
        <v>1924742.8599999999</v>
      </c>
      <c r="O1370" s="9">
        <v>79253</v>
      </c>
      <c r="P1370" s="9">
        <v>59439.75</v>
      </c>
      <c r="Q1370" s="15">
        <v>0.75</v>
      </c>
      <c r="R1370" s="8" t="s">
        <v>438</v>
      </c>
    </row>
    <row r="1371" spans="1:18" x14ac:dyDescent="0.3">
      <c r="A1371" s="25" t="s">
        <v>792</v>
      </c>
      <c r="B1371" s="26">
        <v>3</v>
      </c>
      <c r="C1371" s="26">
        <v>6</v>
      </c>
      <c r="D1371" s="26" t="s">
        <v>2</v>
      </c>
      <c r="E1371" s="8" t="s">
        <v>173</v>
      </c>
      <c r="F1371" s="7" t="s">
        <v>1229</v>
      </c>
      <c r="G1371" s="7" t="s">
        <v>10704</v>
      </c>
      <c r="H1371" s="23" t="s">
        <v>10127</v>
      </c>
      <c r="I1371" s="23" t="s">
        <v>10420</v>
      </c>
      <c r="J1371" s="10" t="s">
        <v>343</v>
      </c>
      <c r="K1371" s="9" t="s">
        <v>10728</v>
      </c>
      <c r="L1371" s="9" t="s">
        <v>10727</v>
      </c>
      <c r="M1371" s="8" t="s">
        <v>344</v>
      </c>
      <c r="N1371" s="9">
        <v>1924742.8599999999</v>
      </c>
      <c r="O1371" s="9">
        <v>74099.25</v>
      </c>
      <c r="P1371" s="9">
        <v>55574.4375</v>
      </c>
      <c r="Q1371" s="15">
        <v>0.75</v>
      </c>
      <c r="R1371" s="8" t="s">
        <v>438</v>
      </c>
    </row>
    <row r="1372" spans="1:18" x14ac:dyDescent="0.3">
      <c r="A1372" s="25" t="s">
        <v>792</v>
      </c>
      <c r="B1372" s="26">
        <v>3</v>
      </c>
      <c r="C1372" s="26">
        <v>6</v>
      </c>
      <c r="D1372" s="26" t="s">
        <v>2</v>
      </c>
      <c r="E1372" s="8" t="s">
        <v>173</v>
      </c>
      <c r="F1372" s="7" t="s">
        <v>1229</v>
      </c>
      <c r="G1372" s="7" t="s">
        <v>10704</v>
      </c>
      <c r="H1372" s="23" t="s">
        <v>10127</v>
      </c>
      <c r="I1372" s="23" t="s">
        <v>10420</v>
      </c>
      <c r="J1372" s="10" t="s">
        <v>601</v>
      </c>
      <c r="K1372" s="9" t="s">
        <v>10728</v>
      </c>
      <c r="L1372" s="9" t="s">
        <v>10726</v>
      </c>
      <c r="M1372" s="8" t="s">
        <v>342</v>
      </c>
      <c r="N1372" s="9">
        <v>1924742.8599999999</v>
      </c>
      <c r="O1372" s="9">
        <v>603282.5</v>
      </c>
      <c r="P1372" s="9">
        <v>452461.875</v>
      </c>
      <c r="Q1372" s="15">
        <v>0.75</v>
      </c>
      <c r="R1372" s="8" t="s">
        <v>438</v>
      </c>
    </row>
    <row r="1373" spans="1:18" x14ac:dyDescent="0.3">
      <c r="A1373" s="25" t="s">
        <v>792</v>
      </c>
      <c r="B1373" s="26">
        <v>1</v>
      </c>
      <c r="C1373" s="26">
        <v>1</v>
      </c>
      <c r="D1373" s="26" t="s">
        <v>13</v>
      </c>
      <c r="E1373" s="8" t="s">
        <v>233</v>
      </c>
      <c r="F1373" s="7" t="s">
        <v>1286</v>
      </c>
      <c r="G1373" s="7" t="s">
        <v>10705</v>
      </c>
      <c r="H1373" s="23" t="s">
        <v>10265</v>
      </c>
      <c r="I1373" s="23" t="s">
        <v>10256</v>
      </c>
      <c r="J1373" s="10" t="s">
        <v>883</v>
      </c>
      <c r="K1373" s="9" t="s">
        <v>10725</v>
      </c>
      <c r="L1373" s="9" t="s">
        <v>10727</v>
      </c>
      <c r="M1373" s="8" t="s">
        <v>305</v>
      </c>
      <c r="N1373" s="9">
        <v>623275.81999999995</v>
      </c>
      <c r="O1373" s="9">
        <v>50000</v>
      </c>
      <c r="P1373" s="9">
        <v>37500</v>
      </c>
      <c r="Q1373" s="15">
        <v>0.75</v>
      </c>
      <c r="R1373" s="8" t="s">
        <v>10293</v>
      </c>
    </row>
    <row r="1374" spans="1:18" x14ac:dyDescent="0.3">
      <c r="A1374" s="25" t="s">
        <v>792</v>
      </c>
      <c r="B1374" s="26">
        <v>1</v>
      </c>
      <c r="C1374" s="26">
        <v>1</v>
      </c>
      <c r="D1374" s="26" t="s">
        <v>13</v>
      </c>
      <c r="E1374" s="8" t="s">
        <v>233</v>
      </c>
      <c r="F1374" s="7" t="s">
        <v>1286</v>
      </c>
      <c r="G1374" s="7" t="s">
        <v>10705</v>
      </c>
      <c r="H1374" s="23" t="s">
        <v>10265</v>
      </c>
      <c r="I1374" s="23" t="s">
        <v>10256</v>
      </c>
      <c r="J1374" s="10" t="s">
        <v>321</v>
      </c>
      <c r="K1374" s="9" t="s">
        <v>10728</v>
      </c>
      <c r="L1374" s="9" t="s">
        <v>10727</v>
      </c>
      <c r="M1374" s="8" t="s">
        <v>322</v>
      </c>
      <c r="N1374" s="9">
        <v>623275.81999999995</v>
      </c>
      <c r="O1374" s="9">
        <v>86664.56</v>
      </c>
      <c r="P1374" s="9">
        <v>64998.42</v>
      </c>
      <c r="Q1374" s="15">
        <v>0.75</v>
      </c>
      <c r="R1374" s="8" t="s">
        <v>10293</v>
      </c>
    </row>
    <row r="1375" spans="1:18" x14ac:dyDescent="0.3">
      <c r="A1375" s="25" t="s">
        <v>792</v>
      </c>
      <c r="B1375" s="26">
        <v>1</v>
      </c>
      <c r="C1375" s="26">
        <v>1</v>
      </c>
      <c r="D1375" s="26" t="s">
        <v>13</v>
      </c>
      <c r="E1375" s="8" t="s">
        <v>233</v>
      </c>
      <c r="F1375" s="7" t="s">
        <v>1286</v>
      </c>
      <c r="G1375" s="7" t="s">
        <v>10705</v>
      </c>
      <c r="H1375" s="23" t="s">
        <v>10265</v>
      </c>
      <c r="I1375" s="23" t="s">
        <v>10256</v>
      </c>
      <c r="J1375" s="10" t="s">
        <v>410</v>
      </c>
      <c r="K1375" s="9" t="s">
        <v>10728</v>
      </c>
      <c r="L1375" s="9" t="s">
        <v>10726</v>
      </c>
      <c r="M1375" s="8" t="s">
        <v>291</v>
      </c>
      <c r="N1375" s="9">
        <v>623275.81999999995</v>
      </c>
      <c r="O1375" s="9">
        <v>156253.96</v>
      </c>
      <c r="P1375" s="9">
        <v>117190.47</v>
      </c>
      <c r="Q1375" s="15">
        <v>0.75</v>
      </c>
      <c r="R1375" s="8" t="s">
        <v>10293</v>
      </c>
    </row>
    <row r="1376" spans="1:18" x14ac:dyDescent="0.3">
      <c r="A1376" s="25" t="s">
        <v>792</v>
      </c>
      <c r="B1376" s="26">
        <v>1</v>
      </c>
      <c r="C1376" s="26">
        <v>1</v>
      </c>
      <c r="D1376" s="26" t="s">
        <v>13</v>
      </c>
      <c r="E1376" s="8" t="s">
        <v>233</v>
      </c>
      <c r="F1376" s="7" t="s">
        <v>1286</v>
      </c>
      <c r="G1376" s="7" t="s">
        <v>10705</v>
      </c>
      <c r="H1376" s="23" t="s">
        <v>10265</v>
      </c>
      <c r="I1376" s="23" t="s">
        <v>10256</v>
      </c>
      <c r="J1376" s="10" t="s">
        <v>290</v>
      </c>
      <c r="K1376" s="9" t="s">
        <v>10728</v>
      </c>
      <c r="L1376" s="9" t="s">
        <v>10726</v>
      </c>
      <c r="M1376" s="8" t="s">
        <v>291</v>
      </c>
      <c r="N1376" s="9">
        <v>623275.81999999995</v>
      </c>
      <c r="O1376" s="9">
        <v>57184.26</v>
      </c>
      <c r="P1376" s="9">
        <v>42888.195</v>
      </c>
      <c r="Q1376" s="15">
        <v>0.75</v>
      </c>
      <c r="R1376" s="8" t="s">
        <v>10293</v>
      </c>
    </row>
    <row r="1377" spans="1:18" x14ac:dyDescent="0.3">
      <c r="A1377" s="25" t="s">
        <v>792</v>
      </c>
      <c r="B1377" s="26">
        <v>1</v>
      </c>
      <c r="C1377" s="26">
        <v>1</v>
      </c>
      <c r="D1377" s="26" t="s">
        <v>13</v>
      </c>
      <c r="E1377" s="8" t="s">
        <v>233</v>
      </c>
      <c r="F1377" s="7" t="s">
        <v>1286</v>
      </c>
      <c r="G1377" s="7" t="s">
        <v>10705</v>
      </c>
      <c r="H1377" s="23" t="s">
        <v>10265</v>
      </c>
      <c r="I1377" s="23" t="s">
        <v>10256</v>
      </c>
      <c r="J1377" s="10" t="s">
        <v>543</v>
      </c>
      <c r="K1377" s="9" t="s">
        <v>10728</v>
      </c>
      <c r="L1377" s="9" t="s">
        <v>10727</v>
      </c>
      <c r="M1377" s="8" t="s">
        <v>301</v>
      </c>
      <c r="N1377" s="9">
        <v>623275.81999999995</v>
      </c>
      <c r="O1377" s="9">
        <v>39999.18</v>
      </c>
      <c r="P1377" s="9">
        <v>29999.384999999998</v>
      </c>
      <c r="Q1377" s="15">
        <v>0.75</v>
      </c>
      <c r="R1377" s="8" t="s">
        <v>10293</v>
      </c>
    </row>
    <row r="1378" spans="1:18" x14ac:dyDescent="0.3">
      <c r="A1378" s="25" t="s">
        <v>792</v>
      </c>
      <c r="B1378" s="26">
        <v>1</v>
      </c>
      <c r="C1378" s="26">
        <v>1</v>
      </c>
      <c r="D1378" s="26" t="s">
        <v>13</v>
      </c>
      <c r="E1378" s="8" t="s">
        <v>233</v>
      </c>
      <c r="F1378" s="7" t="s">
        <v>1286</v>
      </c>
      <c r="G1378" s="7" t="s">
        <v>10705</v>
      </c>
      <c r="H1378" s="23" t="s">
        <v>10265</v>
      </c>
      <c r="I1378" s="23" t="s">
        <v>10256</v>
      </c>
      <c r="J1378" s="10" t="s">
        <v>884</v>
      </c>
      <c r="K1378" s="9" t="s">
        <v>10728</v>
      </c>
      <c r="L1378" s="9" t="s">
        <v>10727</v>
      </c>
      <c r="M1378" s="8" t="s">
        <v>289</v>
      </c>
      <c r="N1378" s="9">
        <v>623275.81999999995</v>
      </c>
      <c r="O1378" s="9">
        <v>26652.3</v>
      </c>
      <c r="P1378" s="9">
        <v>19989.224999999999</v>
      </c>
      <c r="Q1378" s="15">
        <v>0.75</v>
      </c>
      <c r="R1378" s="8" t="s">
        <v>10293</v>
      </c>
    </row>
    <row r="1379" spans="1:18" x14ac:dyDescent="0.3">
      <c r="A1379" s="25" t="s">
        <v>792</v>
      </c>
      <c r="B1379" s="26">
        <v>1</v>
      </c>
      <c r="C1379" s="26">
        <v>1</v>
      </c>
      <c r="D1379" s="26" t="s">
        <v>13</v>
      </c>
      <c r="E1379" s="8" t="s">
        <v>233</v>
      </c>
      <c r="F1379" s="7" t="s">
        <v>1286</v>
      </c>
      <c r="G1379" s="7" t="s">
        <v>10705</v>
      </c>
      <c r="H1379" s="23" t="s">
        <v>10265</v>
      </c>
      <c r="I1379" s="23" t="s">
        <v>10256</v>
      </c>
      <c r="J1379" s="10" t="s">
        <v>405</v>
      </c>
      <c r="K1379" s="9" t="s">
        <v>10728</v>
      </c>
      <c r="L1379" s="9" t="s">
        <v>10726</v>
      </c>
      <c r="M1379" s="8" t="s">
        <v>291</v>
      </c>
      <c r="N1379" s="9">
        <v>623275.81999999995</v>
      </c>
      <c r="O1379" s="9">
        <v>139855</v>
      </c>
      <c r="P1379" s="9">
        <v>104891.25</v>
      </c>
      <c r="Q1379" s="15">
        <v>0.75</v>
      </c>
      <c r="R1379" s="8" t="s">
        <v>10293</v>
      </c>
    </row>
    <row r="1380" spans="1:18" x14ac:dyDescent="0.3">
      <c r="A1380" s="25" t="s">
        <v>792</v>
      </c>
      <c r="B1380" s="26">
        <v>1</v>
      </c>
      <c r="C1380" s="26">
        <v>1</v>
      </c>
      <c r="D1380" s="26" t="s">
        <v>13</v>
      </c>
      <c r="E1380" s="8" t="s">
        <v>233</v>
      </c>
      <c r="F1380" s="7" t="s">
        <v>1286</v>
      </c>
      <c r="G1380" s="7" t="s">
        <v>10705</v>
      </c>
      <c r="H1380" s="23" t="s">
        <v>10265</v>
      </c>
      <c r="I1380" s="23" t="s">
        <v>10256</v>
      </c>
      <c r="J1380" s="10" t="s">
        <v>885</v>
      </c>
      <c r="K1380" s="9" t="s">
        <v>10728</v>
      </c>
      <c r="L1380" s="9" t="s">
        <v>10727</v>
      </c>
      <c r="M1380" s="8" t="s">
        <v>289</v>
      </c>
      <c r="N1380" s="9">
        <v>623275.81999999995</v>
      </c>
      <c r="O1380" s="9">
        <v>33333.33</v>
      </c>
      <c r="P1380" s="9">
        <v>24999.997500000001</v>
      </c>
      <c r="Q1380" s="15">
        <v>0.75</v>
      </c>
      <c r="R1380" s="8" t="s">
        <v>10293</v>
      </c>
    </row>
    <row r="1381" spans="1:18" x14ac:dyDescent="0.3">
      <c r="A1381" s="25" t="s">
        <v>792</v>
      </c>
      <c r="B1381" s="26">
        <v>1</v>
      </c>
      <c r="C1381" s="26">
        <v>1</v>
      </c>
      <c r="D1381" s="26" t="s">
        <v>13</v>
      </c>
      <c r="E1381" s="8" t="s">
        <v>233</v>
      </c>
      <c r="F1381" s="7" t="s">
        <v>1286</v>
      </c>
      <c r="G1381" s="7" t="s">
        <v>10705</v>
      </c>
      <c r="H1381" s="23" t="s">
        <v>10265</v>
      </c>
      <c r="I1381" s="23" t="s">
        <v>10256</v>
      </c>
      <c r="J1381" s="10" t="s">
        <v>390</v>
      </c>
      <c r="K1381" s="9" t="s">
        <v>10728</v>
      </c>
      <c r="L1381" s="9" t="s">
        <v>10727</v>
      </c>
      <c r="M1381" s="8" t="s">
        <v>301</v>
      </c>
      <c r="N1381" s="9">
        <v>623275.81999999995</v>
      </c>
      <c r="O1381" s="9">
        <v>33333.230000000003</v>
      </c>
      <c r="P1381" s="9">
        <v>24999.922500000004</v>
      </c>
      <c r="Q1381" s="15">
        <v>0.75</v>
      </c>
      <c r="R1381" s="8" t="s">
        <v>10293</v>
      </c>
    </row>
    <row r="1382" spans="1:18" x14ac:dyDescent="0.3">
      <c r="A1382" s="25" t="s">
        <v>792</v>
      </c>
      <c r="B1382" s="26">
        <v>3</v>
      </c>
      <c r="C1382" s="26">
        <v>5</v>
      </c>
      <c r="D1382" s="26" t="s">
        <v>47</v>
      </c>
      <c r="E1382" s="8" t="s">
        <v>7568</v>
      </c>
      <c r="F1382" s="7" t="s">
        <v>10627</v>
      </c>
      <c r="G1382" s="7" t="s">
        <v>10706</v>
      </c>
      <c r="H1382" s="23" t="s">
        <v>10127</v>
      </c>
      <c r="I1382" s="23" t="s">
        <v>10420</v>
      </c>
      <c r="J1382" s="10" t="s">
        <v>377</v>
      </c>
      <c r="K1382" s="9" t="s">
        <v>10725</v>
      </c>
      <c r="L1382" s="9" t="s">
        <v>10726</v>
      </c>
      <c r="M1382" s="8" t="s">
        <v>286</v>
      </c>
      <c r="N1382" s="9">
        <v>1410161.4</v>
      </c>
      <c r="O1382" s="9">
        <v>829795.4</v>
      </c>
      <c r="P1382" s="9">
        <v>622346.55000000005</v>
      </c>
      <c r="Q1382" s="15">
        <v>0.75</v>
      </c>
      <c r="R1382" s="8" t="s">
        <v>10499</v>
      </c>
    </row>
    <row r="1383" spans="1:18" x14ac:dyDescent="0.3">
      <c r="A1383" s="25" t="s">
        <v>792</v>
      </c>
      <c r="B1383" s="26">
        <v>3</v>
      </c>
      <c r="C1383" s="26">
        <v>5</v>
      </c>
      <c r="D1383" s="26" t="s">
        <v>47</v>
      </c>
      <c r="E1383" s="8" t="s">
        <v>7568</v>
      </c>
      <c r="F1383" s="7" t="s">
        <v>10627</v>
      </c>
      <c r="G1383" s="7" t="s">
        <v>10706</v>
      </c>
      <c r="H1383" s="23" t="s">
        <v>10127</v>
      </c>
      <c r="I1383" s="23" t="s">
        <v>10420</v>
      </c>
      <c r="J1383" s="10" t="s">
        <v>379</v>
      </c>
      <c r="K1383" s="9" t="s">
        <v>10728</v>
      </c>
      <c r="L1383" s="9" t="s">
        <v>10727</v>
      </c>
      <c r="M1383" s="8" t="s">
        <v>289</v>
      </c>
      <c r="N1383" s="9">
        <v>1410161.4</v>
      </c>
      <c r="O1383" s="9">
        <v>133333</v>
      </c>
      <c r="P1383" s="9">
        <v>99999.75</v>
      </c>
      <c r="Q1383" s="15">
        <v>0.75</v>
      </c>
      <c r="R1383" s="8" t="s">
        <v>10499</v>
      </c>
    </row>
    <row r="1384" spans="1:18" x14ac:dyDescent="0.3">
      <c r="A1384" s="25" t="s">
        <v>792</v>
      </c>
      <c r="B1384" s="26">
        <v>3</v>
      </c>
      <c r="C1384" s="26">
        <v>5</v>
      </c>
      <c r="D1384" s="26" t="s">
        <v>47</v>
      </c>
      <c r="E1384" s="8" t="s">
        <v>7568</v>
      </c>
      <c r="F1384" s="7" t="s">
        <v>10627</v>
      </c>
      <c r="G1384" s="7" t="s">
        <v>10706</v>
      </c>
      <c r="H1384" s="23" t="s">
        <v>10127</v>
      </c>
      <c r="I1384" s="23" t="s">
        <v>10420</v>
      </c>
      <c r="J1384" s="10" t="s">
        <v>378</v>
      </c>
      <c r="K1384" s="9" t="s">
        <v>10728</v>
      </c>
      <c r="L1384" s="9" t="s">
        <v>10726</v>
      </c>
      <c r="M1384" s="8" t="s">
        <v>286</v>
      </c>
      <c r="N1384" s="9">
        <v>1410161.4</v>
      </c>
      <c r="O1384" s="9">
        <v>447033</v>
      </c>
      <c r="P1384" s="9">
        <v>335274.75</v>
      </c>
      <c r="Q1384" s="15">
        <v>0.75</v>
      </c>
      <c r="R1384" s="8" t="s">
        <v>10499</v>
      </c>
    </row>
    <row r="1385" spans="1:18" x14ac:dyDescent="0.3">
      <c r="A1385" s="25" t="s">
        <v>792</v>
      </c>
      <c r="B1385" s="26">
        <v>2</v>
      </c>
      <c r="C1385" s="26">
        <v>3</v>
      </c>
      <c r="D1385" s="26" t="s">
        <v>28</v>
      </c>
      <c r="E1385" s="8" t="s">
        <v>207</v>
      </c>
      <c r="F1385" s="7" t="s">
        <v>10628</v>
      </c>
      <c r="G1385" s="7" t="s">
        <v>10707</v>
      </c>
      <c r="H1385" s="23" t="s">
        <v>10127</v>
      </c>
      <c r="I1385" s="23" t="s">
        <v>10354</v>
      </c>
      <c r="J1385" s="10" t="s">
        <v>761</v>
      </c>
      <c r="K1385" s="9" t="s">
        <v>10725</v>
      </c>
      <c r="L1385" s="9" t="s">
        <v>10726</v>
      </c>
      <c r="M1385" s="8" t="s">
        <v>329</v>
      </c>
      <c r="N1385" s="9">
        <v>1607033.48</v>
      </c>
      <c r="O1385" s="9">
        <v>408545</v>
      </c>
      <c r="P1385" s="9">
        <v>306408.75</v>
      </c>
      <c r="Q1385" s="15">
        <v>0.75</v>
      </c>
      <c r="R1385" s="8" t="s">
        <v>451</v>
      </c>
    </row>
    <row r="1386" spans="1:18" x14ac:dyDescent="0.3">
      <c r="A1386" s="25" t="s">
        <v>792</v>
      </c>
      <c r="B1386" s="26">
        <v>2</v>
      </c>
      <c r="C1386" s="26">
        <v>3</v>
      </c>
      <c r="D1386" s="26" t="s">
        <v>28</v>
      </c>
      <c r="E1386" s="8" t="s">
        <v>207</v>
      </c>
      <c r="F1386" s="7" t="s">
        <v>10628</v>
      </c>
      <c r="G1386" s="7" t="s">
        <v>10707</v>
      </c>
      <c r="H1386" s="23" t="s">
        <v>10127</v>
      </c>
      <c r="I1386" s="23" t="s">
        <v>10354</v>
      </c>
      <c r="J1386" s="10" t="s">
        <v>638</v>
      </c>
      <c r="K1386" s="9" t="s">
        <v>10728</v>
      </c>
      <c r="L1386" s="9" t="s">
        <v>10727</v>
      </c>
      <c r="M1386" s="8" t="s">
        <v>307</v>
      </c>
      <c r="N1386" s="9">
        <v>1607033.48</v>
      </c>
      <c r="O1386" s="9">
        <v>222540</v>
      </c>
      <c r="P1386" s="9">
        <v>166905</v>
      </c>
      <c r="Q1386" s="15">
        <v>0.75</v>
      </c>
      <c r="R1386" s="8" t="s">
        <v>451</v>
      </c>
    </row>
    <row r="1387" spans="1:18" x14ac:dyDescent="0.3">
      <c r="A1387" s="25" t="s">
        <v>792</v>
      </c>
      <c r="B1387" s="26">
        <v>2</v>
      </c>
      <c r="C1387" s="26">
        <v>3</v>
      </c>
      <c r="D1387" s="26" t="s">
        <v>28</v>
      </c>
      <c r="E1387" s="8" t="s">
        <v>207</v>
      </c>
      <c r="F1387" s="7" t="s">
        <v>10628</v>
      </c>
      <c r="G1387" s="7" t="s">
        <v>10707</v>
      </c>
      <c r="H1387" s="23" t="s">
        <v>10127</v>
      </c>
      <c r="I1387" s="23" t="s">
        <v>10354</v>
      </c>
      <c r="J1387" s="10" t="s">
        <v>328</v>
      </c>
      <c r="K1387" s="9" t="s">
        <v>10728</v>
      </c>
      <c r="L1387" s="9" t="s">
        <v>10726</v>
      </c>
      <c r="M1387" s="8" t="s">
        <v>329</v>
      </c>
      <c r="N1387" s="9">
        <v>1607033.48</v>
      </c>
      <c r="O1387" s="9">
        <v>202326.39999999999</v>
      </c>
      <c r="P1387" s="9">
        <v>151744.79999999999</v>
      </c>
      <c r="Q1387" s="15">
        <v>0.75</v>
      </c>
      <c r="R1387" s="8" t="s">
        <v>451</v>
      </c>
    </row>
    <row r="1388" spans="1:18" x14ac:dyDescent="0.3">
      <c r="A1388" s="25" t="s">
        <v>792</v>
      </c>
      <c r="B1388" s="26">
        <v>2</v>
      </c>
      <c r="C1388" s="26">
        <v>3</v>
      </c>
      <c r="D1388" s="26" t="s">
        <v>28</v>
      </c>
      <c r="E1388" s="8" t="s">
        <v>207</v>
      </c>
      <c r="F1388" s="7" t="s">
        <v>10628</v>
      </c>
      <c r="G1388" s="7" t="s">
        <v>10707</v>
      </c>
      <c r="H1388" s="23" t="s">
        <v>10127</v>
      </c>
      <c r="I1388" s="23" t="s">
        <v>10354</v>
      </c>
      <c r="J1388" s="10" t="s">
        <v>886</v>
      </c>
      <c r="K1388" s="9" t="s">
        <v>10728</v>
      </c>
      <c r="L1388" s="9" t="s">
        <v>10727</v>
      </c>
      <c r="M1388" s="8" t="s">
        <v>307</v>
      </c>
      <c r="N1388" s="9">
        <v>1607033.48</v>
      </c>
      <c r="O1388" s="9">
        <v>120000</v>
      </c>
      <c r="P1388" s="9">
        <v>90000</v>
      </c>
      <c r="Q1388" s="15">
        <v>0.75</v>
      </c>
      <c r="R1388" s="8" t="s">
        <v>451</v>
      </c>
    </row>
    <row r="1389" spans="1:18" x14ac:dyDescent="0.3">
      <c r="A1389" s="25" t="s">
        <v>792</v>
      </c>
      <c r="B1389" s="26">
        <v>2</v>
      </c>
      <c r="C1389" s="26">
        <v>3</v>
      </c>
      <c r="D1389" s="26" t="s">
        <v>28</v>
      </c>
      <c r="E1389" s="8" t="s">
        <v>207</v>
      </c>
      <c r="F1389" s="7" t="s">
        <v>10628</v>
      </c>
      <c r="G1389" s="7" t="s">
        <v>10707</v>
      </c>
      <c r="H1389" s="23" t="s">
        <v>10127</v>
      </c>
      <c r="I1389" s="23" t="s">
        <v>10354</v>
      </c>
      <c r="J1389" s="10" t="s">
        <v>469</v>
      </c>
      <c r="K1389" s="9" t="s">
        <v>10728</v>
      </c>
      <c r="L1389" s="9" t="s">
        <v>10726</v>
      </c>
      <c r="M1389" s="8" t="s">
        <v>329</v>
      </c>
      <c r="N1389" s="9">
        <v>1607033.48</v>
      </c>
      <c r="O1389" s="9">
        <v>96503.4</v>
      </c>
      <c r="P1389" s="9">
        <v>72377.55</v>
      </c>
      <c r="Q1389" s="15">
        <v>0.75000000000000011</v>
      </c>
      <c r="R1389" s="8" t="s">
        <v>451</v>
      </c>
    </row>
    <row r="1390" spans="1:18" x14ac:dyDescent="0.3">
      <c r="A1390" s="25" t="s">
        <v>792</v>
      </c>
      <c r="B1390" s="26">
        <v>2</v>
      </c>
      <c r="C1390" s="26">
        <v>3</v>
      </c>
      <c r="D1390" s="26" t="s">
        <v>28</v>
      </c>
      <c r="E1390" s="8" t="s">
        <v>207</v>
      </c>
      <c r="F1390" s="7" t="s">
        <v>10628</v>
      </c>
      <c r="G1390" s="7" t="s">
        <v>10707</v>
      </c>
      <c r="H1390" s="23" t="s">
        <v>10127</v>
      </c>
      <c r="I1390" s="23" t="s">
        <v>10354</v>
      </c>
      <c r="J1390" s="10" t="s">
        <v>9791</v>
      </c>
      <c r="K1390" s="9" t="s">
        <v>10728</v>
      </c>
      <c r="L1390" s="9" t="s">
        <v>10726</v>
      </c>
      <c r="M1390" s="8" t="s">
        <v>329</v>
      </c>
      <c r="N1390" s="9">
        <v>1607033.48</v>
      </c>
      <c r="O1390" s="9">
        <v>38988.019999999997</v>
      </c>
      <c r="P1390" s="9">
        <v>29241.014999999996</v>
      </c>
      <c r="Q1390" s="15">
        <v>0.75</v>
      </c>
      <c r="R1390" s="8" t="s">
        <v>451</v>
      </c>
    </row>
    <row r="1391" spans="1:18" x14ac:dyDescent="0.3">
      <c r="A1391" s="25" t="s">
        <v>792</v>
      </c>
      <c r="B1391" s="26">
        <v>2</v>
      </c>
      <c r="C1391" s="26">
        <v>3</v>
      </c>
      <c r="D1391" s="26" t="s">
        <v>28</v>
      </c>
      <c r="E1391" s="8" t="s">
        <v>207</v>
      </c>
      <c r="F1391" s="7" t="s">
        <v>10628</v>
      </c>
      <c r="G1391" s="7" t="s">
        <v>10707</v>
      </c>
      <c r="H1391" s="23" t="s">
        <v>10127</v>
      </c>
      <c r="I1391" s="23" t="s">
        <v>10354</v>
      </c>
      <c r="J1391" s="10" t="s">
        <v>313</v>
      </c>
      <c r="K1391" s="9" t="s">
        <v>10728</v>
      </c>
      <c r="L1391" s="9" t="s">
        <v>10726</v>
      </c>
      <c r="M1391" s="8" t="s">
        <v>310</v>
      </c>
      <c r="N1391" s="9">
        <v>1607033.48</v>
      </c>
      <c r="O1391" s="9">
        <v>160930.01</v>
      </c>
      <c r="P1391" s="9">
        <v>120697.50750000001</v>
      </c>
      <c r="Q1391" s="15">
        <v>0.75</v>
      </c>
      <c r="R1391" s="8" t="s">
        <v>451</v>
      </c>
    </row>
    <row r="1392" spans="1:18" x14ac:dyDescent="0.3">
      <c r="A1392" s="25" t="s">
        <v>792</v>
      </c>
      <c r="B1392" s="26">
        <v>2</v>
      </c>
      <c r="C1392" s="26">
        <v>3</v>
      </c>
      <c r="D1392" s="26" t="s">
        <v>28</v>
      </c>
      <c r="E1392" s="8" t="s">
        <v>207</v>
      </c>
      <c r="F1392" s="7" t="s">
        <v>10628</v>
      </c>
      <c r="G1392" s="7" t="s">
        <v>10707</v>
      </c>
      <c r="H1392" s="23" t="s">
        <v>10127</v>
      </c>
      <c r="I1392" s="23" t="s">
        <v>10354</v>
      </c>
      <c r="J1392" s="10" t="s">
        <v>312</v>
      </c>
      <c r="K1392" s="9" t="s">
        <v>10728</v>
      </c>
      <c r="L1392" s="9" t="s">
        <v>10727</v>
      </c>
      <c r="M1392" s="8" t="s">
        <v>307</v>
      </c>
      <c r="N1392" s="9">
        <v>1607033.48</v>
      </c>
      <c r="O1392" s="9">
        <v>137805.65</v>
      </c>
      <c r="P1392" s="9">
        <v>103354.2375</v>
      </c>
      <c r="Q1392" s="15">
        <v>0.75</v>
      </c>
      <c r="R1392" s="8" t="s">
        <v>451</v>
      </c>
    </row>
    <row r="1393" spans="1:18" x14ac:dyDescent="0.3">
      <c r="A1393" s="25" t="s">
        <v>792</v>
      </c>
      <c r="B1393" s="26">
        <v>2</v>
      </c>
      <c r="C1393" s="26">
        <v>3</v>
      </c>
      <c r="D1393" s="26" t="s">
        <v>28</v>
      </c>
      <c r="E1393" s="8" t="s">
        <v>207</v>
      </c>
      <c r="F1393" s="7" t="s">
        <v>10628</v>
      </c>
      <c r="G1393" s="7" t="s">
        <v>10707</v>
      </c>
      <c r="H1393" s="23" t="s">
        <v>10127</v>
      </c>
      <c r="I1393" s="23" t="s">
        <v>10354</v>
      </c>
      <c r="J1393" s="10" t="s">
        <v>760</v>
      </c>
      <c r="K1393" s="9" t="s">
        <v>10728</v>
      </c>
      <c r="L1393" s="9" t="s">
        <v>10726</v>
      </c>
      <c r="M1393" s="8" t="s">
        <v>329</v>
      </c>
      <c r="N1393" s="9">
        <v>1607033.48</v>
      </c>
      <c r="O1393" s="9">
        <v>219395</v>
      </c>
      <c r="P1393" s="9">
        <v>164546.25</v>
      </c>
      <c r="Q1393" s="15">
        <v>0.75</v>
      </c>
      <c r="R1393" s="8" t="s">
        <v>451</v>
      </c>
    </row>
    <row r="1394" spans="1:18" x14ac:dyDescent="0.3">
      <c r="A1394" s="25" t="s">
        <v>792</v>
      </c>
      <c r="B1394" s="26">
        <v>1</v>
      </c>
      <c r="C1394" s="26">
        <v>1</v>
      </c>
      <c r="D1394" s="26" t="s">
        <v>13</v>
      </c>
      <c r="E1394" s="8" t="s">
        <v>162</v>
      </c>
      <c r="F1394" s="7" t="s">
        <v>1272</v>
      </c>
      <c r="G1394" s="7" t="s">
        <v>10708</v>
      </c>
      <c r="H1394" s="23" t="s">
        <v>10127</v>
      </c>
      <c r="I1394" s="23" t="s">
        <v>10081</v>
      </c>
      <c r="J1394" s="10" t="s">
        <v>452</v>
      </c>
      <c r="K1394" s="9" t="s">
        <v>10725</v>
      </c>
      <c r="L1394" s="9" t="s">
        <v>10726</v>
      </c>
      <c r="M1394" s="8" t="s">
        <v>282</v>
      </c>
      <c r="N1394" s="9">
        <v>738665.84000000008</v>
      </c>
      <c r="O1394" s="9">
        <v>141950.91</v>
      </c>
      <c r="P1394" s="9">
        <v>106463.1825</v>
      </c>
      <c r="Q1394" s="15">
        <v>0.75</v>
      </c>
      <c r="R1394" s="8" t="s">
        <v>870</v>
      </c>
    </row>
    <row r="1395" spans="1:18" x14ac:dyDescent="0.3">
      <c r="A1395" s="25" t="s">
        <v>792</v>
      </c>
      <c r="B1395" s="26">
        <v>1</v>
      </c>
      <c r="C1395" s="26">
        <v>1</v>
      </c>
      <c r="D1395" s="26" t="s">
        <v>13</v>
      </c>
      <c r="E1395" s="8" t="s">
        <v>162</v>
      </c>
      <c r="F1395" s="7" t="s">
        <v>1272</v>
      </c>
      <c r="G1395" s="7" t="s">
        <v>10708</v>
      </c>
      <c r="H1395" s="23" t="s">
        <v>10127</v>
      </c>
      <c r="I1395" s="23" t="s">
        <v>10081</v>
      </c>
      <c r="J1395" s="10" t="s">
        <v>163</v>
      </c>
      <c r="K1395" s="9" t="s">
        <v>10728</v>
      </c>
      <c r="L1395" s="9" t="s">
        <v>10726</v>
      </c>
      <c r="M1395" s="8" t="s">
        <v>286</v>
      </c>
      <c r="N1395" s="9">
        <v>738665.84000000008</v>
      </c>
      <c r="O1395" s="9">
        <v>78797.59</v>
      </c>
      <c r="P1395" s="9">
        <v>59098.192499999997</v>
      </c>
      <c r="Q1395" s="15">
        <v>0.75</v>
      </c>
      <c r="R1395" s="8" t="s">
        <v>870</v>
      </c>
    </row>
    <row r="1396" spans="1:18" x14ac:dyDescent="0.3">
      <c r="A1396" s="25" t="s">
        <v>792</v>
      </c>
      <c r="B1396" s="26">
        <v>1</v>
      </c>
      <c r="C1396" s="26">
        <v>1</v>
      </c>
      <c r="D1396" s="26" t="s">
        <v>13</v>
      </c>
      <c r="E1396" s="8" t="s">
        <v>162</v>
      </c>
      <c r="F1396" s="7" t="s">
        <v>1272</v>
      </c>
      <c r="G1396" s="7" t="s">
        <v>10708</v>
      </c>
      <c r="H1396" s="23" t="s">
        <v>10127</v>
      </c>
      <c r="I1396" s="23" t="s">
        <v>10081</v>
      </c>
      <c r="J1396" s="10" t="s">
        <v>450</v>
      </c>
      <c r="K1396" s="9" t="s">
        <v>10728</v>
      </c>
      <c r="L1396" s="9" t="s">
        <v>10726</v>
      </c>
      <c r="M1396" s="8" t="s">
        <v>282</v>
      </c>
      <c r="N1396" s="9">
        <v>738665.84000000008</v>
      </c>
      <c r="O1396" s="9">
        <v>288173.40000000002</v>
      </c>
      <c r="P1396" s="9">
        <v>216130.05</v>
      </c>
      <c r="Q1396" s="15">
        <v>0.74999999999999989</v>
      </c>
      <c r="R1396" s="8" t="s">
        <v>870</v>
      </c>
    </row>
    <row r="1397" spans="1:18" x14ac:dyDescent="0.3">
      <c r="A1397" s="25" t="s">
        <v>792</v>
      </c>
      <c r="B1397" s="26">
        <v>1</v>
      </c>
      <c r="C1397" s="26">
        <v>1</v>
      </c>
      <c r="D1397" s="26" t="s">
        <v>13</v>
      </c>
      <c r="E1397" s="8" t="s">
        <v>162</v>
      </c>
      <c r="F1397" s="7" t="s">
        <v>1272</v>
      </c>
      <c r="G1397" s="7" t="s">
        <v>10708</v>
      </c>
      <c r="H1397" s="23" t="s">
        <v>10127</v>
      </c>
      <c r="I1397" s="23" t="s">
        <v>10081</v>
      </c>
      <c r="J1397" s="10" t="s">
        <v>611</v>
      </c>
      <c r="K1397" s="9" t="s">
        <v>10728</v>
      </c>
      <c r="L1397" s="9" t="s">
        <v>10727</v>
      </c>
      <c r="M1397" s="8" t="s">
        <v>284</v>
      </c>
      <c r="N1397" s="9">
        <v>738665.84000000008</v>
      </c>
      <c r="O1397" s="9">
        <v>53902.49</v>
      </c>
      <c r="P1397" s="9">
        <v>40426.8675</v>
      </c>
      <c r="Q1397" s="15">
        <v>0.75</v>
      </c>
      <c r="R1397" s="8" t="s">
        <v>870</v>
      </c>
    </row>
    <row r="1398" spans="1:18" x14ac:dyDescent="0.3">
      <c r="A1398" s="25" t="s">
        <v>792</v>
      </c>
      <c r="B1398" s="26">
        <v>1</v>
      </c>
      <c r="C1398" s="26">
        <v>1</v>
      </c>
      <c r="D1398" s="26" t="s">
        <v>13</v>
      </c>
      <c r="E1398" s="8" t="s">
        <v>162</v>
      </c>
      <c r="F1398" s="7" t="s">
        <v>1272</v>
      </c>
      <c r="G1398" s="7" t="s">
        <v>10708</v>
      </c>
      <c r="H1398" s="23" t="s">
        <v>10127</v>
      </c>
      <c r="I1398" s="23" t="s">
        <v>10081</v>
      </c>
      <c r="J1398" s="10" t="s">
        <v>417</v>
      </c>
      <c r="K1398" s="9" t="s">
        <v>10728</v>
      </c>
      <c r="L1398" s="9" t="s">
        <v>10726</v>
      </c>
      <c r="M1398" s="8" t="s">
        <v>286</v>
      </c>
      <c r="N1398" s="9">
        <v>738665.84000000008</v>
      </c>
      <c r="O1398" s="9">
        <v>93849.77</v>
      </c>
      <c r="P1398" s="9">
        <v>70387.327499999999</v>
      </c>
      <c r="Q1398" s="15">
        <v>0.75</v>
      </c>
      <c r="R1398" s="8" t="s">
        <v>870</v>
      </c>
    </row>
    <row r="1399" spans="1:18" x14ac:dyDescent="0.3">
      <c r="A1399" s="25" t="s">
        <v>792</v>
      </c>
      <c r="B1399" s="26">
        <v>1</v>
      </c>
      <c r="C1399" s="26">
        <v>1</v>
      </c>
      <c r="D1399" s="26" t="s">
        <v>13</v>
      </c>
      <c r="E1399" s="8" t="s">
        <v>162</v>
      </c>
      <c r="F1399" s="7" t="s">
        <v>1272</v>
      </c>
      <c r="G1399" s="7" t="s">
        <v>10708</v>
      </c>
      <c r="H1399" s="23" t="s">
        <v>10127</v>
      </c>
      <c r="I1399" s="23" t="s">
        <v>10081</v>
      </c>
      <c r="J1399" s="10" t="s">
        <v>839</v>
      </c>
      <c r="K1399" s="9" t="s">
        <v>10728</v>
      </c>
      <c r="L1399" s="9" t="s">
        <v>10727</v>
      </c>
      <c r="M1399" s="8" t="s">
        <v>412</v>
      </c>
      <c r="N1399" s="9">
        <v>738665.84000000008</v>
      </c>
      <c r="O1399" s="9">
        <v>81991.679999999993</v>
      </c>
      <c r="P1399" s="9">
        <v>61493.759999999987</v>
      </c>
      <c r="Q1399" s="15">
        <v>0.74999999999999989</v>
      </c>
      <c r="R1399" s="8" t="s">
        <v>870</v>
      </c>
    </row>
    <row r="1400" spans="1:18" x14ac:dyDescent="0.3">
      <c r="A1400" s="25" t="s">
        <v>792</v>
      </c>
      <c r="B1400" s="26">
        <v>1</v>
      </c>
      <c r="C1400" s="26">
        <v>1</v>
      </c>
      <c r="D1400" s="26" t="s">
        <v>4</v>
      </c>
      <c r="E1400" s="8" t="s">
        <v>170</v>
      </c>
      <c r="F1400" s="7" t="s">
        <v>1260</v>
      </c>
      <c r="G1400" s="7" t="s">
        <v>10709</v>
      </c>
      <c r="H1400" s="23" t="s">
        <v>10253</v>
      </c>
      <c r="I1400" s="23" t="s">
        <v>10257</v>
      </c>
      <c r="J1400" s="10" t="s">
        <v>417</v>
      </c>
      <c r="K1400" s="9" t="s">
        <v>10725</v>
      </c>
      <c r="L1400" s="9" t="s">
        <v>10726</v>
      </c>
      <c r="M1400" s="8" t="s">
        <v>286</v>
      </c>
      <c r="N1400" s="9">
        <v>748914.65</v>
      </c>
      <c r="O1400" s="9">
        <v>151655.47</v>
      </c>
      <c r="P1400" s="9">
        <v>113741.60249999999</v>
      </c>
      <c r="Q1400" s="15">
        <v>0.75</v>
      </c>
      <c r="R1400" s="8" t="s">
        <v>10332</v>
      </c>
    </row>
    <row r="1401" spans="1:18" x14ac:dyDescent="0.3">
      <c r="A1401" s="25" t="s">
        <v>792</v>
      </c>
      <c r="B1401" s="26">
        <v>1</v>
      </c>
      <c r="C1401" s="26">
        <v>1</v>
      </c>
      <c r="D1401" s="26" t="s">
        <v>4</v>
      </c>
      <c r="E1401" s="8" t="s">
        <v>170</v>
      </c>
      <c r="F1401" s="7" t="s">
        <v>1260</v>
      </c>
      <c r="G1401" s="7" t="s">
        <v>10709</v>
      </c>
      <c r="H1401" s="23" t="s">
        <v>10253</v>
      </c>
      <c r="I1401" s="23" t="s">
        <v>10257</v>
      </c>
      <c r="J1401" s="10" t="s">
        <v>518</v>
      </c>
      <c r="K1401" s="9" t="s">
        <v>10728</v>
      </c>
      <c r="L1401" s="9" t="s">
        <v>10727</v>
      </c>
      <c r="M1401" s="8" t="s">
        <v>440</v>
      </c>
      <c r="N1401" s="9">
        <v>748914.65</v>
      </c>
      <c r="O1401" s="9">
        <v>80645</v>
      </c>
      <c r="P1401" s="9">
        <v>60483.75</v>
      </c>
      <c r="Q1401" s="15">
        <v>0.75</v>
      </c>
      <c r="R1401" s="8" t="s">
        <v>10332</v>
      </c>
    </row>
    <row r="1402" spans="1:18" x14ac:dyDescent="0.3">
      <c r="A1402" s="25" t="s">
        <v>792</v>
      </c>
      <c r="B1402" s="26">
        <v>1</v>
      </c>
      <c r="C1402" s="26">
        <v>1</v>
      </c>
      <c r="D1402" s="26" t="s">
        <v>4</v>
      </c>
      <c r="E1402" s="8" t="s">
        <v>170</v>
      </c>
      <c r="F1402" s="7" t="s">
        <v>1260</v>
      </c>
      <c r="G1402" s="7" t="s">
        <v>10709</v>
      </c>
      <c r="H1402" s="23" t="s">
        <v>10253</v>
      </c>
      <c r="I1402" s="23" t="s">
        <v>10257</v>
      </c>
      <c r="J1402" s="10" t="s">
        <v>447</v>
      </c>
      <c r="K1402" s="9" t="s">
        <v>10728</v>
      </c>
      <c r="L1402" s="9" t="s">
        <v>10726</v>
      </c>
      <c r="M1402" s="8" t="s">
        <v>282</v>
      </c>
      <c r="N1402" s="9">
        <v>748914.65</v>
      </c>
      <c r="O1402" s="9">
        <v>121122.67</v>
      </c>
      <c r="P1402" s="9">
        <v>90842.002500000002</v>
      </c>
      <c r="Q1402" s="15">
        <v>0.75</v>
      </c>
      <c r="R1402" s="8" t="s">
        <v>10332</v>
      </c>
    </row>
    <row r="1403" spans="1:18" x14ac:dyDescent="0.3">
      <c r="A1403" s="25" t="s">
        <v>792</v>
      </c>
      <c r="B1403" s="26">
        <v>1</v>
      </c>
      <c r="C1403" s="26">
        <v>1</v>
      </c>
      <c r="D1403" s="26" t="s">
        <v>4</v>
      </c>
      <c r="E1403" s="8" t="s">
        <v>170</v>
      </c>
      <c r="F1403" s="7" t="s">
        <v>1260</v>
      </c>
      <c r="G1403" s="7" t="s">
        <v>10709</v>
      </c>
      <c r="H1403" s="23" t="s">
        <v>10253</v>
      </c>
      <c r="I1403" s="23" t="s">
        <v>10257</v>
      </c>
      <c r="J1403" s="10" t="s">
        <v>172</v>
      </c>
      <c r="K1403" s="9" t="s">
        <v>10728</v>
      </c>
      <c r="L1403" s="9" t="s">
        <v>10726</v>
      </c>
      <c r="M1403" s="8" t="s">
        <v>282</v>
      </c>
      <c r="N1403" s="9">
        <v>748914.65</v>
      </c>
      <c r="O1403" s="9">
        <v>84902</v>
      </c>
      <c r="P1403" s="9">
        <v>63676.5</v>
      </c>
      <c r="Q1403" s="15">
        <v>0.75</v>
      </c>
      <c r="R1403" s="8" t="s">
        <v>10332</v>
      </c>
    </row>
    <row r="1404" spans="1:18" x14ac:dyDescent="0.3">
      <c r="A1404" s="25" t="s">
        <v>792</v>
      </c>
      <c r="B1404" s="26">
        <v>1</v>
      </c>
      <c r="C1404" s="26">
        <v>1</v>
      </c>
      <c r="D1404" s="26" t="s">
        <v>4</v>
      </c>
      <c r="E1404" s="8" t="s">
        <v>170</v>
      </c>
      <c r="F1404" s="7" t="s">
        <v>1260</v>
      </c>
      <c r="G1404" s="7" t="s">
        <v>10709</v>
      </c>
      <c r="H1404" s="23" t="s">
        <v>10253</v>
      </c>
      <c r="I1404" s="23" t="s">
        <v>10257</v>
      </c>
      <c r="J1404" s="10" t="s">
        <v>542</v>
      </c>
      <c r="K1404" s="9" t="s">
        <v>10728</v>
      </c>
      <c r="L1404" s="9" t="s">
        <v>10726</v>
      </c>
      <c r="M1404" s="8" t="s">
        <v>282</v>
      </c>
      <c r="N1404" s="9">
        <v>748914.65</v>
      </c>
      <c r="O1404" s="9">
        <v>152277.69</v>
      </c>
      <c r="P1404" s="9">
        <v>114208.2675</v>
      </c>
      <c r="Q1404" s="15">
        <v>0.75</v>
      </c>
      <c r="R1404" s="8" t="s">
        <v>10332</v>
      </c>
    </row>
    <row r="1405" spans="1:18" x14ac:dyDescent="0.3">
      <c r="A1405" s="25" t="s">
        <v>792</v>
      </c>
      <c r="B1405" s="26">
        <v>1</v>
      </c>
      <c r="C1405" s="26">
        <v>1</v>
      </c>
      <c r="D1405" s="26" t="s">
        <v>4</v>
      </c>
      <c r="E1405" s="8" t="s">
        <v>170</v>
      </c>
      <c r="F1405" s="7" t="s">
        <v>1260</v>
      </c>
      <c r="G1405" s="7" t="s">
        <v>10709</v>
      </c>
      <c r="H1405" s="23" t="s">
        <v>10253</v>
      </c>
      <c r="I1405" s="23" t="s">
        <v>10257</v>
      </c>
      <c r="J1405" s="10" t="s">
        <v>622</v>
      </c>
      <c r="K1405" s="9" t="s">
        <v>10728</v>
      </c>
      <c r="L1405" s="9" t="s">
        <v>10727</v>
      </c>
      <c r="M1405" s="8" t="s">
        <v>284</v>
      </c>
      <c r="N1405" s="9">
        <v>748914.65</v>
      </c>
      <c r="O1405" s="9">
        <v>105381.23</v>
      </c>
      <c r="P1405" s="9">
        <v>79035.922500000001</v>
      </c>
      <c r="Q1405" s="15">
        <v>0.75</v>
      </c>
      <c r="R1405" s="8" t="s">
        <v>10332</v>
      </c>
    </row>
    <row r="1406" spans="1:18" x14ac:dyDescent="0.3">
      <c r="A1406" s="25" t="s">
        <v>792</v>
      </c>
      <c r="B1406" s="26">
        <v>1</v>
      </c>
      <c r="C1406" s="26">
        <v>1</v>
      </c>
      <c r="D1406" s="26" t="s">
        <v>4</v>
      </c>
      <c r="E1406" s="8" t="s">
        <v>170</v>
      </c>
      <c r="F1406" s="7" t="s">
        <v>1260</v>
      </c>
      <c r="G1406" s="7" t="s">
        <v>10709</v>
      </c>
      <c r="H1406" s="23" t="s">
        <v>10253</v>
      </c>
      <c r="I1406" s="23" t="s">
        <v>10257</v>
      </c>
      <c r="J1406" s="10" t="s">
        <v>887</v>
      </c>
      <c r="K1406" s="9" t="s">
        <v>10728</v>
      </c>
      <c r="L1406" s="9" t="s">
        <v>10727</v>
      </c>
      <c r="M1406" s="8" t="s">
        <v>284</v>
      </c>
      <c r="N1406" s="9">
        <v>748914.65</v>
      </c>
      <c r="O1406" s="9">
        <v>52930.59</v>
      </c>
      <c r="P1406" s="9">
        <v>39697.942499999997</v>
      </c>
      <c r="Q1406" s="15">
        <v>0.75</v>
      </c>
      <c r="R1406" s="8" t="s">
        <v>10332</v>
      </c>
    </row>
    <row r="1407" spans="1:18" x14ac:dyDescent="0.3">
      <c r="A1407" s="25" t="s">
        <v>792</v>
      </c>
      <c r="B1407" s="26">
        <v>3</v>
      </c>
      <c r="C1407" s="26">
        <v>6</v>
      </c>
      <c r="D1407" s="26" t="s">
        <v>54</v>
      </c>
      <c r="E1407" s="8" t="s">
        <v>181</v>
      </c>
      <c r="F1407" s="7" t="s">
        <v>1233</v>
      </c>
      <c r="G1407" s="7" t="s">
        <v>10710</v>
      </c>
      <c r="H1407" s="23" t="s">
        <v>10127</v>
      </c>
      <c r="I1407" s="23" t="s">
        <v>10128</v>
      </c>
      <c r="J1407" s="10" t="s">
        <v>888</v>
      </c>
      <c r="K1407" s="9" t="s">
        <v>10725</v>
      </c>
      <c r="L1407" s="9" t="s">
        <v>10726</v>
      </c>
      <c r="M1407" s="8" t="s">
        <v>342</v>
      </c>
      <c r="N1407" s="9">
        <v>964521.49</v>
      </c>
      <c r="O1407" s="9">
        <v>380265.75</v>
      </c>
      <c r="P1407" s="9">
        <v>285199.3125</v>
      </c>
      <c r="Q1407" s="15">
        <v>0.75</v>
      </c>
      <c r="R1407" s="8" t="s">
        <v>9899</v>
      </c>
    </row>
    <row r="1408" spans="1:18" x14ac:dyDescent="0.3">
      <c r="A1408" s="25" t="s">
        <v>792</v>
      </c>
      <c r="B1408" s="26">
        <v>3</v>
      </c>
      <c r="C1408" s="26">
        <v>6</v>
      </c>
      <c r="D1408" s="26" t="s">
        <v>54</v>
      </c>
      <c r="E1408" s="8" t="s">
        <v>181</v>
      </c>
      <c r="F1408" s="7" t="s">
        <v>1233</v>
      </c>
      <c r="G1408" s="7" t="s">
        <v>10710</v>
      </c>
      <c r="H1408" s="23" t="s">
        <v>10127</v>
      </c>
      <c r="I1408" s="23" t="s">
        <v>10128</v>
      </c>
      <c r="J1408" s="10" t="s">
        <v>730</v>
      </c>
      <c r="K1408" s="9" t="s">
        <v>10728</v>
      </c>
      <c r="L1408" s="9" t="s">
        <v>10726</v>
      </c>
      <c r="M1408" s="8" t="s">
        <v>279</v>
      </c>
      <c r="N1408" s="9">
        <v>964521.49</v>
      </c>
      <c r="O1408" s="9">
        <v>171394.88</v>
      </c>
      <c r="P1408" s="9">
        <v>128546.16</v>
      </c>
      <c r="Q1408" s="15">
        <v>0.75</v>
      </c>
      <c r="R1408" s="8" t="s">
        <v>9899</v>
      </c>
    </row>
    <row r="1409" spans="1:18" x14ac:dyDescent="0.3">
      <c r="A1409" s="25" t="s">
        <v>792</v>
      </c>
      <c r="B1409" s="26">
        <v>3</v>
      </c>
      <c r="C1409" s="26">
        <v>6</v>
      </c>
      <c r="D1409" s="26" t="s">
        <v>54</v>
      </c>
      <c r="E1409" s="8" t="s">
        <v>181</v>
      </c>
      <c r="F1409" s="7" t="s">
        <v>1233</v>
      </c>
      <c r="G1409" s="7" t="s">
        <v>10710</v>
      </c>
      <c r="H1409" s="23" t="s">
        <v>10127</v>
      </c>
      <c r="I1409" s="23" t="s">
        <v>10128</v>
      </c>
      <c r="J1409" s="10" t="s">
        <v>889</v>
      </c>
      <c r="K1409" s="9" t="s">
        <v>10728</v>
      </c>
      <c r="L1409" s="9" t="s">
        <v>10727</v>
      </c>
      <c r="M1409" s="8" t="s">
        <v>284</v>
      </c>
      <c r="N1409" s="9">
        <v>964521.49</v>
      </c>
      <c r="O1409" s="9">
        <v>17523.36</v>
      </c>
      <c r="P1409" s="9">
        <v>13142.52</v>
      </c>
      <c r="Q1409" s="15">
        <v>0.75</v>
      </c>
      <c r="R1409" s="8" t="s">
        <v>9899</v>
      </c>
    </row>
    <row r="1410" spans="1:18" x14ac:dyDescent="0.3">
      <c r="A1410" s="25" t="s">
        <v>792</v>
      </c>
      <c r="B1410" s="26">
        <v>3</v>
      </c>
      <c r="C1410" s="26">
        <v>6</v>
      </c>
      <c r="D1410" s="26" t="s">
        <v>54</v>
      </c>
      <c r="E1410" s="8" t="s">
        <v>181</v>
      </c>
      <c r="F1410" s="7" t="s">
        <v>1233</v>
      </c>
      <c r="G1410" s="7" t="s">
        <v>10710</v>
      </c>
      <c r="H1410" s="23" t="s">
        <v>10127</v>
      </c>
      <c r="I1410" s="23" t="s">
        <v>10128</v>
      </c>
      <c r="J1410" s="10" t="s">
        <v>346</v>
      </c>
      <c r="K1410" s="9" t="s">
        <v>10728</v>
      </c>
      <c r="L1410" s="9" t="s">
        <v>10726</v>
      </c>
      <c r="M1410" s="8" t="s">
        <v>342</v>
      </c>
      <c r="N1410" s="9">
        <v>964521.49</v>
      </c>
      <c r="O1410" s="9">
        <v>146769.03</v>
      </c>
      <c r="P1410" s="9">
        <v>110076.77250000001</v>
      </c>
      <c r="Q1410" s="15">
        <v>0.75</v>
      </c>
      <c r="R1410" s="8" t="s">
        <v>9899</v>
      </c>
    </row>
    <row r="1411" spans="1:18" x14ac:dyDescent="0.3">
      <c r="A1411" s="25" t="s">
        <v>792</v>
      </c>
      <c r="B1411" s="26">
        <v>3</v>
      </c>
      <c r="C1411" s="26">
        <v>6</v>
      </c>
      <c r="D1411" s="26" t="s">
        <v>54</v>
      </c>
      <c r="E1411" s="8" t="s">
        <v>181</v>
      </c>
      <c r="F1411" s="7" t="s">
        <v>1233</v>
      </c>
      <c r="G1411" s="7" t="s">
        <v>10710</v>
      </c>
      <c r="H1411" s="23" t="s">
        <v>10127</v>
      </c>
      <c r="I1411" s="23" t="s">
        <v>10128</v>
      </c>
      <c r="J1411" s="10" t="s">
        <v>246</v>
      </c>
      <c r="K1411" s="9" t="s">
        <v>10728</v>
      </c>
      <c r="L1411" s="9" t="s">
        <v>10726</v>
      </c>
      <c r="M1411" s="8" t="s">
        <v>342</v>
      </c>
      <c r="N1411" s="9">
        <v>964521.49</v>
      </c>
      <c r="O1411" s="9">
        <v>162426.4</v>
      </c>
      <c r="P1411" s="9">
        <v>121819.8</v>
      </c>
      <c r="Q1411" s="15">
        <v>0.75</v>
      </c>
      <c r="R1411" s="8" t="s">
        <v>9899</v>
      </c>
    </row>
    <row r="1412" spans="1:18" x14ac:dyDescent="0.3">
      <c r="A1412" s="25" t="s">
        <v>792</v>
      </c>
      <c r="B1412" s="26">
        <v>3</v>
      </c>
      <c r="C1412" s="26">
        <v>6</v>
      </c>
      <c r="D1412" s="26" t="s">
        <v>54</v>
      </c>
      <c r="E1412" s="8" t="s">
        <v>181</v>
      </c>
      <c r="F1412" s="7" t="s">
        <v>1233</v>
      </c>
      <c r="G1412" s="7" t="s">
        <v>10710</v>
      </c>
      <c r="H1412" s="23" t="s">
        <v>10127</v>
      </c>
      <c r="I1412" s="23" t="s">
        <v>10128</v>
      </c>
      <c r="J1412" s="10" t="s">
        <v>380</v>
      </c>
      <c r="K1412" s="9" t="s">
        <v>10728</v>
      </c>
      <c r="L1412" s="9" t="s">
        <v>10727</v>
      </c>
      <c r="M1412" s="8" t="s">
        <v>284</v>
      </c>
      <c r="N1412" s="9">
        <v>964521.49</v>
      </c>
      <c r="O1412" s="9">
        <v>86142.07</v>
      </c>
      <c r="P1412" s="9">
        <v>64606.552500000013</v>
      </c>
      <c r="Q1412" s="15">
        <v>0.75000000000000011</v>
      </c>
      <c r="R1412" s="8" t="s">
        <v>9899</v>
      </c>
    </row>
    <row r="1413" spans="1:18" x14ac:dyDescent="0.3">
      <c r="A1413" s="25" t="s">
        <v>792</v>
      </c>
      <c r="B1413" s="26">
        <v>4</v>
      </c>
      <c r="C1413" s="26">
        <v>11</v>
      </c>
      <c r="D1413" s="26" t="s">
        <v>7</v>
      </c>
      <c r="E1413" s="8" t="s">
        <v>224</v>
      </c>
      <c r="F1413" s="7" t="s">
        <v>1293</v>
      </c>
      <c r="G1413" s="7" t="s">
        <v>10711</v>
      </c>
      <c r="H1413" s="23" t="s">
        <v>10255</v>
      </c>
      <c r="I1413" s="23" t="s">
        <v>10256</v>
      </c>
      <c r="J1413" s="10" t="s">
        <v>505</v>
      </c>
      <c r="K1413" s="9" t="s">
        <v>10725</v>
      </c>
      <c r="L1413" s="9" t="s">
        <v>10727</v>
      </c>
      <c r="M1413" s="8" t="s">
        <v>340</v>
      </c>
      <c r="N1413" s="9">
        <v>1989628.5999999999</v>
      </c>
      <c r="O1413" s="9">
        <v>270848.58</v>
      </c>
      <c r="P1413" s="9">
        <v>203136.435</v>
      </c>
      <c r="Q1413" s="15">
        <v>0.75</v>
      </c>
      <c r="R1413" s="8" t="s">
        <v>280</v>
      </c>
    </row>
    <row r="1414" spans="1:18" x14ac:dyDescent="0.3">
      <c r="A1414" s="25" t="s">
        <v>792</v>
      </c>
      <c r="B1414" s="26">
        <v>4</v>
      </c>
      <c r="C1414" s="26">
        <v>11</v>
      </c>
      <c r="D1414" s="26" t="s">
        <v>7</v>
      </c>
      <c r="E1414" s="8" t="s">
        <v>224</v>
      </c>
      <c r="F1414" s="7" t="s">
        <v>1293</v>
      </c>
      <c r="G1414" s="7" t="s">
        <v>10711</v>
      </c>
      <c r="H1414" s="23" t="s">
        <v>10255</v>
      </c>
      <c r="I1414" s="23" t="s">
        <v>10256</v>
      </c>
      <c r="J1414" s="10" t="s">
        <v>794</v>
      </c>
      <c r="K1414" s="9" t="s">
        <v>10728</v>
      </c>
      <c r="L1414" s="9" t="s">
        <v>10726</v>
      </c>
      <c r="M1414" s="8" t="s">
        <v>342</v>
      </c>
      <c r="N1414" s="9">
        <v>1989628.5999999999</v>
      </c>
      <c r="O1414" s="9">
        <v>284908.09999999998</v>
      </c>
      <c r="P1414" s="9">
        <v>213681.07500000001</v>
      </c>
      <c r="Q1414" s="15">
        <v>0.75000000000000011</v>
      </c>
      <c r="R1414" s="8" t="s">
        <v>280</v>
      </c>
    </row>
    <row r="1415" spans="1:18" x14ac:dyDescent="0.3">
      <c r="A1415" s="25" t="s">
        <v>792</v>
      </c>
      <c r="B1415" s="26">
        <v>4</v>
      </c>
      <c r="C1415" s="26">
        <v>11</v>
      </c>
      <c r="D1415" s="26" t="s">
        <v>7</v>
      </c>
      <c r="E1415" s="8" t="s">
        <v>224</v>
      </c>
      <c r="F1415" s="7" t="s">
        <v>1293</v>
      </c>
      <c r="G1415" s="7" t="s">
        <v>10711</v>
      </c>
      <c r="H1415" s="23" t="s">
        <v>10255</v>
      </c>
      <c r="I1415" s="23" t="s">
        <v>10256</v>
      </c>
      <c r="J1415" s="10" t="s">
        <v>246</v>
      </c>
      <c r="K1415" s="9" t="s">
        <v>10728</v>
      </c>
      <c r="L1415" s="9" t="s">
        <v>10726</v>
      </c>
      <c r="M1415" s="8" t="s">
        <v>342</v>
      </c>
      <c r="N1415" s="9">
        <v>1989628.5999999999</v>
      </c>
      <c r="O1415" s="9">
        <v>300627.24</v>
      </c>
      <c r="P1415" s="9">
        <v>225470.43</v>
      </c>
      <c r="Q1415" s="15">
        <v>0.75</v>
      </c>
      <c r="R1415" s="8" t="s">
        <v>280</v>
      </c>
    </row>
    <row r="1416" spans="1:18" x14ac:dyDescent="0.3">
      <c r="A1416" s="25" t="s">
        <v>792</v>
      </c>
      <c r="B1416" s="26">
        <v>4</v>
      </c>
      <c r="C1416" s="26">
        <v>11</v>
      </c>
      <c r="D1416" s="26" t="s">
        <v>7</v>
      </c>
      <c r="E1416" s="8" t="s">
        <v>224</v>
      </c>
      <c r="F1416" s="7" t="s">
        <v>1293</v>
      </c>
      <c r="G1416" s="7" t="s">
        <v>10711</v>
      </c>
      <c r="H1416" s="23" t="s">
        <v>10255</v>
      </c>
      <c r="I1416" s="23" t="s">
        <v>10256</v>
      </c>
      <c r="J1416" s="10" t="s">
        <v>402</v>
      </c>
      <c r="K1416" s="9" t="s">
        <v>10728</v>
      </c>
      <c r="L1416" s="9" t="s">
        <v>10726</v>
      </c>
      <c r="M1416" s="8" t="s">
        <v>342</v>
      </c>
      <c r="N1416" s="9">
        <v>1989628.5999999999</v>
      </c>
      <c r="O1416" s="9">
        <v>420034.59</v>
      </c>
      <c r="P1416" s="9">
        <v>315025.94250000006</v>
      </c>
      <c r="Q1416" s="15">
        <v>0.75000000000000011</v>
      </c>
      <c r="R1416" s="8" t="s">
        <v>280</v>
      </c>
    </row>
    <row r="1417" spans="1:18" x14ac:dyDescent="0.3">
      <c r="A1417" s="25" t="s">
        <v>792</v>
      </c>
      <c r="B1417" s="26">
        <v>4</v>
      </c>
      <c r="C1417" s="26">
        <v>11</v>
      </c>
      <c r="D1417" s="26" t="s">
        <v>7</v>
      </c>
      <c r="E1417" s="8" t="s">
        <v>224</v>
      </c>
      <c r="F1417" s="7" t="s">
        <v>1293</v>
      </c>
      <c r="G1417" s="7" t="s">
        <v>10711</v>
      </c>
      <c r="H1417" s="23" t="s">
        <v>10255</v>
      </c>
      <c r="I1417" s="23" t="s">
        <v>10256</v>
      </c>
      <c r="J1417" s="10" t="s">
        <v>339</v>
      </c>
      <c r="K1417" s="9" t="s">
        <v>10728</v>
      </c>
      <c r="L1417" s="9" t="s">
        <v>10726</v>
      </c>
      <c r="M1417" s="8" t="s">
        <v>279</v>
      </c>
      <c r="N1417" s="9">
        <v>1989628.5999999999</v>
      </c>
      <c r="O1417" s="9">
        <v>293190.05</v>
      </c>
      <c r="P1417" s="9">
        <v>219892.53750000001</v>
      </c>
      <c r="Q1417" s="15">
        <v>0.75</v>
      </c>
      <c r="R1417" s="8" t="s">
        <v>280</v>
      </c>
    </row>
    <row r="1418" spans="1:18" x14ac:dyDescent="0.3">
      <c r="A1418" s="25" t="s">
        <v>792</v>
      </c>
      <c r="B1418" s="26">
        <v>4</v>
      </c>
      <c r="C1418" s="26">
        <v>11</v>
      </c>
      <c r="D1418" s="26" t="s">
        <v>7</v>
      </c>
      <c r="E1418" s="8" t="s">
        <v>224</v>
      </c>
      <c r="F1418" s="7" t="s">
        <v>1293</v>
      </c>
      <c r="G1418" s="7" t="s">
        <v>10711</v>
      </c>
      <c r="H1418" s="23" t="s">
        <v>10255</v>
      </c>
      <c r="I1418" s="23" t="s">
        <v>10256</v>
      </c>
      <c r="J1418" s="10" t="s">
        <v>414</v>
      </c>
      <c r="K1418" s="9" t="s">
        <v>10728</v>
      </c>
      <c r="L1418" s="9" t="s">
        <v>10727</v>
      </c>
      <c r="M1418" s="8" t="s">
        <v>284</v>
      </c>
      <c r="N1418" s="9">
        <v>1989628.5999999999</v>
      </c>
      <c r="O1418" s="9">
        <v>258945.88</v>
      </c>
      <c r="P1418" s="9">
        <v>194209.41</v>
      </c>
      <c r="Q1418" s="15">
        <v>0.75</v>
      </c>
      <c r="R1418" s="8" t="s">
        <v>280</v>
      </c>
    </row>
    <row r="1419" spans="1:18" x14ac:dyDescent="0.3">
      <c r="A1419" s="25" t="s">
        <v>792</v>
      </c>
      <c r="B1419" s="26">
        <v>4</v>
      </c>
      <c r="C1419" s="26">
        <v>11</v>
      </c>
      <c r="D1419" s="26" t="s">
        <v>7</v>
      </c>
      <c r="E1419" s="8" t="s">
        <v>224</v>
      </c>
      <c r="F1419" s="7" t="s">
        <v>1293</v>
      </c>
      <c r="G1419" s="7" t="s">
        <v>10711</v>
      </c>
      <c r="H1419" s="23" t="s">
        <v>10255</v>
      </c>
      <c r="I1419" s="23" t="s">
        <v>10256</v>
      </c>
      <c r="J1419" s="10" t="s">
        <v>411</v>
      </c>
      <c r="K1419" s="9" t="s">
        <v>10728</v>
      </c>
      <c r="L1419" s="9" t="s">
        <v>10727</v>
      </c>
      <c r="M1419" s="8" t="s">
        <v>412</v>
      </c>
      <c r="N1419" s="9">
        <v>1989628.5999999999</v>
      </c>
      <c r="O1419" s="9">
        <v>161074.16</v>
      </c>
      <c r="P1419" s="9">
        <v>120805.62</v>
      </c>
      <c r="Q1419" s="15">
        <v>0.75</v>
      </c>
      <c r="R1419" s="8" t="s">
        <v>280</v>
      </c>
    </row>
    <row r="1420" spans="1:18" x14ac:dyDescent="0.3">
      <c r="A1420" s="25" t="s">
        <v>792</v>
      </c>
      <c r="B1420" s="26">
        <v>3</v>
      </c>
      <c r="C1420" s="26">
        <v>6</v>
      </c>
      <c r="D1420" s="26" t="s">
        <v>2</v>
      </c>
      <c r="E1420" s="8" t="s">
        <v>193</v>
      </c>
      <c r="F1420" s="7" t="s">
        <v>1261</v>
      </c>
      <c r="G1420" s="7" t="s">
        <v>1307</v>
      </c>
      <c r="H1420" s="23" t="s">
        <v>10127</v>
      </c>
      <c r="I1420" s="23" t="s">
        <v>10256</v>
      </c>
      <c r="J1420" s="10" t="s">
        <v>9616</v>
      </c>
      <c r="K1420" s="9" t="s">
        <v>10725</v>
      </c>
      <c r="L1420" s="9" t="s">
        <v>10726</v>
      </c>
      <c r="M1420" s="8" t="s">
        <v>279</v>
      </c>
      <c r="N1420" s="9">
        <v>1035588.46</v>
      </c>
      <c r="O1420" s="9">
        <v>287500</v>
      </c>
      <c r="P1420" s="9">
        <v>215625</v>
      </c>
      <c r="Q1420" s="15">
        <v>0.75</v>
      </c>
      <c r="R1420" s="8" t="s">
        <v>10484</v>
      </c>
    </row>
    <row r="1421" spans="1:18" x14ac:dyDescent="0.3">
      <c r="A1421" s="25" t="s">
        <v>792</v>
      </c>
      <c r="B1421" s="26">
        <v>3</v>
      </c>
      <c r="C1421" s="26">
        <v>6</v>
      </c>
      <c r="D1421" s="26" t="s">
        <v>2</v>
      </c>
      <c r="E1421" s="8" t="s">
        <v>193</v>
      </c>
      <c r="F1421" s="7" t="s">
        <v>1261</v>
      </c>
      <c r="G1421" s="7" t="s">
        <v>1307</v>
      </c>
      <c r="H1421" s="23" t="s">
        <v>10127</v>
      </c>
      <c r="I1421" s="23" t="s">
        <v>10256</v>
      </c>
      <c r="J1421" s="10" t="s">
        <v>395</v>
      </c>
      <c r="K1421" s="9" t="s">
        <v>10728</v>
      </c>
      <c r="L1421" s="9" t="s">
        <v>10727</v>
      </c>
      <c r="M1421" s="8" t="s">
        <v>344</v>
      </c>
      <c r="N1421" s="9">
        <v>1035588.46</v>
      </c>
      <c r="O1421" s="9">
        <v>152638.75</v>
      </c>
      <c r="P1421" s="9">
        <v>114479.0625</v>
      </c>
      <c r="Q1421" s="15">
        <v>0.75</v>
      </c>
      <c r="R1421" s="8" t="s">
        <v>10484</v>
      </c>
    </row>
    <row r="1422" spans="1:18" x14ac:dyDescent="0.3">
      <c r="A1422" s="25" t="s">
        <v>792</v>
      </c>
      <c r="B1422" s="26">
        <v>3</v>
      </c>
      <c r="C1422" s="26">
        <v>6</v>
      </c>
      <c r="D1422" s="26" t="s">
        <v>2</v>
      </c>
      <c r="E1422" s="8" t="s">
        <v>193</v>
      </c>
      <c r="F1422" s="7" t="s">
        <v>1261</v>
      </c>
      <c r="G1422" s="7" t="s">
        <v>1307</v>
      </c>
      <c r="H1422" s="23" t="s">
        <v>10127</v>
      </c>
      <c r="I1422" s="23" t="s">
        <v>10256</v>
      </c>
      <c r="J1422" s="10" t="s">
        <v>348</v>
      </c>
      <c r="K1422" s="9" t="s">
        <v>10728</v>
      </c>
      <c r="L1422" s="9" t="s">
        <v>10726</v>
      </c>
      <c r="M1422" s="8" t="s">
        <v>342</v>
      </c>
      <c r="N1422" s="9">
        <v>1035588.46</v>
      </c>
      <c r="O1422" s="9">
        <v>94232.77</v>
      </c>
      <c r="P1422" s="9">
        <v>70674.577499999999</v>
      </c>
      <c r="Q1422" s="15">
        <v>0.75</v>
      </c>
      <c r="R1422" s="8" t="s">
        <v>10484</v>
      </c>
    </row>
    <row r="1423" spans="1:18" x14ac:dyDescent="0.3">
      <c r="A1423" s="25" t="s">
        <v>792</v>
      </c>
      <c r="B1423" s="26">
        <v>3</v>
      </c>
      <c r="C1423" s="26">
        <v>6</v>
      </c>
      <c r="D1423" s="26" t="s">
        <v>2</v>
      </c>
      <c r="E1423" s="8" t="s">
        <v>193</v>
      </c>
      <c r="F1423" s="7" t="s">
        <v>1261</v>
      </c>
      <c r="G1423" s="7" t="s">
        <v>1307</v>
      </c>
      <c r="H1423" s="23" t="s">
        <v>10127</v>
      </c>
      <c r="I1423" s="23" t="s">
        <v>10256</v>
      </c>
      <c r="J1423" s="10" t="s">
        <v>394</v>
      </c>
      <c r="K1423" s="9" t="s">
        <v>10728</v>
      </c>
      <c r="L1423" s="9" t="s">
        <v>10727</v>
      </c>
      <c r="M1423" s="8" t="s">
        <v>344</v>
      </c>
      <c r="N1423" s="9">
        <v>1035588.46</v>
      </c>
      <c r="O1423" s="9">
        <v>152638.75</v>
      </c>
      <c r="P1423" s="9">
        <v>114479.0625</v>
      </c>
      <c r="Q1423" s="15">
        <v>0.75</v>
      </c>
      <c r="R1423" s="8" t="s">
        <v>10484</v>
      </c>
    </row>
    <row r="1424" spans="1:18" x14ac:dyDescent="0.3">
      <c r="A1424" s="25" t="s">
        <v>792</v>
      </c>
      <c r="B1424" s="26">
        <v>3</v>
      </c>
      <c r="C1424" s="26">
        <v>6</v>
      </c>
      <c r="D1424" s="26" t="s">
        <v>2</v>
      </c>
      <c r="E1424" s="8" t="s">
        <v>193</v>
      </c>
      <c r="F1424" s="7" t="s">
        <v>1261</v>
      </c>
      <c r="G1424" s="7" t="s">
        <v>1307</v>
      </c>
      <c r="H1424" s="23" t="s">
        <v>10127</v>
      </c>
      <c r="I1424" s="23" t="s">
        <v>10256</v>
      </c>
      <c r="J1424" s="10" t="s">
        <v>9605</v>
      </c>
      <c r="K1424" s="9" t="s">
        <v>10728</v>
      </c>
      <c r="L1424" s="9" t="s">
        <v>10726</v>
      </c>
      <c r="M1424" s="8" t="s">
        <v>279</v>
      </c>
      <c r="N1424" s="9">
        <v>1035588.46</v>
      </c>
      <c r="O1424" s="9">
        <v>210000</v>
      </c>
      <c r="P1424" s="9">
        <v>157500</v>
      </c>
      <c r="Q1424" s="15">
        <v>0.75</v>
      </c>
      <c r="R1424" s="8" t="s">
        <v>10484</v>
      </c>
    </row>
    <row r="1425" spans="1:18" x14ac:dyDescent="0.3">
      <c r="A1425" s="25" t="s">
        <v>792</v>
      </c>
      <c r="B1425" s="26">
        <v>3</v>
      </c>
      <c r="C1425" s="26">
        <v>6</v>
      </c>
      <c r="D1425" s="26" t="s">
        <v>2</v>
      </c>
      <c r="E1425" s="8" t="s">
        <v>193</v>
      </c>
      <c r="F1425" s="7" t="s">
        <v>1261</v>
      </c>
      <c r="G1425" s="7" t="s">
        <v>1307</v>
      </c>
      <c r="H1425" s="23" t="s">
        <v>10127</v>
      </c>
      <c r="I1425" s="23" t="s">
        <v>10256</v>
      </c>
      <c r="J1425" s="10" t="s">
        <v>601</v>
      </c>
      <c r="K1425" s="9" t="s">
        <v>10728</v>
      </c>
      <c r="L1425" s="9" t="s">
        <v>10726</v>
      </c>
      <c r="M1425" s="8" t="s">
        <v>342</v>
      </c>
      <c r="N1425" s="9">
        <v>1035588.46</v>
      </c>
      <c r="O1425" s="9">
        <v>60000</v>
      </c>
      <c r="P1425" s="9">
        <v>45000</v>
      </c>
      <c r="Q1425" s="15">
        <v>0.75</v>
      </c>
      <c r="R1425" s="8" t="s">
        <v>10484</v>
      </c>
    </row>
    <row r="1426" spans="1:18" x14ac:dyDescent="0.3">
      <c r="A1426" s="25" t="s">
        <v>792</v>
      </c>
      <c r="B1426" s="26">
        <v>3</v>
      </c>
      <c r="C1426" s="26">
        <v>6</v>
      </c>
      <c r="D1426" s="26" t="s">
        <v>2</v>
      </c>
      <c r="E1426" s="8" t="s">
        <v>193</v>
      </c>
      <c r="F1426" s="7" t="s">
        <v>1261</v>
      </c>
      <c r="G1426" s="7" t="s">
        <v>1307</v>
      </c>
      <c r="H1426" s="23" t="s">
        <v>10127</v>
      </c>
      <c r="I1426" s="23" t="s">
        <v>10256</v>
      </c>
      <c r="J1426" s="10" t="s">
        <v>603</v>
      </c>
      <c r="K1426" s="9" t="s">
        <v>10728</v>
      </c>
      <c r="L1426" s="9" t="s">
        <v>10727</v>
      </c>
      <c r="M1426" s="8" t="s">
        <v>344</v>
      </c>
      <c r="N1426" s="9">
        <v>1035588.46</v>
      </c>
      <c r="O1426" s="9">
        <v>78578.19</v>
      </c>
      <c r="P1426" s="9">
        <v>58933.642500000002</v>
      </c>
      <c r="Q1426" s="15">
        <v>0.75</v>
      </c>
      <c r="R1426" s="8" t="s">
        <v>10484</v>
      </c>
    </row>
    <row r="1427" spans="1:18" x14ac:dyDescent="0.3">
      <c r="A1427" s="25" t="s">
        <v>792</v>
      </c>
      <c r="B1427" s="26">
        <v>2</v>
      </c>
      <c r="C1427" s="26">
        <v>3</v>
      </c>
      <c r="D1427" s="26" t="s">
        <v>28</v>
      </c>
      <c r="E1427" s="8" t="s">
        <v>238</v>
      </c>
      <c r="F1427" s="7" t="s">
        <v>1285</v>
      </c>
      <c r="G1427" s="7" t="s">
        <v>10712</v>
      </c>
      <c r="H1427" s="23" t="s">
        <v>10166</v>
      </c>
      <c r="I1427" s="23" t="s">
        <v>10256</v>
      </c>
      <c r="J1427" s="10" t="s">
        <v>890</v>
      </c>
      <c r="K1427" s="9" t="s">
        <v>10725</v>
      </c>
      <c r="L1427" s="9" t="s">
        <v>10726</v>
      </c>
      <c r="M1427" s="8" t="s">
        <v>282</v>
      </c>
      <c r="N1427" s="9">
        <v>598030.56000000006</v>
      </c>
      <c r="O1427" s="9">
        <v>392866</v>
      </c>
      <c r="P1427" s="9">
        <v>294649.5</v>
      </c>
      <c r="Q1427" s="15">
        <v>0.75</v>
      </c>
      <c r="R1427" s="8" t="s">
        <v>10301</v>
      </c>
    </row>
    <row r="1428" spans="1:18" x14ac:dyDescent="0.3">
      <c r="A1428" s="25" t="s">
        <v>792</v>
      </c>
      <c r="B1428" s="26">
        <v>2</v>
      </c>
      <c r="C1428" s="26">
        <v>3</v>
      </c>
      <c r="D1428" s="26" t="s">
        <v>28</v>
      </c>
      <c r="E1428" s="8" t="s">
        <v>238</v>
      </c>
      <c r="F1428" s="7" t="s">
        <v>1285</v>
      </c>
      <c r="G1428" s="7" t="s">
        <v>10712</v>
      </c>
      <c r="H1428" s="23" t="s">
        <v>10166</v>
      </c>
      <c r="I1428" s="23" t="s">
        <v>10256</v>
      </c>
      <c r="J1428" s="10" t="s">
        <v>518</v>
      </c>
      <c r="K1428" s="9" t="s">
        <v>10728</v>
      </c>
      <c r="L1428" s="9" t="s">
        <v>10727</v>
      </c>
      <c r="M1428" s="8" t="s">
        <v>440</v>
      </c>
      <c r="N1428" s="9">
        <v>598030.56000000006</v>
      </c>
      <c r="O1428" s="9">
        <v>205164.56</v>
      </c>
      <c r="P1428" s="9">
        <v>153873.42000000001</v>
      </c>
      <c r="Q1428" s="15">
        <v>0.75000000000000011</v>
      </c>
      <c r="R1428" s="8" t="s">
        <v>10301</v>
      </c>
    </row>
    <row r="1429" spans="1:18" x14ac:dyDescent="0.3">
      <c r="A1429" s="25" t="s">
        <v>792</v>
      </c>
      <c r="B1429" s="26">
        <v>1</v>
      </c>
      <c r="C1429" s="26">
        <v>1</v>
      </c>
      <c r="D1429" s="26" t="s">
        <v>4</v>
      </c>
      <c r="E1429" s="8" t="s">
        <v>226</v>
      </c>
      <c r="F1429" s="7" t="s">
        <v>1284</v>
      </c>
      <c r="G1429" s="7" t="s">
        <v>10713</v>
      </c>
      <c r="H1429" s="23" t="s">
        <v>10127</v>
      </c>
      <c r="I1429" s="23" t="s">
        <v>10256</v>
      </c>
      <c r="J1429" s="10" t="s">
        <v>715</v>
      </c>
      <c r="K1429" s="9" t="s">
        <v>10725</v>
      </c>
      <c r="L1429" s="9" t="s">
        <v>10726</v>
      </c>
      <c r="M1429" s="8" t="s">
        <v>282</v>
      </c>
      <c r="N1429" s="9">
        <v>626641.92999999993</v>
      </c>
      <c r="O1429" s="9">
        <v>331877.58</v>
      </c>
      <c r="P1429" s="9">
        <v>248908.185</v>
      </c>
      <c r="Q1429" s="15">
        <v>0.75</v>
      </c>
      <c r="R1429" s="8" t="s">
        <v>338</v>
      </c>
    </row>
    <row r="1430" spans="1:18" x14ac:dyDescent="0.3">
      <c r="A1430" s="25" t="s">
        <v>792</v>
      </c>
      <c r="B1430" s="26">
        <v>1</v>
      </c>
      <c r="C1430" s="26">
        <v>1</v>
      </c>
      <c r="D1430" s="26" t="s">
        <v>4</v>
      </c>
      <c r="E1430" s="8" t="s">
        <v>226</v>
      </c>
      <c r="F1430" s="7" t="s">
        <v>1284</v>
      </c>
      <c r="G1430" s="7" t="s">
        <v>10713</v>
      </c>
      <c r="H1430" s="23" t="s">
        <v>10127</v>
      </c>
      <c r="I1430" s="23" t="s">
        <v>10256</v>
      </c>
      <c r="J1430" s="10" t="s">
        <v>633</v>
      </c>
      <c r="K1430" s="9" t="s">
        <v>10728</v>
      </c>
      <c r="L1430" s="9" t="s">
        <v>10727</v>
      </c>
      <c r="M1430" s="8" t="s">
        <v>370</v>
      </c>
      <c r="N1430" s="9">
        <v>626641.92999999993</v>
      </c>
      <c r="O1430" s="9">
        <v>53333.32</v>
      </c>
      <c r="P1430" s="9">
        <v>39999.99</v>
      </c>
      <c r="Q1430" s="15">
        <v>0.75</v>
      </c>
      <c r="R1430" s="8" t="s">
        <v>338</v>
      </c>
    </row>
    <row r="1431" spans="1:18" x14ac:dyDescent="0.3">
      <c r="A1431" s="25" t="s">
        <v>792</v>
      </c>
      <c r="B1431" s="26">
        <v>1</v>
      </c>
      <c r="C1431" s="26">
        <v>1</v>
      </c>
      <c r="D1431" s="26" t="s">
        <v>4</v>
      </c>
      <c r="E1431" s="8" t="s">
        <v>226</v>
      </c>
      <c r="F1431" s="7" t="s">
        <v>1284</v>
      </c>
      <c r="G1431" s="7" t="s">
        <v>10713</v>
      </c>
      <c r="H1431" s="23" t="s">
        <v>10127</v>
      </c>
      <c r="I1431" s="23" t="s">
        <v>10256</v>
      </c>
      <c r="J1431" s="10" t="s">
        <v>505</v>
      </c>
      <c r="K1431" s="9" t="s">
        <v>10728</v>
      </c>
      <c r="L1431" s="9" t="s">
        <v>10727</v>
      </c>
      <c r="M1431" s="8" t="s">
        <v>340</v>
      </c>
      <c r="N1431" s="9">
        <v>626641.92999999993</v>
      </c>
      <c r="O1431" s="9">
        <v>36722.74</v>
      </c>
      <c r="P1431" s="9">
        <v>27542.055</v>
      </c>
      <c r="Q1431" s="15">
        <v>0.75</v>
      </c>
      <c r="R1431" s="8" t="s">
        <v>338</v>
      </c>
    </row>
    <row r="1432" spans="1:18" x14ac:dyDescent="0.3">
      <c r="A1432" s="25" t="s">
        <v>792</v>
      </c>
      <c r="B1432" s="26">
        <v>1</v>
      </c>
      <c r="C1432" s="26">
        <v>1</v>
      </c>
      <c r="D1432" s="26" t="s">
        <v>4</v>
      </c>
      <c r="E1432" s="8" t="s">
        <v>226</v>
      </c>
      <c r="F1432" s="7" t="s">
        <v>1284</v>
      </c>
      <c r="G1432" s="7" t="s">
        <v>10713</v>
      </c>
      <c r="H1432" s="23" t="s">
        <v>10127</v>
      </c>
      <c r="I1432" s="23" t="s">
        <v>10256</v>
      </c>
      <c r="J1432" s="10" t="s">
        <v>668</v>
      </c>
      <c r="K1432" s="9" t="s">
        <v>10728</v>
      </c>
      <c r="L1432" s="9" t="s">
        <v>10726</v>
      </c>
      <c r="M1432" s="8" t="s">
        <v>499</v>
      </c>
      <c r="N1432" s="9">
        <v>626641.92999999993</v>
      </c>
      <c r="O1432" s="9">
        <v>75613.19</v>
      </c>
      <c r="P1432" s="9">
        <v>56709.892500000002</v>
      </c>
      <c r="Q1432" s="15">
        <v>0.75</v>
      </c>
      <c r="R1432" s="8" t="s">
        <v>338</v>
      </c>
    </row>
    <row r="1433" spans="1:18" x14ac:dyDescent="0.3">
      <c r="A1433" s="25" t="s">
        <v>792</v>
      </c>
      <c r="B1433" s="26">
        <v>1</v>
      </c>
      <c r="C1433" s="26">
        <v>1</v>
      </c>
      <c r="D1433" s="26" t="s">
        <v>4</v>
      </c>
      <c r="E1433" s="8" t="s">
        <v>226</v>
      </c>
      <c r="F1433" s="7" t="s">
        <v>1284</v>
      </c>
      <c r="G1433" s="7" t="s">
        <v>10713</v>
      </c>
      <c r="H1433" s="23" t="s">
        <v>10127</v>
      </c>
      <c r="I1433" s="23" t="s">
        <v>10256</v>
      </c>
      <c r="J1433" s="10" t="s">
        <v>891</v>
      </c>
      <c r="K1433" s="9" t="s">
        <v>10728</v>
      </c>
      <c r="L1433" s="9" t="s">
        <v>10727</v>
      </c>
      <c r="M1433" s="8" t="s">
        <v>292</v>
      </c>
      <c r="N1433" s="9">
        <v>626641.92999999993</v>
      </c>
      <c r="O1433" s="9">
        <v>34666.65</v>
      </c>
      <c r="P1433" s="9">
        <v>25999.987499999999</v>
      </c>
      <c r="Q1433" s="15">
        <v>0.75</v>
      </c>
      <c r="R1433" s="8" t="s">
        <v>338</v>
      </c>
    </row>
    <row r="1434" spans="1:18" x14ac:dyDescent="0.3">
      <c r="A1434" s="25" t="s">
        <v>792</v>
      </c>
      <c r="B1434" s="26">
        <v>1</v>
      </c>
      <c r="C1434" s="26">
        <v>1</v>
      </c>
      <c r="D1434" s="26" t="s">
        <v>4</v>
      </c>
      <c r="E1434" s="8" t="s">
        <v>226</v>
      </c>
      <c r="F1434" s="7" t="s">
        <v>1284</v>
      </c>
      <c r="G1434" s="7" t="s">
        <v>10713</v>
      </c>
      <c r="H1434" s="23" t="s">
        <v>10127</v>
      </c>
      <c r="I1434" s="23" t="s">
        <v>10256</v>
      </c>
      <c r="J1434" s="10" t="s">
        <v>892</v>
      </c>
      <c r="K1434" s="9" t="s">
        <v>10728</v>
      </c>
      <c r="L1434" s="9" t="s">
        <v>10726</v>
      </c>
      <c r="M1434" s="8" t="s">
        <v>342</v>
      </c>
      <c r="N1434" s="9">
        <v>626641.92999999993</v>
      </c>
      <c r="O1434" s="9">
        <v>94428.45</v>
      </c>
      <c r="P1434" s="9">
        <v>70821.337499999994</v>
      </c>
      <c r="Q1434" s="15">
        <v>0.75</v>
      </c>
      <c r="R1434" s="8" t="s">
        <v>338</v>
      </c>
    </row>
    <row r="1435" spans="1:18" x14ac:dyDescent="0.3">
      <c r="A1435" s="25" t="s">
        <v>792</v>
      </c>
      <c r="B1435" s="26">
        <v>3</v>
      </c>
      <c r="C1435" s="26">
        <v>6</v>
      </c>
      <c r="D1435" s="26" t="s">
        <v>2</v>
      </c>
      <c r="E1435" s="8" t="s">
        <v>232</v>
      </c>
      <c r="F1435" s="7" t="s">
        <v>1236</v>
      </c>
      <c r="G1435" s="7" t="s">
        <v>1308</v>
      </c>
      <c r="H1435" s="23" t="s">
        <v>9935</v>
      </c>
      <c r="I1435" s="23" t="s">
        <v>10081</v>
      </c>
      <c r="J1435" s="10" t="s">
        <v>893</v>
      </c>
      <c r="K1435" s="9" t="s">
        <v>10725</v>
      </c>
      <c r="L1435" s="9" t="s">
        <v>10727</v>
      </c>
      <c r="M1435" s="8" t="s">
        <v>292</v>
      </c>
      <c r="N1435" s="9">
        <v>710228.22</v>
      </c>
      <c r="O1435" s="9">
        <v>90000</v>
      </c>
      <c r="P1435" s="9">
        <v>67500</v>
      </c>
      <c r="Q1435" s="15">
        <v>0.75</v>
      </c>
      <c r="R1435" s="8" t="s">
        <v>287</v>
      </c>
    </row>
    <row r="1436" spans="1:18" x14ac:dyDescent="0.3">
      <c r="A1436" s="25" t="s">
        <v>792</v>
      </c>
      <c r="B1436" s="26">
        <v>3</v>
      </c>
      <c r="C1436" s="26">
        <v>6</v>
      </c>
      <c r="D1436" s="26" t="s">
        <v>2</v>
      </c>
      <c r="E1436" s="8" t="s">
        <v>232</v>
      </c>
      <c r="F1436" s="7" t="s">
        <v>1236</v>
      </c>
      <c r="G1436" s="7" t="s">
        <v>1308</v>
      </c>
      <c r="H1436" s="23" t="s">
        <v>9935</v>
      </c>
      <c r="I1436" s="23" t="s">
        <v>10081</v>
      </c>
      <c r="J1436" s="10" t="s">
        <v>895</v>
      </c>
      <c r="K1436" s="9" t="s">
        <v>10728</v>
      </c>
      <c r="L1436" s="9" t="s">
        <v>10727</v>
      </c>
      <c r="M1436" s="8" t="s">
        <v>497</v>
      </c>
      <c r="N1436" s="9">
        <v>710228.22</v>
      </c>
      <c r="O1436" s="9">
        <v>36666.67</v>
      </c>
      <c r="P1436" s="9">
        <v>27500.002499999999</v>
      </c>
      <c r="Q1436" s="15">
        <v>0.75</v>
      </c>
      <c r="R1436" s="8" t="s">
        <v>287</v>
      </c>
    </row>
    <row r="1437" spans="1:18" x14ac:dyDescent="0.3">
      <c r="A1437" s="25" t="s">
        <v>792</v>
      </c>
      <c r="B1437" s="26">
        <v>3</v>
      </c>
      <c r="C1437" s="26">
        <v>6</v>
      </c>
      <c r="D1437" s="26" t="s">
        <v>2</v>
      </c>
      <c r="E1437" s="8" t="s">
        <v>232</v>
      </c>
      <c r="F1437" s="7" t="s">
        <v>1236</v>
      </c>
      <c r="G1437" s="7" t="s">
        <v>1308</v>
      </c>
      <c r="H1437" s="23" t="s">
        <v>9935</v>
      </c>
      <c r="I1437" s="23" t="s">
        <v>10081</v>
      </c>
      <c r="J1437" s="10" t="s">
        <v>793</v>
      </c>
      <c r="K1437" s="9" t="s">
        <v>10728</v>
      </c>
      <c r="L1437" s="9" t="s">
        <v>10726</v>
      </c>
      <c r="M1437" s="8" t="s">
        <v>282</v>
      </c>
      <c r="N1437" s="9">
        <v>710228.22</v>
      </c>
      <c r="O1437" s="9">
        <v>260913.14</v>
      </c>
      <c r="P1437" s="9">
        <v>195684.85500000001</v>
      </c>
      <c r="Q1437" s="15">
        <v>0.75</v>
      </c>
      <c r="R1437" s="8" t="s">
        <v>287</v>
      </c>
    </row>
    <row r="1438" spans="1:18" x14ac:dyDescent="0.3">
      <c r="A1438" s="25" t="s">
        <v>792</v>
      </c>
      <c r="B1438" s="26">
        <v>3</v>
      </c>
      <c r="C1438" s="26">
        <v>6</v>
      </c>
      <c r="D1438" s="26" t="s">
        <v>2</v>
      </c>
      <c r="E1438" s="8" t="s">
        <v>232</v>
      </c>
      <c r="F1438" s="7" t="s">
        <v>1236</v>
      </c>
      <c r="G1438" s="7" t="s">
        <v>1308</v>
      </c>
      <c r="H1438" s="23" t="s">
        <v>9935</v>
      </c>
      <c r="I1438" s="23" t="s">
        <v>10081</v>
      </c>
      <c r="J1438" s="10" t="s">
        <v>275</v>
      </c>
      <c r="K1438" s="9" t="s">
        <v>10728</v>
      </c>
      <c r="L1438" s="9" t="s">
        <v>10726</v>
      </c>
      <c r="M1438" s="8" t="s">
        <v>311</v>
      </c>
      <c r="N1438" s="9">
        <v>710228.22</v>
      </c>
      <c r="O1438" s="9">
        <v>129722.23</v>
      </c>
      <c r="P1438" s="9">
        <v>97291.672500000001</v>
      </c>
      <c r="Q1438" s="15">
        <v>0.75</v>
      </c>
      <c r="R1438" s="8" t="s">
        <v>287</v>
      </c>
    </row>
    <row r="1439" spans="1:18" x14ac:dyDescent="0.3">
      <c r="A1439" s="25" t="s">
        <v>792</v>
      </c>
      <c r="B1439" s="26">
        <v>3</v>
      </c>
      <c r="C1439" s="26">
        <v>6</v>
      </c>
      <c r="D1439" s="26" t="s">
        <v>2</v>
      </c>
      <c r="E1439" s="8" t="s">
        <v>232</v>
      </c>
      <c r="F1439" s="7" t="s">
        <v>1236</v>
      </c>
      <c r="G1439" s="7" t="s">
        <v>1308</v>
      </c>
      <c r="H1439" s="23" t="s">
        <v>9935</v>
      </c>
      <c r="I1439" s="23" t="s">
        <v>10081</v>
      </c>
      <c r="J1439" s="10" t="s">
        <v>661</v>
      </c>
      <c r="K1439" s="9" t="s">
        <v>10728</v>
      </c>
      <c r="L1439" s="9" t="s">
        <v>10727</v>
      </c>
      <c r="M1439" s="8" t="s">
        <v>370</v>
      </c>
      <c r="N1439" s="9">
        <v>710228.22</v>
      </c>
      <c r="O1439" s="9">
        <v>36666.67</v>
      </c>
      <c r="P1439" s="9">
        <v>27500.002499999999</v>
      </c>
      <c r="Q1439" s="15">
        <v>0.75</v>
      </c>
      <c r="R1439" s="8" t="s">
        <v>287</v>
      </c>
    </row>
    <row r="1440" spans="1:18" x14ac:dyDescent="0.3">
      <c r="A1440" s="25" t="s">
        <v>792</v>
      </c>
      <c r="B1440" s="26">
        <v>3</v>
      </c>
      <c r="C1440" s="26">
        <v>6</v>
      </c>
      <c r="D1440" s="26" t="s">
        <v>2</v>
      </c>
      <c r="E1440" s="8" t="s">
        <v>232</v>
      </c>
      <c r="F1440" s="7" t="s">
        <v>1236</v>
      </c>
      <c r="G1440" s="7" t="s">
        <v>1308</v>
      </c>
      <c r="H1440" s="23" t="s">
        <v>9935</v>
      </c>
      <c r="I1440" s="23" t="s">
        <v>10081</v>
      </c>
      <c r="J1440" s="10" t="s">
        <v>896</v>
      </c>
      <c r="K1440" s="9" t="s">
        <v>10728</v>
      </c>
      <c r="L1440" s="9" t="s">
        <v>10726</v>
      </c>
      <c r="M1440" s="8" t="s">
        <v>364</v>
      </c>
      <c r="N1440" s="9">
        <v>710228.22</v>
      </c>
      <c r="O1440" s="9">
        <v>27340.7</v>
      </c>
      <c r="P1440" s="9">
        <v>20505.525000000001</v>
      </c>
      <c r="Q1440" s="15">
        <v>0.75</v>
      </c>
      <c r="R1440" s="8" t="s">
        <v>287</v>
      </c>
    </row>
    <row r="1441" spans="1:18" x14ac:dyDescent="0.3">
      <c r="A1441" s="25" t="s">
        <v>792</v>
      </c>
      <c r="B1441" s="26">
        <v>3</v>
      </c>
      <c r="C1441" s="26">
        <v>6</v>
      </c>
      <c r="D1441" s="26" t="s">
        <v>2</v>
      </c>
      <c r="E1441" s="8" t="s">
        <v>232</v>
      </c>
      <c r="F1441" s="7" t="s">
        <v>1236</v>
      </c>
      <c r="G1441" s="7" t="s">
        <v>1308</v>
      </c>
      <c r="H1441" s="23" t="s">
        <v>9935</v>
      </c>
      <c r="I1441" s="23" t="s">
        <v>10081</v>
      </c>
      <c r="J1441" s="10" t="s">
        <v>476</v>
      </c>
      <c r="K1441" s="9" t="s">
        <v>10728</v>
      </c>
      <c r="L1441" s="9" t="s">
        <v>10726</v>
      </c>
      <c r="M1441" s="8" t="s">
        <v>477</v>
      </c>
      <c r="N1441" s="9">
        <v>710228.22</v>
      </c>
      <c r="O1441" s="9">
        <v>92252.13</v>
      </c>
      <c r="P1441" s="9">
        <v>69189.097500000003</v>
      </c>
      <c r="Q1441" s="15">
        <v>0.75</v>
      </c>
      <c r="R1441" s="8" t="s">
        <v>287</v>
      </c>
    </row>
    <row r="1442" spans="1:18" x14ac:dyDescent="0.3">
      <c r="A1442" s="25" t="s">
        <v>792</v>
      </c>
      <c r="B1442" s="26">
        <v>3</v>
      </c>
      <c r="C1442" s="26">
        <v>6</v>
      </c>
      <c r="D1442" s="26" t="s">
        <v>2</v>
      </c>
      <c r="E1442" s="8" t="s">
        <v>232</v>
      </c>
      <c r="F1442" s="7" t="s">
        <v>1236</v>
      </c>
      <c r="G1442" s="7" t="s">
        <v>1308</v>
      </c>
      <c r="H1442" s="23" t="s">
        <v>9935</v>
      </c>
      <c r="I1442" s="23" t="s">
        <v>10081</v>
      </c>
      <c r="J1442" s="10" t="s">
        <v>894</v>
      </c>
      <c r="K1442" s="9" t="s">
        <v>10728</v>
      </c>
      <c r="L1442" s="9" t="s">
        <v>10727</v>
      </c>
      <c r="M1442" s="8" t="s">
        <v>289</v>
      </c>
      <c r="N1442" s="9">
        <v>710228.22</v>
      </c>
      <c r="O1442" s="9">
        <v>36666.68</v>
      </c>
      <c r="P1442" s="9">
        <v>27500.01</v>
      </c>
      <c r="Q1442" s="15">
        <v>0.75</v>
      </c>
      <c r="R1442" s="8" t="s">
        <v>287</v>
      </c>
    </row>
    <row r="1443" spans="1:18" x14ac:dyDescent="0.3">
      <c r="A1443" s="25" t="s">
        <v>792</v>
      </c>
      <c r="B1443" s="26">
        <v>3</v>
      </c>
      <c r="C1443" s="26">
        <v>5</v>
      </c>
      <c r="D1443" s="26" t="s">
        <v>47</v>
      </c>
      <c r="E1443" s="8" t="s">
        <v>245</v>
      </c>
      <c r="F1443" s="7" t="s">
        <v>1278</v>
      </c>
      <c r="G1443" s="7" t="s">
        <v>10714</v>
      </c>
      <c r="H1443" s="23" t="s">
        <v>10127</v>
      </c>
      <c r="I1443" s="23" t="s">
        <v>10287</v>
      </c>
      <c r="J1443" s="10" t="s">
        <v>246</v>
      </c>
      <c r="K1443" s="9" t="s">
        <v>10725</v>
      </c>
      <c r="L1443" s="9" t="s">
        <v>10726</v>
      </c>
      <c r="M1443" s="8" t="s">
        <v>342</v>
      </c>
      <c r="N1443" s="9">
        <v>1106805.29</v>
      </c>
      <c r="O1443" s="9">
        <v>501248.47</v>
      </c>
      <c r="P1443" s="9">
        <v>375936.35249999998</v>
      </c>
      <c r="Q1443" s="15">
        <v>0.75</v>
      </c>
      <c r="R1443" s="8" t="s">
        <v>356</v>
      </c>
    </row>
    <row r="1444" spans="1:18" x14ac:dyDescent="0.3">
      <c r="A1444" s="25" t="s">
        <v>792</v>
      </c>
      <c r="B1444" s="26">
        <v>3</v>
      </c>
      <c r="C1444" s="26">
        <v>5</v>
      </c>
      <c r="D1444" s="26" t="s">
        <v>47</v>
      </c>
      <c r="E1444" s="8" t="s">
        <v>245</v>
      </c>
      <c r="F1444" s="7" t="s">
        <v>1278</v>
      </c>
      <c r="G1444" s="7" t="s">
        <v>10714</v>
      </c>
      <c r="H1444" s="23" t="s">
        <v>10127</v>
      </c>
      <c r="I1444" s="23" t="s">
        <v>10287</v>
      </c>
      <c r="J1444" s="10" t="s">
        <v>622</v>
      </c>
      <c r="K1444" s="9" t="s">
        <v>10728</v>
      </c>
      <c r="L1444" s="9" t="s">
        <v>10727</v>
      </c>
      <c r="M1444" s="8" t="s">
        <v>284</v>
      </c>
      <c r="N1444" s="9">
        <v>1106805.29</v>
      </c>
      <c r="O1444" s="9">
        <v>139428.22</v>
      </c>
      <c r="P1444" s="9">
        <v>104571.16499999999</v>
      </c>
      <c r="Q1444" s="15">
        <v>0.75</v>
      </c>
      <c r="R1444" s="8" t="s">
        <v>356</v>
      </c>
    </row>
    <row r="1445" spans="1:18" x14ac:dyDescent="0.3">
      <c r="A1445" s="25" t="s">
        <v>792</v>
      </c>
      <c r="B1445" s="26">
        <v>3</v>
      </c>
      <c r="C1445" s="26">
        <v>5</v>
      </c>
      <c r="D1445" s="26" t="s">
        <v>47</v>
      </c>
      <c r="E1445" s="8" t="s">
        <v>245</v>
      </c>
      <c r="F1445" s="7" t="s">
        <v>1278</v>
      </c>
      <c r="G1445" s="7" t="s">
        <v>10714</v>
      </c>
      <c r="H1445" s="23" t="s">
        <v>10127</v>
      </c>
      <c r="I1445" s="23" t="s">
        <v>10287</v>
      </c>
      <c r="J1445" s="10" t="s">
        <v>897</v>
      </c>
      <c r="K1445" s="9" t="s">
        <v>10728</v>
      </c>
      <c r="L1445" s="9" t="s">
        <v>10726</v>
      </c>
      <c r="M1445" s="8" t="s">
        <v>342</v>
      </c>
      <c r="N1445" s="9">
        <v>1106805.29</v>
      </c>
      <c r="O1445" s="9">
        <v>220903.99</v>
      </c>
      <c r="P1445" s="9">
        <v>165677.99249999999</v>
      </c>
      <c r="Q1445" s="15">
        <v>0.75</v>
      </c>
      <c r="R1445" s="8" t="s">
        <v>356</v>
      </c>
    </row>
    <row r="1446" spans="1:18" x14ac:dyDescent="0.3">
      <c r="A1446" s="25" t="s">
        <v>792</v>
      </c>
      <c r="B1446" s="26">
        <v>3</v>
      </c>
      <c r="C1446" s="26">
        <v>5</v>
      </c>
      <c r="D1446" s="26" t="s">
        <v>47</v>
      </c>
      <c r="E1446" s="8" t="s">
        <v>245</v>
      </c>
      <c r="F1446" s="7" t="s">
        <v>1278</v>
      </c>
      <c r="G1446" s="7" t="s">
        <v>10714</v>
      </c>
      <c r="H1446" s="23" t="s">
        <v>10127</v>
      </c>
      <c r="I1446" s="23" t="s">
        <v>10287</v>
      </c>
      <c r="J1446" s="10" t="s">
        <v>505</v>
      </c>
      <c r="K1446" s="9" t="s">
        <v>10728</v>
      </c>
      <c r="L1446" s="9" t="s">
        <v>10727</v>
      </c>
      <c r="M1446" s="8" t="s">
        <v>340</v>
      </c>
      <c r="N1446" s="9">
        <v>1106805.29</v>
      </c>
      <c r="O1446" s="9">
        <v>131592.10999999999</v>
      </c>
      <c r="P1446" s="9">
        <v>98694.082499999975</v>
      </c>
      <c r="Q1446" s="15">
        <v>0.74999999999999989</v>
      </c>
      <c r="R1446" s="8" t="s">
        <v>356</v>
      </c>
    </row>
    <row r="1447" spans="1:18" x14ac:dyDescent="0.3">
      <c r="A1447" s="25" t="s">
        <v>792</v>
      </c>
      <c r="B1447" s="26">
        <v>3</v>
      </c>
      <c r="C1447" s="26">
        <v>5</v>
      </c>
      <c r="D1447" s="26" t="s">
        <v>47</v>
      </c>
      <c r="E1447" s="8" t="s">
        <v>245</v>
      </c>
      <c r="F1447" s="7" t="s">
        <v>1278</v>
      </c>
      <c r="G1447" s="7" t="s">
        <v>10714</v>
      </c>
      <c r="H1447" s="23" t="s">
        <v>10127</v>
      </c>
      <c r="I1447" s="23" t="s">
        <v>10287</v>
      </c>
      <c r="J1447" s="10" t="s">
        <v>518</v>
      </c>
      <c r="K1447" s="9" t="s">
        <v>10728</v>
      </c>
      <c r="L1447" s="9" t="s">
        <v>10727</v>
      </c>
      <c r="M1447" s="8" t="s">
        <v>440</v>
      </c>
      <c r="N1447" s="9">
        <v>1106805.29</v>
      </c>
      <c r="O1447" s="9">
        <v>113632.5</v>
      </c>
      <c r="P1447" s="9">
        <v>85224.375</v>
      </c>
      <c r="Q1447" s="15">
        <v>0.75</v>
      </c>
      <c r="R1447" s="8" t="s">
        <v>356</v>
      </c>
    </row>
    <row r="1448" spans="1:18" x14ac:dyDescent="0.3">
      <c r="A1448" s="25" t="s">
        <v>792</v>
      </c>
      <c r="B1448" s="26">
        <v>1</v>
      </c>
      <c r="C1448" s="26">
        <v>1</v>
      </c>
      <c r="D1448" s="26" t="s">
        <v>4</v>
      </c>
      <c r="E1448" s="8" t="s">
        <v>189</v>
      </c>
      <c r="F1448" s="7" t="s">
        <v>1226</v>
      </c>
      <c r="G1448" s="7" t="s">
        <v>1304</v>
      </c>
      <c r="H1448" s="23" t="s">
        <v>10252</v>
      </c>
      <c r="I1448" s="23" t="s">
        <v>10289</v>
      </c>
      <c r="J1448" s="10" t="s">
        <v>172</v>
      </c>
      <c r="K1448" s="9" t="s">
        <v>10725</v>
      </c>
      <c r="L1448" s="9" t="s">
        <v>10726</v>
      </c>
      <c r="M1448" s="8" t="s">
        <v>282</v>
      </c>
      <c r="N1448" s="9">
        <v>564373.76000000001</v>
      </c>
      <c r="O1448" s="9">
        <v>109679.93</v>
      </c>
      <c r="P1448" s="9">
        <v>82259.947499999995</v>
      </c>
      <c r="Q1448" s="15">
        <v>0.75</v>
      </c>
      <c r="R1448" s="8" t="s">
        <v>620</v>
      </c>
    </row>
    <row r="1449" spans="1:18" x14ac:dyDescent="0.3">
      <c r="A1449" s="25" t="s">
        <v>792</v>
      </c>
      <c r="B1449" s="26">
        <v>1</v>
      </c>
      <c r="C1449" s="26">
        <v>1</v>
      </c>
      <c r="D1449" s="26" t="s">
        <v>4</v>
      </c>
      <c r="E1449" s="8" t="s">
        <v>189</v>
      </c>
      <c r="F1449" s="7" t="s">
        <v>1226</v>
      </c>
      <c r="G1449" s="7" t="s">
        <v>1304</v>
      </c>
      <c r="H1449" s="23" t="s">
        <v>10252</v>
      </c>
      <c r="I1449" s="23" t="s">
        <v>10289</v>
      </c>
      <c r="J1449" s="10" t="s">
        <v>746</v>
      </c>
      <c r="K1449" s="9" t="s">
        <v>10728</v>
      </c>
      <c r="L1449" s="9" t="s">
        <v>10727</v>
      </c>
      <c r="M1449" s="8" t="s">
        <v>284</v>
      </c>
      <c r="N1449" s="9">
        <v>564373.76000000001</v>
      </c>
      <c r="O1449" s="9">
        <v>118366.06</v>
      </c>
      <c r="P1449" s="9">
        <v>88774.544999999998</v>
      </c>
      <c r="Q1449" s="15">
        <v>0.75</v>
      </c>
      <c r="R1449" s="8" t="s">
        <v>620</v>
      </c>
    </row>
    <row r="1450" spans="1:18" x14ac:dyDescent="0.3">
      <c r="A1450" s="25" t="s">
        <v>792</v>
      </c>
      <c r="B1450" s="26">
        <v>1</v>
      </c>
      <c r="C1450" s="26">
        <v>1</v>
      </c>
      <c r="D1450" s="26" t="s">
        <v>4</v>
      </c>
      <c r="E1450" s="8" t="s">
        <v>189</v>
      </c>
      <c r="F1450" s="7" t="s">
        <v>1226</v>
      </c>
      <c r="G1450" s="7" t="s">
        <v>1304</v>
      </c>
      <c r="H1450" s="23" t="s">
        <v>10252</v>
      </c>
      <c r="I1450" s="23" t="s">
        <v>10289</v>
      </c>
      <c r="J1450" s="10" t="s">
        <v>899</v>
      </c>
      <c r="K1450" s="9" t="s">
        <v>10728</v>
      </c>
      <c r="L1450" s="9" t="s">
        <v>10726</v>
      </c>
      <c r="M1450" s="8" t="s">
        <v>900</v>
      </c>
      <c r="N1450" s="9">
        <v>564373.76000000001</v>
      </c>
      <c r="O1450" s="9">
        <v>225665.23</v>
      </c>
      <c r="P1450" s="9">
        <v>169248.92249999999</v>
      </c>
      <c r="Q1450" s="15">
        <v>0.74999999999999989</v>
      </c>
      <c r="R1450" s="8" t="s">
        <v>620</v>
      </c>
    </row>
    <row r="1451" spans="1:18" x14ac:dyDescent="0.3">
      <c r="A1451" s="25" t="s">
        <v>792</v>
      </c>
      <c r="B1451" s="26">
        <v>1</v>
      </c>
      <c r="C1451" s="26">
        <v>1</v>
      </c>
      <c r="D1451" s="26" t="s">
        <v>4</v>
      </c>
      <c r="E1451" s="8" t="s">
        <v>189</v>
      </c>
      <c r="F1451" s="7" t="s">
        <v>1226</v>
      </c>
      <c r="G1451" s="7" t="s">
        <v>1304</v>
      </c>
      <c r="H1451" s="23" t="s">
        <v>10252</v>
      </c>
      <c r="I1451" s="23" t="s">
        <v>10289</v>
      </c>
      <c r="J1451" s="10" t="s">
        <v>898</v>
      </c>
      <c r="K1451" s="9" t="s">
        <v>10728</v>
      </c>
      <c r="L1451" s="9" t="s">
        <v>10727</v>
      </c>
      <c r="M1451" s="8" t="s">
        <v>284</v>
      </c>
      <c r="N1451" s="9">
        <v>564373.76000000001</v>
      </c>
      <c r="O1451" s="9">
        <v>110662.54</v>
      </c>
      <c r="P1451" s="9">
        <v>82996.904999999984</v>
      </c>
      <c r="Q1451" s="15">
        <v>0.74999999999999989</v>
      </c>
      <c r="R1451" s="8" t="s">
        <v>620</v>
      </c>
    </row>
    <row r="1452" spans="1:18" x14ac:dyDescent="0.3">
      <c r="A1452" s="25" t="s">
        <v>792</v>
      </c>
      <c r="B1452" s="26">
        <v>1</v>
      </c>
      <c r="C1452" s="26">
        <v>1</v>
      </c>
      <c r="D1452" s="26" t="s">
        <v>4</v>
      </c>
      <c r="E1452" s="8" t="s">
        <v>188</v>
      </c>
      <c r="F1452" s="7" t="s">
        <v>1292</v>
      </c>
      <c r="G1452" s="7" t="s">
        <v>1292</v>
      </c>
      <c r="H1452" s="23" t="s">
        <v>10286</v>
      </c>
      <c r="I1452" s="23" t="s">
        <v>10287</v>
      </c>
      <c r="J1452" s="10" t="s">
        <v>246</v>
      </c>
      <c r="K1452" s="9" t="s">
        <v>10725</v>
      </c>
      <c r="L1452" s="9" t="s">
        <v>10726</v>
      </c>
      <c r="M1452" s="8" t="s">
        <v>342</v>
      </c>
      <c r="N1452" s="9">
        <v>785854.23</v>
      </c>
      <c r="O1452" s="9">
        <v>324504.96999999997</v>
      </c>
      <c r="P1452" s="9">
        <v>243378.72749999995</v>
      </c>
      <c r="Q1452" s="15">
        <v>0.74999999999999989</v>
      </c>
      <c r="R1452" s="8" t="s">
        <v>10288</v>
      </c>
    </row>
    <row r="1453" spans="1:18" x14ac:dyDescent="0.3">
      <c r="A1453" s="25" t="s">
        <v>792</v>
      </c>
      <c r="B1453" s="26">
        <v>1</v>
      </c>
      <c r="C1453" s="26">
        <v>1</v>
      </c>
      <c r="D1453" s="26" t="s">
        <v>4</v>
      </c>
      <c r="E1453" s="8" t="s">
        <v>188</v>
      </c>
      <c r="F1453" s="7" t="s">
        <v>1292</v>
      </c>
      <c r="G1453" s="7" t="s">
        <v>1292</v>
      </c>
      <c r="H1453" s="23" t="s">
        <v>10286</v>
      </c>
      <c r="I1453" s="23" t="s">
        <v>10287</v>
      </c>
      <c r="J1453" s="10" t="s">
        <v>354</v>
      </c>
      <c r="K1453" s="9" t="s">
        <v>10728</v>
      </c>
      <c r="L1453" s="9" t="s">
        <v>10727</v>
      </c>
      <c r="M1453" s="8" t="s">
        <v>284</v>
      </c>
      <c r="N1453" s="9">
        <v>785854.23</v>
      </c>
      <c r="O1453" s="9">
        <v>96232</v>
      </c>
      <c r="P1453" s="9">
        <v>72174</v>
      </c>
      <c r="Q1453" s="15">
        <v>0.75</v>
      </c>
      <c r="R1453" s="8" t="s">
        <v>10288</v>
      </c>
    </row>
    <row r="1454" spans="1:18" x14ac:dyDescent="0.3">
      <c r="A1454" s="25" t="s">
        <v>792</v>
      </c>
      <c r="B1454" s="26">
        <v>1</v>
      </c>
      <c r="C1454" s="26">
        <v>1</v>
      </c>
      <c r="D1454" s="26" t="s">
        <v>4</v>
      </c>
      <c r="E1454" s="8" t="s">
        <v>188</v>
      </c>
      <c r="F1454" s="7" t="s">
        <v>1292</v>
      </c>
      <c r="G1454" s="7" t="s">
        <v>1292</v>
      </c>
      <c r="H1454" s="23" t="s">
        <v>10286</v>
      </c>
      <c r="I1454" s="23" t="s">
        <v>10287</v>
      </c>
      <c r="J1454" s="10" t="s">
        <v>507</v>
      </c>
      <c r="K1454" s="9" t="s">
        <v>10728</v>
      </c>
      <c r="L1454" s="9" t="s">
        <v>10727</v>
      </c>
      <c r="M1454" s="8" t="s">
        <v>340</v>
      </c>
      <c r="N1454" s="9">
        <v>785854.23</v>
      </c>
      <c r="O1454" s="9">
        <v>128509.87</v>
      </c>
      <c r="P1454" s="9">
        <v>96382.402499999997</v>
      </c>
      <c r="Q1454" s="15">
        <v>0.75</v>
      </c>
      <c r="R1454" s="8" t="s">
        <v>10288</v>
      </c>
    </row>
    <row r="1455" spans="1:18" x14ac:dyDescent="0.3">
      <c r="A1455" s="25" t="s">
        <v>792</v>
      </c>
      <c r="B1455" s="26">
        <v>1</v>
      </c>
      <c r="C1455" s="26">
        <v>1</v>
      </c>
      <c r="D1455" s="26" t="s">
        <v>4</v>
      </c>
      <c r="E1455" s="8" t="s">
        <v>188</v>
      </c>
      <c r="F1455" s="7" t="s">
        <v>1292</v>
      </c>
      <c r="G1455" s="7" t="s">
        <v>1292</v>
      </c>
      <c r="H1455" s="23" t="s">
        <v>10286</v>
      </c>
      <c r="I1455" s="23" t="s">
        <v>10287</v>
      </c>
      <c r="J1455" s="10" t="s">
        <v>828</v>
      </c>
      <c r="K1455" s="9" t="s">
        <v>10728</v>
      </c>
      <c r="L1455" s="9" t="s">
        <v>10726</v>
      </c>
      <c r="M1455" s="8" t="s">
        <v>342</v>
      </c>
      <c r="N1455" s="9">
        <v>785854.23</v>
      </c>
      <c r="O1455" s="9">
        <v>126676.88</v>
      </c>
      <c r="P1455" s="9">
        <v>95007.66</v>
      </c>
      <c r="Q1455" s="15">
        <v>0.75</v>
      </c>
      <c r="R1455" s="8" t="s">
        <v>10288</v>
      </c>
    </row>
    <row r="1456" spans="1:18" x14ac:dyDescent="0.3">
      <c r="A1456" s="25" t="s">
        <v>792</v>
      </c>
      <c r="B1456" s="26">
        <v>1</v>
      </c>
      <c r="C1456" s="26">
        <v>1</v>
      </c>
      <c r="D1456" s="26" t="s">
        <v>4</v>
      </c>
      <c r="E1456" s="8" t="s">
        <v>188</v>
      </c>
      <c r="F1456" s="7" t="s">
        <v>1292</v>
      </c>
      <c r="G1456" s="7" t="s">
        <v>1292</v>
      </c>
      <c r="H1456" s="23" t="s">
        <v>10286</v>
      </c>
      <c r="I1456" s="23" t="s">
        <v>10287</v>
      </c>
      <c r="J1456" s="10" t="s">
        <v>339</v>
      </c>
      <c r="K1456" s="9" t="s">
        <v>10728</v>
      </c>
      <c r="L1456" s="9" t="s">
        <v>10726</v>
      </c>
      <c r="M1456" s="8" t="s">
        <v>279</v>
      </c>
      <c r="N1456" s="9">
        <v>785854.23</v>
      </c>
      <c r="O1456" s="9">
        <v>109930.51</v>
      </c>
      <c r="P1456" s="9">
        <v>82447.882500000007</v>
      </c>
      <c r="Q1456" s="15">
        <v>0.75000000000000011</v>
      </c>
      <c r="R1456" s="8" t="s">
        <v>10288</v>
      </c>
    </row>
    <row r="1457" spans="1:18" x14ac:dyDescent="0.3">
      <c r="A1457" s="25" t="s">
        <v>792</v>
      </c>
      <c r="B1457" s="26">
        <v>2</v>
      </c>
      <c r="C1457" s="26">
        <v>3</v>
      </c>
      <c r="D1457" s="26" t="s">
        <v>28</v>
      </c>
      <c r="E1457" s="8" t="s">
        <v>156</v>
      </c>
      <c r="F1457" s="7" t="s">
        <v>1280</v>
      </c>
      <c r="G1457" s="7" t="s">
        <v>1300</v>
      </c>
      <c r="H1457" s="23" t="s">
        <v>10477</v>
      </c>
      <c r="I1457" s="23" t="s">
        <v>10354</v>
      </c>
      <c r="J1457" s="10" t="s">
        <v>753</v>
      </c>
      <c r="K1457" s="9" t="s">
        <v>10725</v>
      </c>
      <c r="L1457" s="9" t="s">
        <v>10726</v>
      </c>
      <c r="M1457" s="8" t="s">
        <v>311</v>
      </c>
      <c r="N1457" s="9">
        <v>1031516.8</v>
      </c>
      <c r="O1457" s="9">
        <v>470000</v>
      </c>
      <c r="P1457" s="9">
        <v>352500</v>
      </c>
      <c r="Q1457" s="15">
        <v>0.75</v>
      </c>
      <c r="R1457" s="8" t="s">
        <v>382</v>
      </c>
    </row>
    <row r="1458" spans="1:18" x14ac:dyDescent="0.3">
      <c r="A1458" s="25" t="s">
        <v>792</v>
      </c>
      <c r="B1458" s="26">
        <v>2</v>
      </c>
      <c r="C1458" s="26">
        <v>3</v>
      </c>
      <c r="D1458" s="26" t="s">
        <v>28</v>
      </c>
      <c r="E1458" s="8" t="s">
        <v>156</v>
      </c>
      <c r="F1458" s="7" t="s">
        <v>1280</v>
      </c>
      <c r="G1458" s="7" t="s">
        <v>1300</v>
      </c>
      <c r="H1458" s="23" t="s">
        <v>10477</v>
      </c>
      <c r="I1458" s="23" t="s">
        <v>10354</v>
      </c>
      <c r="J1458" s="10" t="s">
        <v>434</v>
      </c>
      <c r="K1458" s="9" t="s">
        <v>10728</v>
      </c>
      <c r="L1458" s="9" t="s">
        <v>10727</v>
      </c>
      <c r="M1458" s="8" t="s">
        <v>294</v>
      </c>
      <c r="N1458" s="9">
        <v>1031516.8</v>
      </c>
      <c r="O1458" s="9">
        <v>80000</v>
      </c>
      <c r="P1458" s="9">
        <v>60000</v>
      </c>
      <c r="Q1458" s="15">
        <v>0.75</v>
      </c>
      <c r="R1458" s="8" t="s">
        <v>382</v>
      </c>
    </row>
    <row r="1459" spans="1:18" x14ac:dyDescent="0.3">
      <c r="A1459" s="25" t="s">
        <v>792</v>
      </c>
      <c r="B1459" s="26">
        <v>2</v>
      </c>
      <c r="C1459" s="26">
        <v>3</v>
      </c>
      <c r="D1459" s="26" t="s">
        <v>28</v>
      </c>
      <c r="E1459" s="8" t="s">
        <v>156</v>
      </c>
      <c r="F1459" s="7" t="s">
        <v>1280</v>
      </c>
      <c r="G1459" s="7" t="s">
        <v>1300</v>
      </c>
      <c r="H1459" s="23" t="s">
        <v>10477</v>
      </c>
      <c r="I1459" s="23" t="s">
        <v>10354</v>
      </c>
      <c r="J1459" s="10" t="s">
        <v>901</v>
      </c>
      <c r="K1459" s="9" t="s">
        <v>10728</v>
      </c>
      <c r="L1459" s="9" t="s">
        <v>10726</v>
      </c>
      <c r="M1459" s="8" t="s">
        <v>311</v>
      </c>
      <c r="N1459" s="9">
        <v>1031516.8</v>
      </c>
      <c r="O1459" s="9">
        <v>200000</v>
      </c>
      <c r="P1459" s="9">
        <v>150000</v>
      </c>
      <c r="Q1459" s="15">
        <v>0.75</v>
      </c>
      <c r="R1459" s="8" t="s">
        <v>382</v>
      </c>
    </row>
    <row r="1460" spans="1:18" x14ac:dyDescent="0.3">
      <c r="A1460" s="25" t="s">
        <v>792</v>
      </c>
      <c r="B1460" s="26">
        <v>2</v>
      </c>
      <c r="C1460" s="26">
        <v>3</v>
      </c>
      <c r="D1460" s="26" t="s">
        <v>28</v>
      </c>
      <c r="E1460" s="8" t="s">
        <v>156</v>
      </c>
      <c r="F1460" s="7" t="s">
        <v>1280</v>
      </c>
      <c r="G1460" s="7" t="s">
        <v>1300</v>
      </c>
      <c r="H1460" s="23" t="s">
        <v>10477</v>
      </c>
      <c r="I1460" s="23" t="s">
        <v>10354</v>
      </c>
      <c r="J1460" s="10" t="s">
        <v>298</v>
      </c>
      <c r="K1460" s="9" t="s">
        <v>10728</v>
      </c>
      <c r="L1460" s="9" t="s">
        <v>10727</v>
      </c>
      <c r="M1460" s="8" t="s">
        <v>294</v>
      </c>
      <c r="N1460" s="9">
        <v>1031516.8</v>
      </c>
      <c r="O1460" s="9">
        <v>80000</v>
      </c>
      <c r="P1460" s="9">
        <v>60000</v>
      </c>
      <c r="Q1460" s="15">
        <v>0.75</v>
      </c>
      <c r="R1460" s="8" t="s">
        <v>382</v>
      </c>
    </row>
    <row r="1461" spans="1:18" x14ac:dyDescent="0.3">
      <c r="A1461" s="25" t="s">
        <v>792</v>
      </c>
      <c r="B1461" s="26">
        <v>2</v>
      </c>
      <c r="C1461" s="26">
        <v>3</v>
      </c>
      <c r="D1461" s="26" t="s">
        <v>28</v>
      </c>
      <c r="E1461" s="8" t="s">
        <v>156</v>
      </c>
      <c r="F1461" s="7" t="s">
        <v>1280</v>
      </c>
      <c r="G1461" s="7" t="s">
        <v>1300</v>
      </c>
      <c r="H1461" s="23" t="s">
        <v>10477</v>
      </c>
      <c r="I1461" s="23" t="s">
        <v>10354</v>
      </c>
      <c r="J1461" s="10" t="s">
        <v>640</v>
      </c>
      <c r="K1461" s="9" t="s">
        <v>10728</v>
      </c>
      <c r="L1461" s="9" t="s">
        <v>10727</v>
      </c>
      <c r="M1461" s="8" t="s">
        <v>307</v>
      </c>
      <c r="N1461" s="9">
        <v>1031516.8</v>
      </c>
      <c r="O1461" s="9">
        <v>99674.32</v>
      </c>
      <c r="P1461" s="9">
        <v>74755.740000000005</v>
      </c>
      <c r="Q1461" s="15">
        <v>0.75</v>
      </c>
      <c r="R1461" s="8" t="s">
        <v>382</v>
      </c>
    </row>
    <row r="1462" spans="1:18" x14ac:dyDescent="0.3">
      <c r="A1462" s="25" t="s">
        <v>792</v>
      </c>
      <c r="B1462" s="26">
        <v>2</v>
      </c>
      <c r="C1462" s="26">
        <v>3</v>
      </c>
      <c r="D1462" s="26" t="s">
        <v>28</v>
      </c>
      <c r="E1462" s="8" t="s">
        <v>156</v>
      </c>
      <c r="F1462" s="7" t="s">
        <v>1280</v>
      </c>
      <c r="G1462" s="7" t="s">
        <v>1300</v>
      </c>
      <c r="H1462" s="23" t="s">
        <v>10477</v>
      </c>
      <c r="I1462" s="23" t="s">
        <v>10354</v>
      </c>
      <c r="J1462" s="10" t="s">
        <v>638</v>
      </c>
      <c r="K1462" s="9" t="s">
        <v>10728</v>
      </c>
      <c r="L1462" s="9" t="s">
        <v>10727</v>
      </c>
      <c r="M1462" s="8" t="s">
        <v>307</v>
      </c>
      <c r="N1462" s="9">
        <v>1031516.8</v>
      </c>
      <c r="O1462" s="9">
        <v>101842.48</v>
      </c>
      <c r="P1462" s="9">
        <v>76381.86</v>
      </c>
      <c r="Q1462" s="15">
        <v>0.75</v>
      </c>
      <c r="R1462" s="8" t="s">
        <v>382</v>
      </c>
    </row>
    <row r="1463" spans="1:18" x14ac:dyDescent="0.3">
      <c r="A1463" s="25" t="s">
        <v>792</v>
      </c>
      <c r="B1463" s="26">
        <v>3</v>
      </c>
      <c r="C1463" s="26">
        <v>6</v>
      </c>
      <c r="D1463" s="26" t="s">
        <v>54</v>
      </c>
      <c r="E1463" s="8" t="s">
        <v>260</v>
      </c>
      <c r="F1463" s="7" t="s">
        <v>1298</v>
      </c>
      <c r="G1463" s="7" t="s">
        <v>1298</v>
      </c>
      <c r="H1463" s="23" t="s">
        <v>10127</v>
      </c>
      <c r="I1463" s="23" t="s">
        <v>10128</v>
      </c>
      <c r="J1463" s="10" t="s">
        <v>354</v>
      </c>
      <c r="K1463" s="9" t="s">
        <v>10725</v>
      </c>
      <c r="L1463" s="9" t="s">
        <v>10727</v>
      </c>
      <c r="M1463" s="8" t="s">
        <v>284</v>
      </c>
      <c r="N1463" s="9">
        <v>579475.39</v>
      </c>
      <c r="O1463" s="9">
        <v>79571.600000000006</v>
      </c>
      <c r="P1463" s="9">
        <v>59678.7</v>
      </c>
      <c r="Q1463" s="15">
        <v>0.74999999999999989</v>
      </c>
      <c r="R1463" s="8" t="s">
        <v>9803</v>
      </c>
    </row>
    <row r="1464" spans="1:18" x14ac:dyDescent="0.3">
      <c r="A1464" s="25" t="s">
        <v>792</v>
      </c>
      <c r="B1464" s="26">
        <v>3</v>
      </c>
      <c r="C1464" s="26">
        <v>6</v>
      </c>
      <c r="D1464" s="26" t="s">
        <v>54</v>
      </c>
      <c r="E1464" s="8" t="s">
        <v>260</v>
      </c>
      <c r="F1464" s="7" t="s">
        <v>1298</v>
      </c>
      <c r="G1464" s="7" t="s">
        <v>1298</v>
      </c>
      <c r="H1464" s="23" t="s">
        <v>10127</v>
      </c>
      <c r="I1464" s="23" t="s">
        <v>10128</v>
      </c>
      <c r="J1464" s="10" t="s">
        <v>246</v>
      </c>
      <c r="K1464" s="9" t="s">
        <v>10728</v>
      </c>
      <c r="L1464" s="9" t="s">
        <v>10726</v>
      </c>
      <c r="M1464" s="8" t="s">
        <v>342</v>
      </c>
      <c r="N1464" s="9">
        <v>579475.39</v>
      </c>
      <c r="O1464" s="9">
        <v>171768.35</v>
      </c>
      <c r="P1464" s="9">
        <v>128826.2625</v>
      </c>
      <c r="Q1464" s="15">
        <v>0.75</v>
      </c>
      <c r="R1464" s="8" t="s">
        <v>9803</v>
      </c>
    </row>
    <row r="1465" spans="1:18" x14ac:dyDescent="0.3">
      <c r="A1465" s="25" t="s">
        <v>792</v>
      </c>
      <c r="B1465" s="26">
        <v>3</v>
      </c>
      <c r="C1465" s="26">
        <v>6</v>
      </c>
      <c r="D1465" s="26" t="s">
        <v>54</v>
      </c>
      <c r="E1465" s="8" t="s">
        <v>260</v>
      </c>
      <c r="F1465" s="7" t="s">
        <v>1298</v>
      </c>
      <c r="G1465" s="7" t="s">
        <v>1298</v>
      </c>
      <c r="H1465" s="23" t="s">
        <v>10127</v>
      </c>
      <c r="I1465" s="23" t="s">
        <v>10128</v>
      </c>
      <c r="J1465" s="10" t="s">
        <v>3639</v>
      </c>
      <c r="K1465" s="9" t="s">
        <v>10728</v>
      </c>
      <c r="L1465" s="9" t="s">
        <v>10726</v>
      </c>
      <c r="M1465" s="8" t="s">
        <v>279</v>
      </c>
      <c r="N1465" s="9">
        <v>579475.39</v>
      </c>
      <c r="O1465" s="9">
        <v>83058.5</v>
      </c>
      <c r="P1465" s="9">
        <v>62293.875</v>
      </c>
      <c r="Q1465" s="15">
        <v>0.75</v>
      </c>
      <c r="R1465" s="8" t="s">
        <v>9803</v>
      </c>
    </row>
    <row r="1466" spans="1:18" x14ac:dyDescent="0.3">
      <c r="A1466" s="25" t="s">
        <v>792</v>
      </c>
      <c r="B1466" s="26">
        <v>3</v>
      </c>
      <c r="C1466" s="26">
        <v>6</v>
      </c>
      <c r="D1466" s="26" t="s">
        <v>54</v>
      </c>
      <c r="E1466" s="8" t="s">
        <v>260</v>
      </c>
      <c r="F1466" s="7" t="s">
        <v>1298</v>
      </c>
      <c r="G1466" s="7" t="s">
        <v>1298</v>
      </c>
      <c r="H1466" s="23" t="s">
        <v>10127</v>
      </c>
      <c r="I1466" s="23" t="s">
        <v>10128</v>
      </c>
      <c r="J1466" s="10" t="s">
        <v>350</v>
      </c>
      <c r="K1466" s="9" t="s">
        <v>10728</v>
      </c>
      <c r="L1466" s="9" t="s">
        <v>10727</v>
      </c>
      <c r="M1466" s="8" t="s">
        <v>344</v>
      </c>
      <c r="N1466" s="9">
        <v>579475.39</v>
      </c>
      <c r="O1466" s="9">
        <v>26578.53</v>
      </c>
      <c r="P1466" s="9">
        <v>19933.897499999999</v>
      </c>
      <c r="Q1466" s="15">
        <v>0.75</v>
      </c>
      <c r="R1466" s="8" t="s">
        <v>9803</v>
      </c>
    </row>
    <row r="1467" spans="1:18" x14ac:dyDescent="0.3">
      <c r="A1467" s="25" t="s">
        <v>792</v>
      </c>
      <c r="B1467" s="26">
        <v>3</v>
      </c>
      <c r="C1467" s="26">
        <v>6</v>
      </c>
      <c r="D1467" s="26" t="s">
        <v>54</v>
      </c>
      <c r="E1467" s="8" t="s">
        <v>260</v>
      </c>
      <c r="F1467" s="7" t="s">
        <v>1298</v>
      </c>
      <c r="G1467" s="7" t="s">
        <v>1298</v>
      </c>
      <c r="H1467" s="23" t="s">
        <v>10127</v>
      </c>
      <c r="I1467" s="23" t="s">
        <v>10128</v>
      </c>
      <c r="J1467" s="10" t="s">
        <v>396</v>
      </c>
      <c r="K1467" s="9" t="s">
        <v>10728</v>
      </c>
      <c r="L1467" s="9" t="s">
        <v>10726</v>
      </c>
      <c r="M1467" s="8" t="s">
        <v>279</v>
      </c>
      <c r="N1467" s="9">
        <v>579475.39</v>
      </c>
      <c r="O1467" s="9">
        <v>119592.49</v>
      </c>
      <c r="P1467" s="9">
        <v>89694.367499999993</v>
      </c>
      <c r="Q1467" s="15">
        <v>0.74999999999999989</v>
      </c>
      <c r="R1467" s="8" t="s">
        <v>9803</v>
      </c>
    </row>
    <row r="1468" spans="1:18" x14ac:dyDescent="0.3">
      <c r="A1468" s="25" t="s">
        <v>792</v>
      </c>
      <c r="B1468" s="26">
        <v>3</v>
      </c>
      <c r="C1468" s="26">
        <v>6</v>
      </c>
      <c r="D1468" s="26" t="s">
        <v>54</v>
      </c>
      <c r="E1468" s="8" t="s">
        <v>260</v>
      </c>
      <c r="F1468" s="7" t="s">
        <v>1298</v>
      </c>
      <c r="G1468" s="7" t="s">
        <v>1298</v>
      </c>
      <c r="H1468" s="23" t="s">
        <v>10127</v>
      </c>
      <c r="I1468" s="23" t="s">
        <v>10128</v>
      </c>
      <c r="J1468" s="10" t="s">
        <v>380</v>
      </c>
      <c r="K1468" s="9" t="s">
        <v>10728</v>
      </c>
      <c r="L1468" s="9" t="s">
        <v>10727</v>
      </c>
      <c r="M1468" s="8" t="s">
        <v>284</v>
      </c>
      <c r="N1468" s="9">
        <v>579475.39</v>
      </c>
      <c r="O1468" s="9">
        <v>70565.919999999998</v>
      </c>
      <c r="P1468" s="9">
        <v>52924.44</v>
      </c>
      <c r="Q1468" s="15">
        <v>0.75</v>
      </c>
      <c r="R1468" s="8" t="s">
        <v>9803</v>
      </c>
    </row>
    <row r="1469" spans="1:18" x14ac:dyDescent="0.3">
      <c r="A1469" s="25" t="s">
        <v>792</v>
      </c>
      <c r="B1469" s="26">
        <v>3</v>
      </c>
      <c r="C1469" s="26">
        <v>6</v>
      </c>
      <c r="D1469" s="26" t="s">
        <v>54</v>
      </c>
      <c r="E1469" s="8" t="s">
        <v>260</v>
      </c>
      <c r="F1469" s="7" t="s">
        <v>1298</v>
      </c>
      <c r="G1469" s="7" t="s">
        <v>1298</v>
      </c>
      <c r="H1469" s="23" t="s">
        <v>10127</v>
      </c>
      <c r="I1469" s="23" t="s">
        <v>10128</v>
      </c>
      <c r="J1469" s="10" t="s">
        <v>822</v>
      </c>
      <c r="K1469" s="9" t="s">
        <v>10728</v>
      </c>
      <c r="L1469" s="9" t="s">
        <v>10727</v>
      </c>
      <c r="M1469" s="8" t="s">
        <v>344</v>
      </c>
      <c r="N1469" s="9">
        <v>579475.39</v>
      </c>
      <c r="O1469" s="9">
        <v>23840</v>
      </c>
      <c r="P1469" s="9">
        <v>17880</v>
      </c>
      <c r="Q1469" s="15">
        <v>0.75</v>
      </c>
      <c r="R1469" s="8" t="s">
        <v>9803</v>
      </c>
    </row>
    <row r="1470" spans="1:18" x14ac:dyDescent="0.3">
      <c r="A1470" s="25" t="s">
        <v>792</v>
      </c>
      <c r="B1470" s="26">
        <v>3</v>
      </c>
      <c r="C1470" s="26">
        <v>6</v>
      </c>
      <c r="D1470" s="26" t="s">
        <v>54</v>
      </c>
      <c r="E1470" s="8" t="s">
        <v>260</v>
      </c>
      <c r="F1470" s="7" t="s">
        <v>1298</v>
      </c>
      <c r="G1470" s="7" t="s">
        <v>1298</v>
      </c>
      <c r="H1470" s="23" t="s">
        <v>10127</v>
      </c>
      <c r="I1470" s="23" t="s">
        <v>10128</v>
      </c>
      <c r="J1470" s="10" t="s">
        <v>357</v>
      </c>
      <c r="K1470" s="9" t="s">
        <v>10728</v>
      </c>
      <c r="L1470" s="9" t="s">
        <v>10727</v>
      </c>
      <c r="M1470" s="8" t="s">
        <v>315</v>
      </c>
      <c r="N1470" s="9">
        <v>579475.39</v>
      </c>
      <c r="O1470" s="9">
        <v>4500</v>
      </c>
      <c r="P1470" s="9">
        <v>3375</v>
      </c>
      <c r="Q1470" s="15">
        <v>0.75</v>
      </c>
      <c r="R1470" s="8" t="s">
        <v>9803</v>
      </c>
    </row>
    <row r="1471" spans="1:18" x14ac:dyDescent="0.3">
      <c r="A1471" s="25" t="s">
        <v>792</v>
      </c>
      <c r="B1471" s="26">
        <v>2</v>
      </c>
      <c r="C1471" s="26">
        <v>3</v>
      </c>
      <c r="D1471" s="26" t="s">
        <v>16</v>
      </c>
      <c r="E1471" s="8" t="s">
        <v>152</v>
      </c>
      <c r="F1471" s="7" t="s">
        <v>10629</v>
      </c>
      <c r="G1471" s="7" t="s">
        <v>10612</v>
      </c>
      <c r="H1471" s="23" t="s">
        <v>10286</v>
      </c>
      <c r="I1471" s="23" t="s">
        <v>10256</v>
      </c>
      <c r="J1471" s="10" t="s">
        <v>2267</v>
      </c>
      <c r="K1471" s="9" t="s">
        <v>10725</v>
      </c>
      <c r="L1471" s="9" t="s">
        <v>10726</v>
      </c>
      <c r="M1471" s="8" t="s">
        <v>291</v>
      </c>
      <c r="N1471" s="9">
        <v>966435.67999999993</v>
      </c>
      <c r="O1471" s="9">
        <v>287017.42</v>
      </c>
      <c r="P1471" s="9">
        <v>215263.065</v>
      </c>
      <c r="Q1471" s="15">
        <v>0.75</v>
      </c>
      <c r="R1471" s="8" t="s">
        <v>382</v>
      </c>
    </row>
    <row r="1472" spans="1:18" x14ac:dyDescent="0.3">
      <c r="A1472" s="25" t="s">
        <v>792</v>
      </c>
      <c r="B1472" s="26">
        <v>2</v>
      </c>
      <c r="C1472" s="26">
        <v>3</v>
      </c>
      <c r="D1472" s="26" t="s">
        <v>16</v>
      </c>
      <c r="E1472" s="8" t="s">
        <v>152</v>
      </c>
      <c r="F1472" s="7" t="s">
        <v>10629</v>
      </c>
      <c r="G1472" s="7" t="s">
        <v>10612</v>
      </c>
      <c r="H1472" s="23" t="s">
        <v>10286</v>
      </c>
      <c r="I1472" s="23" t="s">
        <v>10256</v>
      </c>
      <c r="J1472" s="10" t="s">
        <v>565</v>
      </c>
      <c r="K1472" s="9" t="s">
        <v>10728</v>
      </c>
      <c r="L1472" s="9" t="s">
        <v>10727</v>
      </c>
      <c r="M1472" s="8" t="s">
        <v>289</v>
      </c>
      <c r="N1472" s="9">
        <v>966435.67999999993</v>
      </c>
      <c r="O1472" s="9">
        <v>33333.33</v>
      </c>
      <c r="P1472" s="9">
        <v>24999.997500000001</v>
      </c>
      <c r="Q1472" s="15">
        <v>0.75</v>
      </c>
      <c r="R1472" s="8" t="s">
        <v>382</v>
      </c>
    </row>
    <row r="1473" spans="1:18" x14ac:dyDescent="0.3">
      <c r="A1473" s="25" t="s">
        <v>792</v>
      </c>
      <c r="B1473" s="26">
        <v>2</v>
      </c>
      <c r="C1473" s="26">
        <v>3</v>
      </c>
      <c r="D1473" s="26" t="s">
        <v>16</v>
      </c>
      <c r="E1473" s="8" t="s">
        <v>152</v>
      </c>
      <c r="F1473" s="7" t="s">
        <v>10629</v>
      </c>
      <c r="G1473" s="7" t="s">
        <v>10612</v>
      </c>
      <c r="H1473" s="23" t="s">
        <v>10286</v>
      </c>
      <c r="I1473" s="23" t="s">
        <v>10256</v>
      </c>
      <c r="J1473" s="10" t="s">
        <v>7983</v>
      </c>
      <c r="K1473" s="9" t="s">
        <v>10728</v>
      </c>
      <c r="L1473" s="9" t="s">
        <v>10726</v>
      </c>
      <c r="M1473" s="8" t="s">
        <v>291</v>
      </c>
      <c r="N1473" s="9">
        <v>966435.67999999993</v>
      </c>
      <c r="O1473" s="9">
        <v>128317.65</v>
      </c>
      <c r="P1473" s="9">
        <v>96238.237500000003</v>
      </c>
      <c r="Q1473" s="15">
        <v>0.75000000000000011</v>
      </c>
      <c r="R1473" s="8" t="s">
        <v>382</v>
      </c>
    </row>
    <row r="1474" spans="1:18" x14ac:dyDescent="0.3">
      <c r="A1474" s="25" t="s">
        <v>792</v>
      </c>
      <c r="B1474" s="26">
        <v>2</v>
      </c>
      <c r="C1474" s="26">
        <v>3</v>
      </c>
      <c r="D1474" s="26" t="s">
        <v>16</v>
      </c>
      <c r="E1474" s="8" t="s">
        <v>152</v>
      </c>
      <c r="F1474" s="7" t="s">
        <v>10629</v>
      </c>
      <c r="G1474" s="7" t="s">
        <v>10612</v>
      </c>
      <c r="H1474" s="23" t="s">
        <v>10286</v>
      </c>
      <c r="I1474" s="23" t="s">
        <v>10256</v>
      </c>
      <c r="J1474" s="10" t="s">
        <v>569</v>
      </c>
      <c r="K1474" s="9" t="s">
        <v>10728</v>
      </c>
      <c r="L1474" s="9" t="s">
        <v>10726</v>
      </c>
      <c r="M1474" s="8" t="s">
        <v>291</v>
      </c>
      <c r="N1474" s="9">
        <v>966435.67999999993</v>
      </c>
      <c r="O1474" s="9">
        <v>124202.23</v>
      </c>
      <c r="P1474" s="9">
        <v>93151.672500000001</v>
      </c>
      <c r="Q1474" s="15">
        <v>0.75</v>
      </c>
      <c r="R1474" s="8" t="s">
        <v>382</v>
      </c>
    </row>
    <row r="1475" spans="1:18" x14ac:dyDescent="0.3">
      <c r="A1475" s="25" t="s">
        <v>792</v>
      </c>
      <c r="B1475" s="26">
        <v>2</v>
      </c>
      <c r="C1475" s="26">
        <v>3</v>
      </c>
      <c r="D1475" s="26" t="s">
        <v>16</v>
      </c>
      <c r="E1475" s="8" t="s">
        <v>152</v>
      </c>
      <c r="F1475" s="7" t="s">
        <v>10629</v>
      </c>
      <c r="G1475" s="7" t="s">
        <v>10612</v>
      </c>
      <c r="H1475" s="23" t="s">
        <v>10286</v>
      </c>
      <c r="I1475" s="23" t="s">
        <v>10256</v>
      </c>
      <c r="J1475" s="10" t="s">
        <v>151</v>
      </c>
      <c r="K1475" s="9" t="s">
        <v>10728</v>
      </c>
      <c r="L1475" s="9" t="s">
        <v>10727</v>
      </c>
      <c r="M1475" s="8" t="s">
        <v>292</v>
      </c>
      <c r="N1475" s="9">
        <v>966435.67999999993</v>
      </c>
      <c r="O1475" s="9">
        <v>19999.97</v>
      </c>
      <c r="P1475" s="9">
        <v>14999.977500000001</v>
      </c>
      <c r="Q1475" s="15">
        <v>0.75</v>
      </c>
      <c r="R1475" s="8" t="s">
        <v>382</v>
      </c>
    </row>
    <row r="1476" spans="1:18" x14ac:dyDescent="0.3">
      <c r="A1476" s="25" t="s">
        <v>792</v>
      </c>
      <c r="B1476" s="26">
        <v>2</v>
      </c>
      <c r="C1476" s="26">
        <v>3</v>
      </c>
      <c r="D1476" s="26" t="s">
        <v>16</v>
      </c>
      <c r="E1476" s="8" t="s">
        <v>152</v>
      </c>
      <c r="F1476" s="7" t="s">
        <v>10629</v>
      </c>
      <c r="G1476" s="7" t="s">
        <v>10612</v>
      </c>
      <c r="H1476" s="23" t="s">
        <v>10286</v>
      </c>
      <c r="I1476" s="23" t="s">
        <v>10256</v>
      </c>
      <c r="J1476" s="10" t="s">
        <v>833</v>
      </c>
      <c r="K1476" s="9" t="s">
        <v>10728</v>
      </c>
      <c r="L1476" s="9" t="s">
        <v>10726</v>
      </c>
      <c r="M1476" s="8" t="s">
        <v>291</v>
      </c>
      <c r="N1476" s="9">
        <v>966435.67999999993</v>
      </c>
      <c r="O1476" s="9">
        <v>202865</v>
      </c>
      <c r="P1476" s="9">
        <v>152148.75</v>
      </c>
      <c r="Q1476" s="15">
        <v>0.75</v>
      </c>
      <c r="R1476" s="8" t="s">
        <v>382</v>
      </c>
    </row>
    <row r="1477" spans="1:18" x14ac:dyDescent="0.3">
      <c r="A1477" s="25" t="s">
        <v>792</v>
      </c>
      <c r="B1477" s="26">
        <v>2</v>
      </c>
      <c r="C1477" s="26">
        <v>3</v>
      </c>
      <c r="D1477" s="26" t="s">
        <v>16</v>
      </c>
      <c r="E1477" s="8" t="s">
        <v>152</v>
      </c>
      <c r="F1477" s="7" t="s">
        <v>10629</v>
      </c>
      <c r="G1477" s="7" t="s">
        <v>10612</v>
      </c>
      <c r="H1477" s="23" t="s">
        <v>10286</v>
      </c>
      <c r="I1477" s="23" t="s">
        <v>10256</v>
      </c>
      <c r="J1477" s="10" t="s">
        <v>319</v>
      </c>
      <c r="K1477" s="9" t="s">
        <v>10728</v>
      </c>
      <c r="L1477" s="9" t="s">
        <v>10727</v>
      </c>
      <c r="M1477" s="8" t="s">
        <v>294</v>
      </c>
      <c r="N1477" s="9">
        <v>966435.67999999993</v>
      </c>
      <c r="O1477" s="9">
        <v>170700.08</v>
      </c>
      <c r="P1477" s="9">
        <v>128025.05999999998</v>
      </c>
      <c r="Q1477" s="15">
        <v>0.75</v>
      </c>
      <c r="R1477" s="8" t="s">
        <v>382</v>
      </c>
    </row>
    <row r="1478" spans="1:18" x14ac:dyDescent="0.3">
      <c r="A1478" s="25" t="s">
        <v>792</v>
      </c>
      <c r="B1478" s="26">
        <v>1</v>
      </c>
      <c r="C1478" s="26">
        <v>1</v>
      </c>
      <c r="D1478" s="26" t="s">
        <v>13</v>
      </c>
      <c r="E1478" s="8" t="s">
        <v>244</v>
      </c>
      <c r="F1478" s="7" t="s">
        <v>10630</v>
      </c>
      <c r="G1478" s="7" t="s">
        <v>10715</v>
      </c>
      <c r="H1478" s="23" t="s">
        <v>10258</v>
      </c>
      <c r="I1478" s="23" t="s">
        <v>10128</v>
      </c>
      <c r="J1478" s="10" t="s">
        <v>417</v>
      </c>
      <c r="K1478" s="9" t="s">
        <v>10725</v>
      </c>
      <c r="L1478" s="9" t="s">
        <v>10726</v>
      </c>
      <c r="M1478" s="8" t="s">
        <v>286</v>
      </c>
      <c r="N1478" s="9">
        <v>577314.12</v>
      </c>
      <c r="O1478" s="9">
        <v>79005</v>
      </c>
      <c r="P1478" s="9">
        <v>59253.75</v>
      </c>
      <c r="Q1478" s="15">
        <v>0.75</v>
      </c>
      <c r="R1478" s="8" t="s">
        <v>1299</v>
      </c>
    </row>
    <row r="1479" spans="1:18" x14ac:dyDescent="0.3">
      <c r="A1479" s="25" t="s">
        <v>792</v>
      </c>
      <c r="B1479" s="26">
        <v>1</v>
      </c>
      <c r="C1479" s="26">
        <v>1</v>
      </c>
      <c r="D1479" s="26" t="s">
        <v>13</v>
      </c>
      <c r="E1479" s="8" t="s">
        <v>244</v>
      </c>
      <c r="F1479" s="7" t="s">
        <v>10630</v>
      </c>
      <c r="G1479" s="7" t="s">
        <v>10715</v>
      </c>
      <c r="H1479" s="23" t="s">
        <v>10258</v>
      </c>
      <c r="I1479" s="23" t="s">
        <v>10128</v>
      </c>
      <c r="J1479" s="10" t="s">
        <v>715</v>
      </c>
      <c r="K1479" s="9" t="s">
        <v>10728</v>
      </c>
      <c r="L1479" s="9" t="s">
        <v>10726</v>
      </c>
      <c r="M1479" s="8" t="s">
        <v>282</v>
      </c>
      <c r="N1479" s="9">
        <v>577314.12</v>
      </c>
      <c r="O1479" s="9">
        <v>131181.57999999999</v>
      </c>
      <c r="P1479" s="9">
        <v>98386.184999999983</v>
      </c>
      <c r="Q1479" s="15">
        <v>0.75</v>
      </c>
      <c r="R1479" s="8" t="s">
        <v>1299</v>
      </c>
    </row>
    <row r="1480" spans="1:18" x14ac:dyDescent="0.3">
      <c r="A1480" s="25" t="s">
        <v>792</v>
      </c>
      <c r="B1480" s="26">
        <v>1</v>
      </c>
      <c r="C1480" s="26">
        <v>1</v>
      </c>
      <c r="D1480" s="26" t="s">
        <v>13</v>
      </c>
      <c r="E1480" s="8" t="s">
        <v>244</v>
      </c>
      <c r="F1480" s="7" t="s">
        <v>10630</v>
      </c>
      <c r="G1480" s="7" t="s">
        <v>10715</v>
      </c>
      <c r="H1480" s="23" t="s">
        <v>10258</v>
      </c>
      <c r="I1480" s="23" t="s">
        <v>10128</v>
      </c>
      <c r="J1480" s="10" t="s">
        <v>389</v>
      </c>
      <c r="K1480" s="9" t="s">
        <v>10728</v>
      </c>
      <c r="L1480" s="9" t="s">
        <v>10727</v>
      </c>
      <c r="M1480" s="8" t="s">
        <v>292</v>
      </c>
      <c r="N1480" s="9">
        <v>577314.12</v>
      </c>
      <c r="O1480" s="9">
        <v>20000</v>
      </c>
      <c r="P1480" s="9">
        <v>15000</v>
      </c>
      <c r="Q1480" s="15">
        <v>0.75</v>
      </c>
      <c r="R1480" s="8" t="s">
        <v>1299</v>
      </c>
    </row>
    <row r="1481" spans="1:18" x14ac:dyDescent="0.3">
      <c r="A1481" s="25" t="s">
        <v>792</v>
      </c>
      <c r="B1481" s="26">
        <v>1</v>
      </c>
      <c r="C1481" s="26">
        <v>1</v>
      </c>
      <c r="D1481" s="26" t="s">
        <v>13</v>
      </c>
      <c r="E1481" s="8" t="s">
        <v>244</v>
      </c>
      <c r="F1481" s="7" t="s">
        <v>10630</v>
      </c>
      <c r="G1481" s="7" t="s">
        <v>10715</v>
      </c>
      <c r="H1481" s="23" t="s">
        <v>10258</v>
      </c>
      <c r="I1481" s="23" t="s">
        <v>10128</v>
      </c>
      <c r="J1481" s="10" t="s">
        <v>390</v>
      </c>
      <c r="K1481" s="9" t="s">
        <v>10728</v>
      </c>
      <c r="L1481" s="9" t="s">
        <v>10727</v>
      </c>
      <c r="M1481" s="8" t="s">
        <v>301</v>
      </c>
      <c r="N1481" s="9">
        <v>577314.12</v>
      </c>
      <c r="O1481" s="9">
        <v>53333.33</v>
      </c>
      <c r="P1481" s="9">
        <v>39999.997499999998</v>
      </c>
      <c r="Q1481" s="15">
        <v>0.74999999999999989</v>
      </c>
      <c r="R1481" s="8" t="s">
        <v>1299</v>
      </c>
    </row>
    <row r="1482" spans="1:18" x14ac:dyDescent="0.3">
      <c r="A1482" s="25" t="s">
        <v>792</v>
      </c>
      <c r="B1482" s="26">
        <v>1</v>
      </c>
      <c r="C1482" s="26">
        <v>1</v>
      </c>
      <c r="D1482" s="26" t="s">
        <v>13</v>
      </c>
      <c r="E1482" s="8" t="s">
        <v>244</v>
      </c>
      <c r="F1482" s="7" t="s">
        <v>10630</v>
      </c>
      <c r="G1482" s="7" t="s">
        <v>10715</v>
      </c>
      <c r="H1482" s="23" t="s">
        <v>10258</v>
      </c>
      <c r="I1482" s="23" t="s">
        <v>10128</v>
      </c>
      <c r="J1482" s="10" t="s">
        <v>543</v>
      </c>
      <c r="K1482" s="9" t="s">
        <v>10728</v>
      </c>
      <c r="L1482" s="9" t="s">
        <v>10727</v>
      </c>
      <c r="M1482" s="8" t="s">
        <v>301</v>
      </c>
      <c r="N1482" s="9">
        <v>577314.12</v>
      </c>
      <c r="O1482" s="9">
        <v>13333.33</v>
      </c>
      <c r="P1482" s="9">
        <v>9999.9974999999995</v>
      </c>
      <c r="Q1482" s="15">
        <v>0.75</v>
      </c>
      <c r="R1482" s="8" t="s">
        <v>1299</v>
      </c>
    </row>
    <row r="1483" spans="1:18" x14ac:dyDescent="0.3">
      <c r="A1483" s="25" t="s">
        <v>792</v>
      </c>
      <c r="B1483" s="26">
        <v>1</v>
      </c>
      <c r="C1483" s="26">
        <v>1</v>
      </c>
      <c r="D1483" s="26" t="s">
        <v>13</v>
      </c>
      <c r="E1483" s="8" t="s">
        <v>244</v>
      </c>
      <c r="F1483" s="7" t="s">
        <v>10630</v>
      </c>
      <c r="G1483" s="7" t="s">
        <v>10715</v>
      </c>
      <c r="H1483" s="23" t="s">
        <v>10258</v>
      </c>
      <c r="I1483" s="23" t="s">
        <v>10128</v>
      </c>
      <c r="J1483" s="10" t="s">
        <v>716</v>
      </c>
      <c r="K1483" s="9" t="s">
        <v>10728</v>
      </c>
      <c r="L1483" s="9" t="s">
        <v>10727</v>
      </c>
      <c r="M1483" s="8" t="s">
        <v>292</v>
      </c>
      <c r="N1483" s="9">
        <v>577314.12</v>
      </c>
      <c r="O1483" s="9">
        <v>20000</v>
      </c>
      <c r="P1483" s="9">
        <v>15000</v>
      </c>
      <c r="Q1483" s="15">
        <v>0.75</v>
      </c>
      <c r="R1483" s="8" t="s">
        <v>1299</v>
      </c>
    </row>
    <row r="1484" spans="1:18" x14ac:dyDescent="0.3">
      <c r="A1484" s="25" t="s">
        <v>792</v>
      </c>
      <c r="B1484" s="26">
        <v>1</v>
      </c>
      <c r="C1484" s="26">
        <v>1</v>
      </c>
      <c r="D1484" s="26" t="s">
        <v>13</v>
      </c>
      <c r="E1484" s="8" t="s">
        <v>244</v>
      </c>
      <c r="F1484" s="7" t="s">
        <v>10630</v>
      </c>
      <c r="G1484" s="7" t="s">
        <v>10715</v>
      </c>
      <c r="H1484" s="23" t="s">
        <v>10258</v>
      </c>
      <c r="I1484" s="23" t="s">
        <v>10128</v>
      </c>
      <c r="J1484" s="10" t="s">
        <v>714</v>
      </c>
      <c r="K1484" s="9" t="s">
        <v>10728</v>
      </c>
      <c r="L1484" s="9" t="s">
        <v>10726</v>
      </c>
      <c r="M1484" s="8" t="s">
        <v>286</v>
      </c>
      <c r="N1484" s="9">
        <v>577314.12</v>
      </c>
      <c r="O1484" s="9">
        <v>140460.88</v>
      </c>
      <c r="P1484" s="9">
        <v>105345.66</v>
      </c>
      <c r="Q1484" s="15">
        <v>0.75</v>
      </c>
      <c r="R1484" s="8" t="s">
        <v>1299</v>
      </c>
    </row>
    <row r="1485" spans="1:18" x14ac:dyDescent="0.3">
      <c r="A1485" s="25" t="s">
        <v>792</v>
      </c>
      <c r="B1485" s="26">
        <v>1</v>
      </c>
      <c r="C1485" s="26">
        <v>1</v>
      </c>
      <c r="D1485" s="26" t="s">
        <v>13</v>
      </c>
      <c r="E1485" s="8" t="s">
        <v>244</v>
      </c>
      <c r="F1485" s="7" t="s">
        <v>10630</v>
      </c>
      <c r="G1485" s="7" t="s">
        <v>10715</v>
      </c>
      <c r="H1485" s="23" t="s">
        <v>10258</v>
      </c>
      <c r="I1485" s="23" t="s">
        <v>10128</v>
      </c>
      <c r="J1485" s="10" t="s">
        <v>717</v>
      </c>
      <c r="K1485" s="9" t="s">
        <v>10728</v>
      </c>
      <c r="L1485" s="9" t="s">
        <v>10726</v>
      </c>
      <c r="M1485" s="8" t="s">
        <v>286</v>
      </c>
      <c r="N1485" s="9">
        <v>577314.12</v>
      </c>
      <c r="O1485" s="9">
        <v>120000</v>
      </c>
      <c r="P1485" s="9">
        <v>60000</v>
      </c>
      <c r="Q1485" s="15">
        <v>0.5</v>
      </c>
      <c r="R1485" s="8" t="s">
        <v>1299</v>
      </c>
    </row>
    <row r="1486" spans="1:18" x14ac:dyDescent="0.3">
      <c r="A1486" s="25" t="s">
        <v>792</v>
      </c>
      <c r="B1486" s="26">
        <v>3</v>
      </c>
      <c r="C1486" s="26">
        <v>6</v>
      </c>
      <c r="D1486" s="26" t="s">
        <v>43</v>
      </c>
      <c r="E1486" s="8" t="s">
        <v>7894</v>
      </c>
      <c r="F1486" s="7" t="s">
        <v>10631</v>
      </c>
      <c r="G1486" s="7" t="s">
        <v>9778</v>
      </c>
      <c r="H1486" s="23" t="s">
        <v>10252</v>
      </c>
      <c r="I1486" s="23" t="s">
        <v>10452</v>
      </c>
      <c r="J1486" s="10" t="s">
        <v>426</v>
      </c>
      <c r="K1486" s="9" t="s">
        <v>10725</v>
      </c>
      <c r="L1486" s="9" t="s">
        <v>10727</v>
      </c>
      <c r="M1486" s="8" t="s">
        <v>307</v>
      </c>
      <c r="N1486" s="9">
        <v>1179011.74</v>
      </c>
      <c r="O1486" s="9">
        <v>213509.62</v>
      </c>
      <c r="P1486" s="9">
        <v>160132.215</v>
      </c>
      <c r="Q1486" s="15">
        <v>0.75</v>
      </c>
      <c r="R1486" s="8" t="s">
        <v>685</v>
      </c>
    </row>
    <row r="1487" spans="1:18" x14ac:dyDescent="0.3">
      <c r="A1487" s="25" t="s">
        <v>792</v>
      </c>
      <c r="B1487" s="26">
        <v>3</v>
      </c>
      <c r="C1487" s="26">
        <v>6</v>
      </c>
      <c r="D1487" s="26" t="s">
        <v>43</v>
      </c>
      <c r="E1487" s="8" t="s">
        <v>7894</v>
      </c>
      <c r="F1487" s="7" t="s">
        <v>10631</v>
      </c>
      <c r="G1487" s="7" t="s">
        <v>9778</v>
      </c>
      <c r="H1487" s="23" t="s">
        <v>10252</v>
      </c>
      <c r="I1487" s="23" t="s">
        <v>10452</v>
      </c>
      <c r="J1487" s="10" t="s">
        <v>427</v>
      </c>
      <c r="K1487" s="9" t="s">
        <v>10728</v>
      </c>
      <c r="L1487" s="9" t="s">
        <v>10726</v>
      </c>
      <c r="M1487" s="8" t="s">
        <v>329</v>
      </c>
      <c r="N1487" s="9">
        <v>1179011.74</v>
      </c>
      <c r="O1487" s="9">
        <v>64000</v>
      </c>
      <c r="P1487" s="9">
        <v>48000</v>
      </c>
      <c r="Q1487" s="15">
        <v>0.75</v>
      </c>
      <c r="R1487" s="8" t="s">
        <v>685</v>
      </c>
    </row>
    <row r="1488" spans="1:18" x14ac:dyDescent="0.3">
      <c r="A1488" s="25" t="s">
        <v>792</v>
      </c>
      <c r="B1488" s="26">
        <v>3</v>
      </c>
      <c r="C1488" s="26">
        <v>6</v>
      </c>
      <c r="D1488" s="26" t="s">
        <v>43</v>
      </c>
      <c r="E1488" s="8" t="s">
        <v>7894</v>
      </c>
      <c r="F1488" s="7" t="s">
        <v>10631</v>
      </c>
      <c r="G1488" s="7" t="s">
        <v>9778</v>
      </c>
      <c r="H1488" s="23" t="s">
        <v>10252</v>
      </c>
      <c r="I1488" s="23" t="s">
        <v>10452</v>
      </c>
      <c r="J1488" s="10" t="s">
        <v>469</v>
      </c>
      <c r="K1488" s="9" t="s">
        <v>10728</v>
      </c>
      <c r="L1488" s="9" t="s">
        <v>10726</v>
      </c>
      <c r="M1488" s="8" t="s">
        <v>329</v>
      </c>
      <c r="N1488" s="9">
        <v>1179011.74</v>
      </c>
      <c r="O1488" s="9">
        <v>117075.03</v>
      </c>
      <c r="P1488" s="9">
        <v>87806.272500000006</v>
      </c>
      <c r="Q1488" s="15">
        <v>0.75000000000000011</v>
      </c>
      <c r="R1488" s="8" t="s">
        <v>685</v>
      </c>
    </row>
    <row r="1489" spans="1:18" x14ac:dyDescent="0.3">
      <c r="A1489" s="25" t="s">
        <v>792</v>
      </c>
      <c r="B1489" s="26">
        <v>3</v>
      </c>
      <c r="C1489" s="26">
        <v>6</v>
      </c>
      <c r="D1489" s="26" t="s">
        <v>43</v>
      </c>
      <c r="E1489" s="8" t="s">
        <v>7894</v>
      </c>
      <c r="F1489" s="7" t="s">
        <v>10631</v>
      </c>
      <c r="G1489" s="7" t="s">
        <v>9778</v>
      </c>
      <c r="H1489" s="23" t="s">
        <v>10252</v>
      </c>
      <c r="I1489" s="23" t="s">
        <v>10452</v>
      </c>
      <c r="J1489" s="10" t="s">
        <v>618</v>
      </c>
      <c r="K1489" s="9" t="s">
        <v>10728</v>
      </c>
      <c r="L1489" s="9" t="s">
        <v>10727</v>
      </c>
      <c r="M1489" s="8" t="s">
        <v>307</v>
      </c>
      <c r="N1489" s="9">
        <v>1179011.74</v>
      </c>
      <c r="O1489" s="9">
        <v>75000.899999999994</v>
      </c>
      <c r="P1489" s="9">
        <v>56250.675000000003</v>
      </c>
      <c r="Q1489" s="15">
        <v>0.75000000000000011</v>
      </c>
      <c r="R1489" s="8" t="s">
        <v>685</v>
      </c>
    </row>
    <row r="1490" spans="1:18" x14ac:dyDescent="0.3">
      <c r="A1490" s="25" t="s">
        <v>792</v>
      </c>
      <c r="B1490" s="26">
        <v>3</v>
      </c>
      <c r="C1490" s="26">
        <v>6</v>
      </c>
      <c r="D1490" s="26" t="s">
        <v>43</v>
      </c>
      <c r="E1490" s="8" t="s">
        <v>7894</v>
      </c>
      <c r="F1490" s="7" t="s">
        <v>10631</v>
      </c>
      <c r="G1490" s="7" t="s">
        <v>9778</v>
      </c>
      <c r="H1490" s="23" t="s">
        <v>10252</v>
      </c>
      <c r="I1490" s="23" t="s">
        <v>10452</v>
      </c>
      <c r="J1490" s="10" t="s">
        <v>425</v>
      </c>
      <c r="K1490" s="9" t="s">
        <v>10728</v>
      </c>
      <c r="L1490" s="9" t="s">
        <v>10726</v>
      </c>
      <c r="M1490" s="8" t="s">
        <v>329</v>
      </c>
      <c r="N1490" s="9">
        <v>1179011.74</v>
      </c>
      <c r="O1490" s="9">
        <v>278060.21000000002</v>
      </c>
      <c r="P1490" s="9">
        <v>208545.1575</v>
      </c>
      <c r="Q1490" s="15">
        <v>0.75</v>
      </c>
      <c r="R1490" s="8" t="s">
        <v>685</v>
      </c>
    </row>
    <row r="1491" spans="1:18" x14ac:dyDescent="0.3">
      <c r="A1491" s="25" t="s">
        <v>792</v>
      </c>
      <c r="B1491" s="26">
        <v>3</v>
      </c>
      <c r="C1491" s="26">
        <v>6</v>
      </c>
      <c r="D1491" s="26" t="s">
        <v>43</v>
      </c>
      <c r="E1491" s="8" t="s">
        <v>7894</v>
      </c>
      <c r="F1491" s="7" t="s">
        <v>10631</v>
      </c>
      <c r="G1491" s="7" t="s">
        <v>9778</v>
      </c>
      <c r="H1491" s="23" t="s">
        <v>10252</v>
      </c>
      <c r="I1491" s="23" t="s">
        <v>10452</v>
      </c>
      <c r="J1491" s="10" t="s">
        <v>617</v>
      </c>
      <c r="K1491" s="9" t="s">
        <v>10728</v>
      </c>
      <c r="L1491" s="9" t="s">
        <v>10726</v>
      </c>
      <c r="M1491" s="8" t="s">
        <v>311</v>
      </c>
      <c r="N1491" s="9">
        <v>1179011.74</v>
      </c>
      <c r="O1491" s="9">
        <v>160048.34</v>
      </c>
      <c r="P1491" s="9">
        <v>120036.255</v>
      </c>
      <c r="Q1491" s="15">
        <v>0.75</v>
      </c>
      <c r="R1491" s="8" t="s">
        <v>685</v>
      </c>
    </row>
    <row r="1492" spans="1:18" x14ac:dyDescent="0.3">
      <c r="A1492" s="25" t="s">
        <v>792</v>
      </c>
      <c r="B1492" s="26">
        <v>3</v>
      </c>
      <c r="C1492" s="26">
        <v>6</v>
      </c>
      <c r="D1492" s="26" t="s">
        <v>43</v>
      </c>
      <c r="E1492" s="8" t="s">
        <v>7894</v>
      </c>
      <c r="F1492" s="7" t="s">
        <v>10631</v>
      </c>
      <c r="G1492" s="7" t="s">
        <v>9778</v>
      </c>
      <c r="H1492" s="23" t="s">
        <v>10252</v>
      </c>
      <c r="I1492" s="23" t="s">
        <v>10452</v>
      </c>
      <c r="J1492" s="10" t="s">
        <v>423</v>
      </c>
      <c r="K1492" s="9" t="s">
        <v>10728</v>
      </c>
      <c r="L1492" s="9" t="s">
        <v>10726</v>
      </c>
      <c r="M1492" s="8" t="s">
        <v>329</v>
      </c>
      <c r="N1492" s="9">
        <v>1179011.74</v>
      </c>
      <c r="O1492" s="9">
        <v>271317.64</v>
      </c>
      <c r="P1492" s="9">
        <v>203488.23</v>
      </c>
      <c r="Q1492" s="15">
        <v>0.75</v>
      </c>
      <c r="R1492" s="8" t="s">
        <v>685</v>
      </c>
    </row>
    <row r="1493" spans="1:18" x14ac:dyDescent="0.3">
      <c r="A1493" s="25" t="s">
        <v>792</v>
      </c>
      <c r="B1493" s="26">
        <v>2</v>
      </c>
      <c r="C1493" s="26">
        <v>3</v>
      </c>
      <c r="D1493" s="26" t="s">
        <v>16</v>
      </c>
      <c r="E1493" s="8" t="s">
        <v>211</v>
      </c>
      <c r="F1493" s="7" t="s">
        <v>1291</v>
      </c>
      <c r="G1493" s="7" t="s">
        <v>10716</v>
      </c>
      <c r="H1493" s="23" t="s">
        <v>10303</v>
      </c>
      <c r="I1493" s="23" t="s">
        <v>10304</v>
      </c>
      <c r="J1493" s="10" t="s">
        <v>266</v>
      </c>
      <c r="K1493" s="9" t="s">
        <v>10725</v>
      </c>
      <c r="L1493" s="9" t="s">
        <v>10727</v>
      </c>
      <c r="M1493" s="8" t="s">
        <v>307</v>
      </c>
      <c r="N1493" s="9">
        <v>109412.12</v>
      </c>
      <c r="O1493" s="9">
        <v>74162.12</v>
      </c>
      <c r="P1493" s="9">
        <v>55621.59</v>
      </c>
      <c r="Q1493" s="15">
        <v>0.75</v>
      </c>
      <c r="R1493" s="8" t="s">
        <v>870</v>
      </c>
    </row>
    <row r="1494" spans="1:18" x14ac:dyDescent="0.3">
      <c r="A1494" s="25" t="s">
        <v>792</v>
      </c>
      <c r="B1494" s="26">
        <v>2</v>
      </c>
      <c r="C1494" s="26">
        <v>3</v>
      </c>
      <c r="D1494" s="26" t="s">
        <v>16</v>
      </c>
      <c r="E1494" s="8" t="s">
        <v>211</v>
      </c>
      <c r="F1494" s="7" t="s">
        <v>1291</v>
      </c>
      <c r="G1494" s="7" t="s">
        <v>10716</v>
      </c>
      <c r="H1494" s="23" t="s">
        <v>10303</v>
      </c>
      <c r="I1494" s="23" t="s">
        <v>10304</v>
      </c>
      <c r="J1494" s="10" t="s">
        <v>313</v>
      </c>
      <c r="K1494" s="9" t="s">
        <v>10728</v>
      </c>
      <c r="L1494" s="9" t="s">
        <v>10726</v>
      </c>
      <c r="M1494" s="8" t="s">
        <v>310</v>
      </c>
      <c r="N1494" s="9">
        <v>109412.12</v>
      </c>
      <c r="O1494" s="9">
        <v>22250</v>
      </c>
      <c r="P1494" s="9">
        <v>16687.5</v>
      </c>
      <c r="Q1494" s="15">
        <v>0.75</v>
      </c>
      <c r="R1494" s="8" t="s">
        <v>870</v>
      </c>
    </row>
    <row r="1495" spans="1:18" x14ac:dyDescent="0.3">
      <c r="A1495" s="25" t="s">
        <v>792</v>
      </c>
      <c r="B1495" s="26">
        <v>2</v>
      </c>
      <c r="C1495" s="26">
        <v>3</v>
      </c>
      <c r="D1495" s="26" t="s">
        <v>16</v>
      </c>
      <c r="E1495" s="8" t="s">
        <v>211</v>
      </c>
      <c r="F1495" s="7" t="s">
        <v>1291</v>
      </c>
      <c r="G1495" s="7" t="s">
        <v>10716</v>
      </c>
      <c r="H1495" s="23" t="s">
        <v>10303</v>
      </c>
      <c r="I1495" s="23" t="s">
        <v>10304</v>
      </c>
      <c r="J1495" s="10" t="s">
        <v>638</v>
      </c>
      <c r="K1495" s="9" t="s">
        <v>10728</v>
      </c>
      <c r="L1495" s="9" t="s">
        <v>10727</v>
      </c>
      <c r="M1495" s="8" t="s">
        <v>307</v>
      </c>
      <c r="N1495" s="9">
        <v>109412.12</v>
      </c>
      <c r="O1495" s="9">
        <v>13000</v>
      </c>
      <c r="P1495" s="9">
        <v>9750</v>
      </c>
      <c r="Q1495" s="15">
        <v>0.75</v>
      </c>
      <c r="R1495" s="8" t="s">
        <v>870</v>
      </c>
    </row>
    <row r="1496" spans="1:18" x14ac:dyDescent="0.3">
      <c r="A1496" s="25" t="s">
        <v>902</v>
      </c>
      <c r="B1496" s="26">
        <v>2</v>
      </c>
      <c r="C1496" s="26">
        <v>3</v>
      </c>
      <c r="D1496" s="26" t="s">
        <v>16</v>
      </c>
      <c r="E1496" s="8" t="s">
        <v>269</v>
      </c>
      <c r="F1496" s="7" t="s">
        <v>1085</v>
      </c>
      <c r="G1496" s="7" t="s">
        <v>1088</v>
      </c>
      <c r="H1496" s="23" t="s">
        <v>10286</v>
      </c>
      <c r="I1496" s="23" t="s">
        <v>10256</v>
      </c>
      <c r="J1496" s="10" t="s">
        <v>903</v>
      </c>
      <c r="K1496" s="9" t="s">
        <v>10725</v>
      </c>
      <c r="L1496" s="9" t="s">
        <v>10726</v>
      </c>
      <c r="M1496" s="8" t="s">
        <v>311</v>
      </c>
      <c r="N1496" s="9">
        <v>27332999.959999997</v>
      </c>
      <c r="O1496" s="9">
        <v>16557849.9</v>
      </c>
      <c r="P1496" s="9">
        <v>12418387.425000001</v>
      </c>
      <c r="Q1496" s="15">
        <v>0.75</v>
      </c>
      <c r="R1496" s="8" t="s">
        <v>10419</v>
      </c>
    </row>
    <row r="1497" spans="1:18" x14ac:dyDescent="0.3">
      <c r="A1497" s="25" t="s">
        <v>902</v>
      </c>
      <c r="B1497" s="26">
        <v>2</v>
      </c>
      <c r="C1497" s="26">
        <v>3</v>
      </c>
      <c r="D1497" s="26" t="s">
        <v>16</v>
      </c>
      <c r="E1497" s="8" t="s">
        <v>269</v>
      </c>
      <c r="F1497" s="7" t="s">
        <v>1085</v>
      </c>
      <c r="G1497" s="7" t="s">
        <v>1088</v>
      </c>
      <c r="H1497" s="23" t="s">
        <v>10286</v>
      </c>
      <c r="I1497" s="23" t="s">
        <v>10256</v>
      </c>
      <c r="J1497" s="10" t="s">
        <v>554</v>
      </c>
      <c r="K1497" s="9" t="s">
        <v>10728</v>
      </c>
      <c r="L1497" s="9" t="s">
        <v>10727</v>
      </c>
      <c r="M1497" s="8" t="s">
        <v>307</v>
      </c>
      <c r="N1497" s="9">
        <v>27332999.959999997</v>
      </c>
      <c r="O1497" s="9">
        <v>318780</v>
      </c>
      <c r="P1497" s="9">
        <v>239085</v>
      </c>
      <c r="Q1497" s="15">
        <v>0.75</v>
      </c>
      <c r="R1497" s="8" t="s">
        <v>10419</v>
      </c>
    </row>
    <row r="1498" spans="1:18" x14ac:dyDescent="0.3">
      <c r="A1498" s="25" t="s">
        <v>902</v>
      </c>
      <c r="B1498" s="26">
        <v>2</v>
      </c>
      <c r="C1498" s="26">
        <v>3</v>
      </c>
      <c r="D1498" s="26" t="s">
        <v>16</v>
      </c>
      <c r="E1498" s="8" t="s">
        <v>269</v>
      </c>
      <c r="F1498" s="7" t="s">
        <v>1085</v>
      </c>
      <c r="G1498" s="7" t="s">
        <v>1088</v>
      </c>
      <c r="H1498" s="23" t="s">
        <v>10286</v>
      </c>
      <c r="I1498" s="23" t="s">
        <v>10256</v>
      </c>
      <c r="J1498" s="10" t="s">
        <v>319</v>
      </c>
      <c r="K1498" s="9" t="s">
        <v>10728</v>
      </c>
      <c r="L1498" s="9" t="s">
        <v>10727</v>
      </c>
      <c r="M1498" s="8" t="s">
        <v>294</v>
      </c>
      <c r="N1498" s="9">
        <v>27332999.959999997</v>
      </c>
      <c r="O1498" s="9">
        <v>2400000</v>
      </c>
      <c r="P1498" s="9">
        <v>1800000</v>
      </c>
      <c r="Q1498" s="15">
        <v>0.75</v>
      </c>
      <c r="R1498" s="8" t="s">
        <v>10419</v>
      </c>
    </row>
    <row r="1499" spans="1:18" x14ac:dyDescent="0.3">
      <c r="A1499" s="25" t="s">
        <v>902</v>
      </c>
      <c r="B1499" s="26">
        <v>2</v>
      </c>
      <c r="C1499" s="26">
        <v>3</v>
      </c>
      <c r="D1499" s="26" t="s">
        <v>16</v>
      </c>
      <c r="E1499" s="8" t="s">
        <v>269</v>
      </c>
      <c r="F1499" s="7" t="s">
        <v>1085</v>
      </c>
      <c r="G1499" s="7" t="s">
        <v>1088</v>
      </c>
      <c r="H1499" s="23" t="s">
        <v>10286</v>
      </c>
      <c r="I1499" s="23" t="s">
        <v>10256</v>
      </c>
      <c r="J1499" s="10" t="s">
        <v>155</v>
      </c>
      <c r="K1499" s="9" t="s">
        <v>10728</v>
      </c>
      <c r="L1499" s="9" t="s">
        <v>10727</v>
      </c>
      <c r="M1499" s="8" t="s">
        <v>294</v>
      </c>
      <c r="N1499" s="9">
        <v>27332999.959999997</v>
      </c>
      <c r="O1499" s="9">
        <v>3000000</v>
      </c>
      <c r="P1499" s="9">
        <v>2250000</v>
      </c>
      <c r="Q1499" s="15">
        <v>0.75</v>
      </c>
      <c r="R1499" s="8" t="s">
        <v>10419</v>
      </c>
    </row>
    <row r="1500" spans="1:18" x14ac:dyDescent="0.3">
      <c r="A1500" s="25" t="s">
        <v>902</v>
      </c>
      <c r="B1500" s="26">
        <v>2</v>
      </c>
      <c r="C1500" s="26">
        <v>3</v>
      </c>
      <c r="D1500" s="26" t="s">
        <v>16</v>
      </c>
      <c r="E1500" s="8" t="s">
        <v>269</v>
      </c>
      <c r="F1500" s="7" t="s">
        <v>1085</v>
      </c>
      <c r="G1500" s="7" t="s">
        <v>1088</v>
      </c>
      <c r="H1500" s="23" t="s">
        <v>10286</v>
      </c>
      <c r="I1500" s="23" t="s">
        <v>10256</v>
      </c>
      <c r="J1500" s="10" t="s">
        <v>271</v>
      </c>
      <c r="K1500" s="9" t="s">
        <v>10728</v>
      </c>
      <c r="L1500" s="9" t="s">
        <v>10726</v>
      </c>
      <c r="M1500" s="8" t="s">
        <v>311</v>
      </c>
      <c r="N1500" s="9">
        <v>27332999.959999997</v>
      </c>
      <c r="O1500" s="9">
        <v>1000000</v>
      </c>
      <c r="P1500" s="9">
        <v>750000</v>
      </c>
      <c r="Q1500" s="15">
        <v>0.75</v>
      </c>
      <c r="R1500" s="8" t="s">
        <v>10419</v>
      </c>
    </row>
    <row r="1501" spans="1:18" x14ac:dyDescent="0.3">
      <c r="A1501" s="25" t="s">
        <v>902</v>
      </c>
      <c r="B1501" s="26">
        <v>2</v>
      </c>
      <c r="C1501" s="26">
        <v>3</v>
      </c>
      <c r="D1501" s="26" t="s">
        <v>16</v>
      </c>
      <c r="E1501" s="8" t="s">
        <v>269</v>
      </c>
      <c r="F1501" s="7" t="s">
        <v>1085</v>
      </c>
      <c r="G1501" s="7" t="s">
        <v>1088</v>
      </c>
      <c r="H1501" s="23" t="s">
        <v>10286</v>
      </c>
      <c r="I1501" s="23" t="s">
        <v>10256</v>
      </c>
      <c r="J1501" s="10" t="s">
        <v>904</v>
      </c>
      <c r="K1501" s="9" t="s">
        <v>10728</v>
      </c>
      <c r="L1501" s="9" t="s">
        <v>10727</v>
      </c>
      <c r="M1501" s="8" t="s">
        <v>315</v>
      </c>
      <c r="N1501" s="9">
        <v>27332999.959999997</v>
      </c>
      <c r="O1501" s="9">
        <v>556550.09</v>
      </c>
      <c r="P1501" s="9">
        <v>417412.5675</v>
      </c>
      <c r="Q1501" s="15">
        <v>0.75</v>
      </c>
      <c r="R1501" s="8" t="s">
        <v>10419</v>
      </c>
    </row>
    <row r="1502" spans="1:18" x14ac:dyDescent="0.3">
      <c r="A1502" s="25" t="s">
        <v>902</v>
      </c>
      <c r="B1502" s="26">
        <v>2</v>
      </c>
      <c r="C1502" s="26">
        <v>3</v>
      </c>
      <c r="D1502" s="26" t="s">
        <v>16</v>
      </c>
      <c r="E1502" s="8" t="s">
        <v>269</v>
      </c>
      <c r="F1502" s="7" t="s">
        <v>1085</v>
      </c>
      <c r="G1502" s="7" t="s">
        <v>1088</v>
      </c>
      <c r="H1502" s="23" t="s">
        <v>10286</v>
      </c>
      <c r="I1502" s="23" t="s">
        <v>10256</v>
      </c>
      <c r="J1502" s="10" t="s">
        <v>905</v>
      </c>
      <c r="K1502" s="9" t="s">
        <v>10728</v>
      </c>
      <c r="L1502" s="9" t="s">
        <v>10726</v>
      </c>
      <c r="M1502" s="8" t="s">
        <v>311</v>
      </c>
      <c r="N1502" s="9">
        <v>27332999.959999997</v>
      </c>
      <c r="O1502" s="9">
        <v>909820</v>
      </c>
      <c r="P1502" s="9">
        <v>682365</v>
      </c>
      <c r="Q1502" s="15">
        <v>0.75</v>
      </c>
      <c r="R1502" s="8" t="s">
        <v>10419</v>
      </c>
    </row>
    <row r="1503" spans="1:18" x14ac:dyDescent="0.3">
      <c r="A1503" s="25" t="s">
        <v>902</v>
      </c>
      <c r="B1503" s="26">
        <v>2</v>
      </c>
      <c r="C1503" s="26">
        <v>3</v>
      </c>
      <c r="D1503" s="26" t="s">
        <v>16</v>
      </c>
      <c r="E1503" s="8" t="s">
        <v>269</v>
      </c>
      <c r="F1503" s="7" t="s">
        <v>1085</v>
      </c>
      <c r="G1503" s="7" t="s">
        <v>1088</v>
      </c>
      <c r="H1503" s="23" t="s">
        <v>10286</v>
      </c>
      <c r="I1503" s="23" t="s">
        <v>10256</v>
      </c>
      <c r="J1503" s="10" t="s">
        <v>9103</v>
      </c>
      <c r="K1503" s="9" t="s">
        <v>10728</v>
      </c>
      <c r="L1503" s="9" t="s">
        <v>10727</v>
      </c>
      <c r="M1503" s="8" t="s">
        <v>307</v>
      </c>
      <c r="N1503" s="9">
        <v>27332999.959999997</v>
      </c>
      <c r="O1503" s="9">
        <v>745995.08</v>
      </c>
      <c r="P1503" s="9">
        <v>559496.31000000006</v>
      </c>
      <c r="Q1503" s="15">
        <v>0.75000000000000011</v>
      </c>
      <c r="R1503" s="8" t="s">
        <v>10419</v>
      </c>
    </row>
    <row r="1504" spans="1:18" x14ac:dyDescent="0.3">
      <c r="A1504" s="25" t="s">
        <v>902</v>
      </c>
      <c r="B1504" s="26">
        <v>2</v>
      </c>
      <c r="C1504" s="26">
        <v>3</v>
      </c>
      <c r="D1504" s="26" t="s">
        <v>16</v>
      </c>
      <c r="E1504" s="8" t="s">
        <v>269</v>
      </c>
      <c r="F1504" s="7" t="s">
        <v>1085</v>
      </c>
      <c r="G1504" s="7" t="s">
        <v>1088</v>
      </c>
      <c r="H1504" s="23" t="s">
        <v>10286</v>
      </c>
      <c r="I1504" s="23" t="s">
        <v>10256</v>
      </c>
      <c r="J1504" s="10" t="s">
        <v>906</v>
      </c>
      <c r="K1504" s="9" t="s">
        <v>10728</v>
      </c>
      <c r="L1504" s="9" t="s">
        <v>10727</v>
      </c>
      <c r="M1504" s="8" t="s">
        <v>307</v>
      </c>
      <c r="N1504" s="9">
        <v>27332999.959999997</v>
      </c>
      <c r="O1504" s="9">
        <v>150000</v>
      </c>
      <c r="P1504" s="9">
        <v>112500</v>
      </c>
      <c r="Q1504" s="15">
        <v>0.75</v>
      </c>
      <c r="R1504" s="8" t="s">
        <v>10419</v>
      </c>
    </row>
    <row r="1505" spans="1:18" x14ac:dyDescent="0.3">
      <c r="A1505" s="25" t="s">
        <v>902</v>
      </c>
      <c r="B1505" s="26">
        <v>2</v>
      </c>
      <c r="C1505" s="26">
        <v>3</v>
      </c>
      <c r="D1505" s="26" t="s">
        <v>16</v>
      </c>
      <c r="E1505" s="8" t="s">
        <v>269</v>
      </c>
      <c r="F1505" s="7" t="s">
        <v>1085</v>
      </c>
      <c r="G1505" s="7" t="s">
        <v>1088</v>
      </c>
      <c r="H1505" s="23" t="s">
        <v>10286</v>
      </c>
      <c r="I1505" s="23" t="s">
        <v>10256</v>
      </c>
      <c r="J1505" s="10" t="s">
        <v>266</v>
      </c>
      <c r="K1505" s="9" t="s">
        <v>10728</v>
      </c>
      <c r="L1505" s="9" t="s">
        <v>10727</v>
      </c>
      <c r="M1505" s="8" t="s">
        <v>307</v>
      </c>
      <c r="N1505" s="9">
        <v>27332999.959999997</v>
      </c>
      <c r="O1505" s="9">
        <v>74004.89</v>
      </c>
      <c r="P1505" s="9">
        <v>55503.667500000003</v>
      </c>
      <c r="Q1505" s="15">
        <v>0.75</v>
      </c>
      <c r="R1505" s="8" t="s">
        <v>10419</v>
      </c>
    </row>
    <row r="1506" spans="1:18" x14ac:dyDescent="0.3">
      <c r="A1506" s="25" t="s">
        <v>902</v>
      </c>
      <c r="B1506" s="26">
        <v>2</v>
      </c>
      <c r="C1506" s="26">
        <v>3</v>
      </c>
      <c r="D1506" s="26" t="s">
        <v>16</v>
      </c>
      <c r="E1506" s="8" t="s">
        <v>269</v>
      </c>
      <c r="F1506" s="7" t="s">
        <v>1085</v>
      </c>
      <c r="G1506" s="7" t="s">
        <v>1088</v>
      </c>
      <c r="H1506" s="23" t="s">
        <v>10286</v>
      </c>
      <c r="I1506" s="23" t="s">
        <v>10256</v>
      </c>
      <c r="J1506" s="10" t="s">
        <v>841</v>
      </c>
      <c r="K1506" s="9" t="s">
        <v>10728</v>
      </c>
      <c r="L1506" s="9" t="s">
        <v>10726</v>
      </c>
      <c r="M1506" s="8" t="s">
        <v>311</v>
      </c>
      <c r="N1506" s="9">
        <v>27332999.959999997</v>
      </c>
      <c r="O1506" s="9">
        <v>1000000</v>
      </c>
      <c r="P1506" s="9">
        <v>750000</v>
      </c>
      <c r="Q1506" s="15">
        <v>0.75</v>
      </c>
      <c r="R1506" s="8" t="s">
        <v>10419</v>
      </c>
    </row>
    <row r="1507" spans="1:18" x14ac:dyDescent="0.3">
      <c r="A1507" s="25" t="s">
        <v>902</v>
      </c>
      <c r="B1507" s="26">
        <v>2</v>
      </c>
      <c r="C1507" s="26">
        <v>3</v>
      </c>
      <c r="D1507" s="26" t="s">
        <v>16</v>
      </c>
      <c r="E1507" s="8" t="s">
        <v>269</v>
      </c>
      <c r="F1507" s="7" t="s">
        <v>1085</v>
      </c>
      <c r="G1507" s="7" t="s">
        <v>1088</v>
      </c>
      <c r="H1507" s="23" t="s">
        <v>10286</v>
      </c>
      <c r="I1507" s="23" t="s">
        <v>10256</v>
      </c>
      <c r="J1507" s="10" t="s">
        <v>270</v>
      </c>
      <c r="K1507" s="9" t="s">
        <v>10728</v>
      </c>
      <c r="L1507" s="9" t="s">
        <v>10727</v>
      </c>
      <c r="M1507" s="8" t="s">
        <v>307</v>
      </c>
      <c r="N1507" s="9">
        <v>27332999.959999997</v>
      </c>
      <c r="O1507" s="9">
        <v>620000</v>
      </c>
      <c r="P1507" s="9">
        <v>465000</v>
      </c>
      <c r="Q1507" s="15">
        <v>0.75</v>
      </c>
      <c r="R1507" s="8" t="s">
        <v>10419</v>
      </c>
    </row>
    <row r="1508" spans="1:18" x14ac:dyDescent="0.3">
      <c r="A1508" s="25" t="s">
        <v>902</v>
      </c>
      <c r="B1508" s="26">
        <v>3</v>
      </c>
      <c r="C1508" s="26">
        <v>5</v>
      </c>
      <c r="D1508" s="26" t="s">
        <v>47</v>
      </c>
      <c r="E1508" s="8" t="s">
        <v>272</v>
      </c>
      <c r="F1508" s="7" t="s">
        <v>1083</v>
      </c>
      <c r="G1508" s="7" t="s">
        <v>1086</v>
      </c>
      <c r="H1508" s="23" t="s">
        <v>10286</v>
      </c>
      <c r="I1508" s="23" t="s">
        <v>10107</v>
      </c>
      <c r="J1508" s="10" t="s">
        <v>10564</v>
      </c>
      <c r="K1508" s="9" t="s">
        <v>10725</v>
      </c>
      <c r="L1508" s="9" t="s">
        <v>10726</v>
      </c>
      <c r="M1508" s="8" t="s">
        <v>311</v>
      </c>
      <c r="N1508" s="9">
        <v>23759349.829999998</v>
      </c>
      <c r="O1508" s="9">
        <v>7275916.7300000004</v>
      </c>
      <c r="P1508" s="9">
        <v>5456937.5475000003</v>
      </c>
      <c r="Q1508" s="15">
        <v>0.75</v>
      </c>
      <c r="R1508" s="8" t="s">
        <v>356</v>
      </c>
    </row>
    <row r="1509" spans="1:18" x14ac:dyDescent="0.3">
      <c r="A1509" s="25" t="s">
        <v>902</v>
      </c>
      <c r="B1509" s="26">
        <v>3</v>
      </c>
      <c r="C1509" s="26">
        <v>5</v>
      </c>
      <c r="D1509" s="26" t="s">
        <v>47</v>
      </c>
      <c r="E1509" s="8" t="s">
        <v>272</v>
      </c>
      <c r="F1509" s="7" t="s">
        <v>1083</v>
      </c>
      <c r="G1509" s="7" t="s">
        <v>1086</v>
      </c>
      <c r="H1509" s="23" t="s">
        <v>10286</v>
      </c>
      <c r="I1509" s="23" t="s">
        <v>10107</v>
      </c>
      <c r="J1509" s="10" t="s">
        <v>9878</v>
      </c>
      <c r="K1509" s="9" t="s">
        <v>10728</v>
      </c>
      <c r="L1509" s="9" t="s">
        <v>10726</v>
      </c>
      <c r="M1509" s="8" t="s">
        <v>364</v>
      </c>
      <c r="N1509" s="9">
        <v>23759349.829999998</v>
      </c>
      <c r="O1509" s="9">
        <v>463585.38</v>
      </c>
      <c r="P1509" s="9">
        <v>347689.03499999997</v>
      </c>
      <c r="Q1509" s="15">
        <v>0.74999999999999989</v>
      </c>
      <c r="R1509" s="8" t="s">
        <v>356</v>
      </c>
    </row>
    <row r="1510" spans="1:18" x14ac:dyDescent="0.3">
      <c r="A1510" s="25" t="s">
        <v>902</v>
      </c>
      <c r="B1510" s="26">
        <v>3</v>
      </c>
      <c r="C1510" s="26">
        <v>5</v>
      </c>
      <c r="D1510" s="26" t="s">
        <v>47</v>
      </c>
      <c r="E1510" s="8" t="s">
        <v>272</v>
      </c>
      <c r="F1510" s="7" t="s">
        <v>1083</v>
      </c>
      <c r="G1510" s="7" t="s">
        <v>1086</v>
      </c>
      <c r="H1510" s="23" t="s">
        <v>10286</v>
      </c>
      <c r="I1510" s="23" t="s">
        <v>10107</v>
      </c>
      <c r="J1510" s="10" t="s">
        <v>553</v>
      </c>
      <c r="K1510" s="9" t="s">
        <v>10728</v>
      </c>
      <c r="L1510" s="9" t="s">
        <v>10727</v>
      </c>
      <c r="M1510" s="8" t="s">
        <v>307</v>
      </c>
      <c r="N1510" s="9">
        <v>23759349.829999998</v>
      </c>
      <c r="O1510" s="9">
        <v>54212.6</v>
      </c>
      <c r="P1510" s="9">
        <v>40659.449999999997</v>
      </c>
      <c r="Q1510" s="15">
        <v>0.75</v>
      </c>
      <c r="R1510" s="8" t="s">
        <v>356</v>
      </c>
    </row>
    <row r="1511" spans="1:18" x14ac:dyDescent="0.3">
      <c r="A1511" s="25" t="s">
        <v>902</v>
      </c>
      <c r="B1511" s="26">
        <v>3</v>
      </c>
      <c r="C1511" s="26">
        <v>5</v>
      </c>
      <c r="D1511" s="26" t="s">
        <v>47</v>
      </c>
      <c r="E1511" s="8" t="s">
        <v>272</v>
      </c>
      <c r="F1511" s="7" t="s">
        <v>1083</v>
      </c>
      <c r="G1511" s="7" t="s">
        <v>1086</v>
      </c>
      <c r="H1511" s="23" t="s">
        <v>10286</v>
      </c>
      <c r="I1511" s="23" t="s">
        <v>10107</v>
      </c>
      <c r="J1511" s="10" t="s">
        <v>906</v>
      </c>
      <c r="K1511" s="9" t="s">
        <v>10728</v>
      </c>
      <c r="L1511" s="9" t="s">
        <v>10727</v>
      </c>
      <c r="M1511" s="8" t="s">
        <v>307</v>
      </c>
      <c r="N1511" s="9">
        <v>23759349.829999998</v>
      </c>
      <c r="O1511" s="9">
        <v>250000</v>
      </c>
      <c r="P1511" s="9">
        <v>187500</v>
      </c>
      <c r="Q1511" s="15">
        <v>0.75</v>
      </c>
      <c r="R1511" s="8" t="s">
        <v>356</v>
      </c>
    </row>
    <row r="1512" spans="1:18" x14ac:dyDescent="0.3">
      <c r="A1512" s="25" t="s">
        <v>902</v>
      </c>
      <c r="B1512" s="26">
        <v>3</v>
      </c>
      <c r="C1512" s="26">
        <v>5</v>
      </c>
      <c r="D1512" s="26" t="s">
        <v>47</v>
      </c>
      <c r="E1512" s="8" t="s">
        <v>272</v>
      </c>
      <c r="F1512" s="7" t="s">
        <v>1083</v>
      </c>
      <c r="G1512" s="7" t="s">
        <v>1086</v>
      </c>
      <c r="H1512" s="23" t="s">
        <v>10286</v>
      </c>
      <c r="I1512" s="23" t="s">
        <v>10107</v>
      </c>
      <c r="J1512" s="10" t="s">
        <v>469</v>
      </c>
      <c r="K1512" s="9" t="s">
        <v>10728</v>
      </c>
      <c r="L1512" s="9" t="s">
        <v>10726</v>
      </c>
      <c r="M1512" s="8" t="s">
        <v>329</v>
      </c>
      <c r="N1512" s="9">
        <v>23759349.829999998</v>
      </c>
      <c r="O1512" s="9">
        <v>150000</v>
      </c>
      <c r="P1512" s="9">
        <v>112500</v>
      </c>
      <c r="Q1512" s="15">
        <v>0.75</v>
      </c>
      <c r="R1512" s="8" t="s">
        <v>356</v>
      </c>
    </row>
    <row r="1513" spans="1:18" x14ac:dyDescent="0.3">
      <c r="A1513" s="25" t="s">
        <v>902</v>
      </c>
      <c r="B1513" s="26">
        <v>3</v>
      </c>
      <c r="C1513" s="26">
        <v>5</v>
      </c>
      <c r="D1513" s="26" t="s">
        <v>47</v>
      </c>
      <c r="E1513" s="8" t="s">
        <v>272</v>
      </c>
      <c r="F1513" s="7" t="s">
        <v>1083</v>
      </c>
      <c r="G1513" s="7" t="s">
        <v>1086</v>
      </c>
      <c r="H1513" s="23" t="s">
        <v>10286</v>
      </c>
      <c r="I1513" s="23" t="s">
        <v>10107</v>
      </c>
      <c r="J1513" s="10" t="s">
        <v>909</v>
      </c>
      <c r="K1513" s="9" t="s">
        <v>10728</v>
      </c>
      <c r="L1513" s="9" t="s">
        <v>10727</v>
      </c>
      <c r="M1513" s="8" t="s">
        <v>307</v>
      </c>
      <c r="N1513" s="9">
        <v>23759349.829999998</v>
      </c>
      <c r="O1513" s="9">
        <v>1325000</v>
      </c>
      <c r="P1513" s="9">
        <v>993750</v>
      </c>
      <c r="Q1513" s="15">
        <v>0.75</v>
      </c>
      <c r="R1513" s="8" t="s">
        <v>356</v>
      </c>
    </row>
    <row r="1514" spans="1:18" x14ac:dyDescent="0.3">
      <c r="A1514" s="25" t="s">
        <v>902</v>
      </c>
      <c r="B1514" s="26">
        <v>3</v>
      </c>
      <c r="C1514" s="26">
        <v>5</v>
      </c>
      <c r="D1514" s="26" t="s">
        <v>47</v>
      </c>
      <c r="E1514" s="8" t="s">
        <v>272</v>
      </c>
      <c r="F1514" s="7" t="s">
        <v>1083</v>
      </c>
      <c r="G1514" s="7" t="s">
        <v>1086</v>
      </c>
      <c r="H1514" s="23" t="s">
        <v>10286</v>
      </c>
      <c r="I1514" s="23" t="s">
        <v>10107</v>
      </c>
      <c r="J1514" s="10" t="s">
        <v>273</v>
      </c>
      <c r="K1514" s="9" t="s">
        <v>10728</v>
      </c>
      <c r="L1514" s="9" t="s">
        <v>10726</v>
      </c>
      <c r="M1514" s="8" t="s">
        <v>364</v>
      </c>
      <c r="N1514" s="9">
        <v>23759349.829999998</v>
      </c>
      <c r="O1514" s="9">
        <v>504572.45</v>
      </c>
      <c r="P1514" s="9">
        <v>378429.33750000002</v>
      </c>
      <c r="Q1514" s="15">
        <v>0.75</v>
      </c>
      <c r="R1514" s="8" t="s">
        <v>356</v>
      </c>
    </row>
    <row r="1515" spans="1:18" x14ac:dyDescent="0.3">
      <c r="A1515" s="25" t="s">
        <v>902</v>
      </c>
      <c r="B1515" s="26">
        <v>3</v>
      </c>
      <c r="C1515" s="26">
        <v>5</v>
      </c>
      <c r="D1515" s="26" t="s">
        <v>47</v>
      </c>
      <c r="E1515" s="8" t="s">
        <v>272</v>
      </c>
      <c r="F1515" s="7" t="s">
        <v>1083</v>
      </c>
      <c r="G1515" s="7" t="s">
        <v>1086</v>
      </c>
      <c r="H1515" s="23" t="s">
        <v>10286</v>
      </c>
      <c r="I1515" s="23" t="s">
        <v>10107</v>
      </c>
      <c r="J1515" s="10" t="s">
        <v>309</v>
      </c>
      <c r="K1515" s="9" t="s">
        <v>10728</v>
      </c>
      <c r="L1515" s="9" t="s">
        <v>10726</v>
      </c>
      <c r="M1515" s="8" t="s">
        <v>310</v>
      </c>
      <c r="N1515" s="9">
        <v>23759349.829999998</v>
      </c>
      <c r="O1515" s="9">
        <v>930609.9</v>
      </c>
      <c r="P1515" s="9">
        <v>697957.42500000005</v>
      </c>
      <c r="Q1515" s="15">
        <v>0.75</v>
      </c>
      <c r="R1515" s="8" t="s">
        <v>356</v>
      </c>
    </row>
    <row r="1516" spans="1:18" x14ac:dyDescent="0.3">
      <c r="A1516" s="25" t="s">
        <v>902</v>
      </c>
      <c r="B1516" s="26">
        <v>3</v>
      </c>
      <c r="C1516" s="26">
        <v>5</v>
      </c>
      <c r="D1516" s="26" t="s">
        <v>47</v>
      </c>
      <c r="E1516" s="8" t="s">
        <v>272</v>
      </c>
      <c r="F1516" s="7" t="s">
        <v>1083</v>
      </c>
      <c r="G1516" s="7" t="s">
        <v>1086</v>
      </c>
      <c r="H1516" s="23" t="s">
        <v>10286</v>
      </c>
      <c r="I1516" s="23" t="s">
        <v>10107</v>
      </c>
      <c r="J1516" s="10" t="s">
        <v>910</v>
      </c>
      <c r="K1516" s="9" t="s">
        <v>10728</v>
      </c>
      <c r="L1516" s="9" t="s">
        <v>10726</v>
      </c>
      <c r="M1516" s="8" t="s">
        <v>311</v>
      </c>
      <c r="N1516" s="9">
        <v>23759349.829999998</v>
      </c>
      <c r="O1516" s="9">
        <v>7079160.1600000001</v>
      </c>
      <c r="P1516" s="9">
        <v>5309370.12</v>
      </c>
      <c r="Q1516" s="15">
        <v>0.75</v>
      </c>
      <c r="R1516" s="8" t="s">
        <v>356</v>
      </c>
    </row>
    <row r="1517" spans="1:18" x14ac:dyDescent="0.3">
      <c r="A1517" s="25" t="s">
        <v>902</v>
      </c>
      <c r="B1517" s="26">
        <v>3</v>
      </c>
      <c r="C1517" s="26">
        <v>5</v>
      </c>
      <c r="D1517" s="26" t="s">
        <v>47</v>
      </c>
      <c r="E1517" s="8" t="s">
        <v>272</v>
      </c>
      <c r="F1517" s="7" t="s">
        <v>1083</v>
      </c>
      <c r="G1517" s="7" t="s">
        <v>1086</v>
      </c>
      <c r="H1517" s="23" t="s">
        <v>10286</v>
      </c>
      <c r="I1517" s="23" t="s">
        <v>10107</v>
      </c>
      <c r="J1517" s="10" t="s">
        <v>275</v>
      </c>
      <c r="K1517" s="9" t="s">
        <v>10728</v>
      </c>
      <c r="L1517" s="9" t="s">
        <v>10726</v>
      </c>
      <c r="M1517" s="8" t="s">
        <v>311</v>
      </c>
      <c r="N1517" s="9">
        <v>23759349.829999998</v>
      </c>
      <c r="O1517" s="9">
        <v>1000301.94</v>
      </c>
      <c r="P1517" s="9">
        <v>750226.45499999996</v>
      </c>
      <c r="Q1517" s="15">
        <v>0.75</v>
      </c>
      <c r="R1517" s="8" t="s">
        <v>356</v>
      </c>
    </row>
    <row r="1518" spans="1:18" x14ac:dyDescent="0.3">
      <c r="A1518" s="25" t="s">
        <v>902</v>
      </c>
      <c r="B1518" s="26">
        <v>3</v>
      </c>
      <c r="C1518" s="26">
        <v>5</v>
      </c>
      <c r="D1518" s="26" t="s">
        <v>47</v>
      </c>
      <c r="E1518" s="8" t="s">
        <v>272</v>
      </c>
      <c r="F1518" s="7" t="s">
        <v>1083</v>
      </c>
      <c r="G1518" s="7" t="s">
        <v>1086</v>
      </c>
      <c r="H1518" s="23" t="s">
        <v>10286</v>
      </c>
      <c r="I1518" s="23" t="s">
        <v>10107</v>
      </c>
      <c r="J1518" s="10" t="s">
        <v>886</v>
      </c>
      <c r="K1518" s="9" t="s">
        <v>10728</v>
      </c>
      <c r="L1518" s="9" t="s">
        <v>10727</v>
      </c>
      <c r="M1518" s="8" t="s">
        <v>307</v>
      </c>
      <c r="N1518" s="9">
        <v>23759349.829999998</v>
      </c>
      <c r="O1518" s="9">
        <v>627500</v>
      </c>
      <c r="P1518" s="9">
        <v>470625</v>
      </c>
      <c r="Q1518" s="15">
        <v>0.75</v>
      </c>
      <c r="R1518" s="8" t="s">
        <v>356</v>
      </c>
    </row>
    <row r="1519" spans="1:18" x14ac:dyDescent="0.3">
      <c r="A1519" s="25" t="s">
        <v>902</v>
      </c>
      <c r="B1519" s="26">
        <v>3</v>
      </c>
      <c r="C1519" s="26">
        <v>5</v>
      </c>
      <c r="D1519" s="26" t="s">
        <v>47</v>
      </c>
      <c r="E1519" s="8" t="s">
        <v>272</v>
      </c>
      <c r="F1519" s="7" t="s">
        <v>1083</v>
      </c>
      <c r="G1519" s="7" t="s">
        <v>1086</v>
      </c>
      <c r="H1519" s="23" t="s">
        <v>10286</v>
      </c>
      <c r="I1519" s="23" t="s">
        <v>10107</v>
      </c>
      <c r="J1519" s="10" t="s">
        <v>274</v>
      </c>
      <c r="K1519" s="9" t="s">
        <v>10728</v>
      </c>
      <c r="L1519" s="9" t="s">
        <v>10726</v>
      </c>
      <c r="M1519" s="8" t="s">
        <v>332</v>
      </c>
      <c r="N1519" s="9">
        <v>23759349.829999998</v>
      </c>
      <c r="O1519" s="9">
        <v>1412196.02</v>
      </c>
      <c r="P1519" s="9">
        <v>1059147.0149999999</v>
      </c>
      <c r="Q1519" s="15">
        <v>0.74999999999999989</v>
      </c>
      <c r="R1519" s="8" t="s">
        <v>356</v>
      </c>
    </row>
    <row r="1520" spans="1:18" x14ac:dyDescent="0.3">
      <c r="A1520" s="25" t="s">
        <v>902</v>
      </c>
      <c r="B1520" s="26">
        <v>3</v>
      </c>
      <c r="C1520" s="26">
        <v>5</v>
      </c>
      <c r="D1520" s="26" t="s">
        <v>47</v>
      </c>
      <c r="E1520" s="8" t="s">
        <v>272</v>
      </c>
      <c r="F1520" s="7" t="s">
        <v>1083</v>
      </c>
      <c r="G1520" s="7" t="s">
        <v>1086</v>
      </c>
      <c r="H1520" s="23" t="s">
        <v>10286</v>
      </c>
      <c r="I1520" s="23" t="s">
        <v>10107</v>
      </c>
      <c r="J1520" s="10" t="s">
        <v>907</v>
      </c>
      <c r="K1520" s="9" t="s">
        <v>10728</v>
      </c>
      <c r="L1520" s="9" t="s">
        <v>10727</v>
      </c>
      <c r="M1520" s="8" t="s">
        <v>307</v>
      </c>
      <c r="N1520" s="9">
        <v>23759349.829999998</v>
      </c>
      <c r="O1520" s="9">
        <v>895000</v>
      </c>
      <c r="P1520" s="9">
        <v>671250</v>
      </c>
      <c r="Q1520" s="15">
        <v>0.75</v>
      </c>
      <c r="R1520" s="8" t="s">
        <v>356</v>
      </c>
    </row>
    <row r="1521" spans="1:18" x14ac:dyDescent="0.3">
      <c r="A1521" s="25" t="s">
        <v>902</v>
      </c>
      <c r="B1521" s="26">
        <v>3</v>
      </c>
      <c r="C1521" s="26">
        <v>5</v>
      </c>
      <c r="D1521" s="26" t="s">
        <v>47</v>
      </c>
      <c r="E1521" s="8" t="s">
        <v>272</v>
      </c>
      <c r="F1521" s="7" t="s">
        <v>1083</v>
      </c>
      <c r="G1521" s="7" t="s">
        <v>1086</v>
      </c>
      <c r="H1521" s="23" t="s">
        <v>10286</v>
      </c>
      <c r="I1521" s="23" t="s">
        <v>10107</v>
      </c>
      <c r="J1521" s="10" t="s">
        <v>908</v>
      </c>
      <c r="K1521" s="9" t="s">
        <v>10728</v>
      </c>
      <c r="L1521" s="9" t="s">
        <v>10726</v>
      </c>
      <c r="M1521" s="8" t="s">
        <v>311</v>
      </c>
      <c r="N1521" s="9">
        <v>23759349.829999998</v>
      </c>
      <c r="O1521" s="9">
        <v>601297.82999999996</v>
      </c>
      <c r="P1521" s="9">
        <v>450973.3725</v>
      </c>
      <c r="Q1521" s="15">
        <v>0.75</v>
      </c>
      <c r="R1521" s="8" t="s">
        <v>356</v>
      </c>
    </row>
    <row r="1522" spans="1:18" x14ac:dyDescent="0.3">
      <c r="A1522" s="25" t="s">
        <v>902</v>
      </c>
      <c r="B1522" s="26">
        <v>3</v>
      </c>
      <c r="C1522" s="26">
        <v>5</v>
      </c>
      <c r="D1522" s="26" t="s">
        <v>47</v>
      </c>
      <c r="E1522" s="8" t="s">
        <v>272</v>
      </c>
      <c r="F1522" s="7" t="s">
        <v>1083</v>
      </c>
      <c r="G1522" s="7" t="s">
        <v>1086</v>
      </c>
      <c r="H1522" s="23" t="s">
        <v>10286</v>
      </c>
      <c r="I1522" s="23" t="s">
        <v>10107</v>
      </c>
      <c r="J1522" s="10" t="s">
        <v>319</v>
      </c>
      <c r="K1522" s="9" t="s">
        <v>10728</v>
      </c>
      <c r="L1522" s="9" t="s">
        <v>10727</v>
      </c>
      <c r="M1522" s="8" t="s">
        <v>294</v>
      </c>
      <c r="N1522" s="9">
        <v>23759349.829999998</v>
      </c>
      <c r="O1522" s="9">
        <v>1189996.82</v>
      </c>
      <c r="P1522" s="9">
        <v>892497.61499999999</v>
      </c>
      <c r="Q1522" s="15">
        <v>0.75</v>
      </c>
      <c r="R1522" s="8" t="s">
        <v>356</v>
      </c>
    </row>
    <row r="1523" spans="1:18" x14ac:dyDescent="0.3">
      <c r="A1523" s="25" t="s">
        <v>902</v>
      </c>
      <c r="B1523" s="26">
        <v>1</v>
      </c>
      <c r="C1523" s="26">
        <v>1</v>
      </c>
      <c r="D1523" s="26" t="s">
        <v>4</v>
      </c>
      <c r="E1523" s="8" t="s">
        <v>268</v>
      </c>
      <c r="F1523" s="7" t="s">
        <v>1084</v>
      </c>
      <c r="G1523" s="7" t="s">
        <v>1087</v>
      </c>
      <c r="H1523" s="23" t="s">
        <v>10286</v>
      </c>
      <c r="I1523" s="23" t="s">
        <v>10107</v>
      </c>
      <c r="J1523" s="10" t="s">
        <v>464</v>
      </c>
      <c r="K1523" s="9" t="s">
        <v>10725</v>
      </c>
      <c r="L1523" s="9" t="s">
        <v>10726</v>
      </c>
      <c r="M1523" s="8" t="s">
        <v>311</v>
      </c>
      <c r="N1523" s="9">
        <v>21332738.460000001</v>
      </c>
      <c r="O1523" s="9">
        <v>15310738.460000001</v>
      </c>
      <c r="P1523" s="9">
        <v>11483053.845000001</v>
      </c>
      <c r="Q1523" s="15">
        <v>0.75</v>
      </c>
      <c r="R1523" s="8" t="s">
        <v>10415</v>
      </c>
    </row>
    <row r="1524" spans="1:18" x14ac:dyDescent="0.3">
      <c r="A1524" s="25" t="s">
        <v>902</v>
      </c>
      <c r="B1524" s="26">
        <v>1</v>
      </c>
      <c r="C1524" s="26">
        <v>1</v>
      </c>
      <c r="D1524" s="26" t="s">
        <v>4</v>
      </c>
      <c r="E1524" s="8" t="s">
        <v>268</v>
      </c>
      <c r="F1524" s="7" t="s">
        <v>1084</v>
      </c>
      <c r="G1524" s="7" t="s">
        <v>1087</v>
      </c>
      <c r="H1524" s="23" t="s">
        <v>10286</v>
      </c>
      <c r="I1524" s="23" t="s">
        <v>10107</v>
      </c>
      <c r="J1524" s="10" t="s">
        <v>319</v>
      </c>
      <c r="K1524" s="9" t="s">
        <v>10728</v>
      </c>
      <c r="L1524" s="9" t="s">
        <v>10727</v>
      </c>
      <c r="M1524" s="8" t="s">
        <v>294</v>
      </c>
      <c r="N1524" s="9">
        <v>21332738.460000001</v>
      </c>
      <c r="O1524" s="9">
        <v>504000</v>
      </c>
      <c r="P1524" s="9">
        <v>378000</v>
      </c>
      <c r="Q1524" s="15">
        <v>0.75</v>
      </c>
      <c r="R1524" s="8" t="s">
        <v>10415</v>
      </c>
    </row>
    <row r="1525" spans="1:18" x14ac:dyDescent="0.3">
      <c r="A1525" s="25" t="s">
        <v>902</v>
      </c>
      <c r="B1525" s="26">
        <v>1</v>
      </c>
      <c r="C1525" s="26">
        <v>1</v>
      </c>
      <c r="D1525" s="26" t="s">
        <v>4</v>
      </c>
      <c r="E1525" s="8" t="s">
        <v>268</v>
      </c>
      <c r="F1525" s="7" t="s">
        <v>1084</v>
      </c>
      <c r="G1525" s="7" t="s">
        <v>1087</v>
      </c>
      <c r="H1525" s="23" t="s">
        <v>10286</v>
      </c>
      <c r="I1525" s="23" t="s">
        <v>10107</v>
      </c>
      <c r="J1525" s="10" t="s">
        <v>911</v>
      </c>
      <c r="K1525" s="9" t="s">
        <v>10728</v>
      </c>
      <c r="L1525" s="9" t="s">
        <v>10727</v>
      </c>
      <c r="M1525" s="8" t="s">
        <v>307</v>
      </c>
      <c r="N1525" s="9">
        <v>21332738.460000001</v>
      </c>
      <c r="O1525" s="9">
        <v>3000000</v>
      </c>
      <c r="P1525" s="9">
        <v>2250000</v>
      </c>
      <c r="Q1525" s="15">
        <v>0.75</v>
      </c>
      <c r="R1525" s="8" t="s">
        <v>10415</v>
      </c>
    </row>
    <row r="1526" spans="1:18" x14ac:dyDescent="0.3">
      <c r="A1526" s="25" t="s">
        <v>902</v>
      </c>
      <c r="B1526" s="26">
        <v>1</v>
      </c>
      <c r="C1526" s="26">
        <v>1</v>
      </c>
      <c r="D1526" s="26" t="s">
        <v>4</v>
      </c>
      <c r="E1526" s="8" t="s">
        <v>268</v>
      </c>
      <c r="F1526" s="7" t="s">
        <v>1084</v>
      </c>
      <c r="G1526" s="7" t="s">
        <v>1087</v>
      </c>
      <c r="H1526" s="23" t="s">
        <v>10286</v>
      </c>
      <c r="I1526" s="23" t="s">
        <v>10107</v>
      </c>
      <c r="J1526" s="10" t="s">
        <v>306</v>
      </c>
      <c r="K1526" s="9" t="s">
        <v>10728</v>
      </c>
      <c r="L1526" s="9" t="s">
        <v>10727</v>
      </c>
      <c r="M1526" s="8" t="s">
        <v>307</v>
      </c>
      <c r="N1526" s="9">
        <v>21332738.460000001</v>
      </c>
      <c r="O1526" s="9">
        <v>400000</v>
      </c>
      <c r="P1526" s="9">
        <v>300000</v>
      </c>
      <c r="Q1526" s="15">
        <v>0.75</v>
      </c>
      <c r="R1526" s="8" t="s">
        <v>10415</v>
      </c>
    </row>
    <row r="1527" spans="1:18" x14ac:dyDescent="0.3">
      <c r="A1527" s="25" t="s">
        <v>902</v>
      </c>
      <c r="B1527" s="26">
        <v>1</v>
      </c>
      <c r="C1527" s="26">
        <v>1</v>
      </c>
      <c r="D1527" s="26" t="s">
        <v>4</v>
      </c>
      <c r="E1527" s="8" t="s">
        <v>268</v>
      </c>
      <c r="F1527" s="7" t="s">
        <v>1084</v>
      </c>
      <c r="G1527" s="7" t="s">
        <v>1087</v>
      </c>
      <c r="H1527" s="23" t="s">
        <v>10286</v>
      </c>
      <c r="I1527" s="23" t="s">
        <v>10107</v>
      </c>
      <c r="J1527" s="10" t="s">
        <v>293</v>
      </c>
      <c r="K1527" s="9" t="s">
        <v>10728</v>
      </c>
      <c r="L1527" s="9" t="s">
        <v>10727</v>
      </c>
      <c r="M1527" s="8" t="s">
        <v>294</v>
      </c>
      <c r="N1527" s="9">
        <v>21332738.460000001</v>
      </c>
      <c r="O1527" s="9">
        <v>2118000</v>
      </c>
      <c r="P1527" s="9">
        <v>1588500</v>
      </c>
      <c r="Q1527" s="15">
        <v>0.75</v>
      </c>
      <c r="R1527" s="8" t="s">
        <v>10415</v>
      </c>
    </row>
    <row r="1528" spans="1:18" x14ac:dyDescent="0.3">
      <c r="A1528" s="25" t="s">
        <v>9274</v>
      </c>
      <c r="B1528" s="26">
        <v>1</v>
      </c>
      <c r="C1528" s="26">
        <v>1</v>
      </c>
      <c r="D1528" s="26" t="s">
        <v>4</v>
      </c>
      <c r="E1528" s="8" t="s">
        <v>9486</v>
      </c>
      <c r="F1528" s="7" t="s">
        <v>9597</v>
      </c>
      <c r="G1528" s="7" t="s">
        <v>9598</v>
      </c>
      <c r="H1528" s="23" t="s">
        <v>10472</v>
      </c>
      <c r="I1528" s="23" t="s">
        <v>10032</v>
      </c>
      <c r="J1528" s="10" t="s">
        <v>712</v>
      </c>
      <c r="K1528" s="9" t="s">
        <v>10725</v>
      </c>
      <c r="L1528" s="9" t="s">
        <v>10726</v>
      </c>
      <c r="M1528" s="8" t="s">
        <v>311</v>
      </c>
      <c r="N1528" s="9">
        <v>5548504</v>
      </c>
      <c r="O1528" s="9">
        <v>649767.25</v>
      </c>
      <c r="P1528" s="9">
        <v>487325.4375</v>
      </c>
      <c r="Q1528" s="15">
        <v>0.75</v>
      </c>
      <c r="R1528" s="8" t="s">
        <v>516</v>
      </c>
    </row>
    <row r="1529" spans="1:18" x14ac:dyDescent="0.3">
      <c r="A1529" s="25" t="s">
        <v>9274</v>
      </c>
      <c r="B1529" s="26">
        <v>1</v>
      </c>
      <c r="C1529" s="26">
        <v>1</v>
      </c>
      <c r="D1529" s="26" t="s">
        <v>4</v>
      </c>
      <c r="E1529" s="8" t="s">
        <v>9486</v>
      </c>
      <c r="F1529" s="7" t="s">
        <v>9597</v>
      </c>
      <c r="G1529" s="7" t="s">
        <v>9598</v>
      </c>
      <c r="H1529" s="23" t="s">
        <v>10472</v>
      </c>
      <c r="I1529" s="23" t="s">
        <v>10032</v>
      </c>
      <c r="J1529" s="10" t="s">
        <v>623</v>
      </c>
      <c r="K1529" s="9" t="s">
        <v>10728</v>
      </c>
      <c r="L1529" s="9" t="s">
        <v>10726</v>
      </c>
      <c r="M1529" s="8" t="s">
        <v>279</v>
      </c>
      <c r="N1529" s="9">
        <v>5548504</v>
      </c>
      <c r="O1529" s="9">
        <v>700004.24</v>
      </c>
      <c r="P1529" s="9">
        <v>525003.18000000005</v>
      </c>
      <c r="Q1529" s="15">
        <v>0.75000000000000011</v>
      </c>
      <c r="R1529" s="8" t="s">
        <v>516</v>
      </c>
    </row>
    <row r="1530" spans="1:18" x14ac:dyDescent="0.3">
      <c r="A1530" s="25" t="s">
        <v>9274</v>
      </c>
      <c r="B1530" s="26">
        <v>1</v>
      </c>
      <c r="C1530" s="26">
        <v>1</v>
      </c>
      <c r="D1530" s="26" t="s">
        <v>4</v>
      </c>
      <c r="E1530" s="8" t="s">
        <v>9486</v>
      </c>
      <c r="F1530" s="7" t="s">
        <v>9597</v>
      </c>
      <c r="G1530" s="7" t="s">
        <v>9598</v>
      </c>
      <c r="H1530" s="23" t="s">
        <v>10472</v>
      </c>
      <c r="I1530" s="23" t="s">
        <v>10032</v>
      </c>
      <c r="J1530" s="10" t="s">
        <v>617</v>
      </c>
      <c r="K1530" s="9" t="s">
        <v>10728</v>
      </c>
      <c r="L1530" s="9" t="s">
        <v>10726</v>
      </c>
      <c r="M1530" s="8" t="s">
        <v>311</v>
      </c>
      <c r="N1530" s="9">
        <v>5548504</v>
      </c>
      <c r="O1530" s="9">
        <v>529270</v>
      </c>
      <c r="P1530" s="9">
        <v>396952.5</v>
      </c>
      <c r="Q1530" s="15">
        <v>0.75</v>
      </c>
      <c r="R1530" s="8" t="s">
        <v>516</v>
      </c>
    </row>
    <row r="1531" spans="1:18" x14ac:dyDescent="0.3">
      <c r="A1531" s="25" t="s">
        <v>9274</v>
      </c>
      <c r="B1531" s="26">
        <v>1</v>
      </c>
      <c r="C1531" s="26">
        <v>1</v>
      </c>
      <c r="D1531" s="26" t="s">
        <v>4</v>
      </c>
      <c r="E1531" s="8" t="s">
        <v>9486</v>
      </c>
      <c r="F1531" s="7" t="s">
        <v>9597</v>
      </c>
      <c r="G1531" s="7" t="s">
        <v>9598</v>
      </c>
      <c r="H1531" s="23" t="s">
        <v>10472</v>
      </c>
      <c r="I1531" s="23" t="s">
        <v>10032</v>
      </c>
      <c r="J1531" s="10" t="s">
        <v>396</v>
      </c>
      <c r="K1531" s="9" t="s">
        <v>10728</v>
      </c>
      <c r="L1531" s="9" t="s">
        <v>10726</v>
      </c>
      <c r="M1531" s="8" t="s">
        <v>279</v>
      </c>
      <c r="N1531" s="9">
        <v>5548504</v>
      </c>
      <c r="O1531" s="9">
        <v>402000</v>
      </c>
      <c r="P1531" s="9">
        <v>301500</v>
      </c>
      <c r="Q1531" s="15">
        <v>0.75</v>
      </c>
      <c r="R1531" s="8" t="s">
        <v>516</v>
      </c>
    </row>
    <row r="1532" spans="1:18" x14ac:dyDescent="0.3">
      <c r="A1532" s="25" t="s">
        <v>9274</v>
      </c>
      <c r="B1532" s="26">
        <v>1</v>
      </c>
      <c r="C1532" s="26">
        <v>1</v>
      </c>
      <c r="D1532" s="26" t="s">
        <v>4</v>
      </c>
      <c r="E1532" s="8" t="s">
        <v>9486</v>
      </c>
      <c r="F1532" s="7" t="s">
        <v>9597</v>
      </c>
      <c r="G1532" s="7" t="s">
        <v>9598</v>
      </c>
      <c r="H1532" s="23" t="s">
        <v>10472</v>
      </c>
      <c r="I1532" s="23" t="s">
        <v>10032</v>
      </c>
      <c r="J1532" s="10" t="s">
        <v>9546</v>
      </c>
      <c r="K1532" s="9" t="s">
        <v>10728</v>
      </c>
      <c r="L1532" s="9" t="s">
        <v>10726</v>
      </c>
      <c r="M1532" s="8" t="s">
        <v>329</v>
      </c>
      <c r="N1532" s="9">
        <v>5548504</v>
      </c>
      <c r="O1532" s="9">
        <v>282655.56</v>
      </c>
      <c r="P1532" s="9">
        <v>211991.67</v>
      </c>
      <c r="Q1532" s="15">
        <v>0.75</v>
      </c>
      <c r="R1532" s="8" t="s">
        <v>516</v>
      </c>
    </row>
    <row r="1533" spans="1:18" x14ac:dyDescent="0.3">
      <c r="A1533" s="25" t="s">
        <v>9274</v>
      </c>
      <c r="B1533" s="26">
        <v>1</v>
      </c>
      <c r="C1533" s="26">
        <v>1</v>
      </c>
      <c r="D1533" s="26" t="s">
        <v>4</v>
      </c>
      <c r="E1533" s="8" t="s">
        <v>9486</v>
      </c>
      <c r="F1533" s="7" t="s">
        <v>9597</v>
      </c>
      <c r="G1533" s="7" t="s">
        <v>9598</v>
      </c>
      <c r="H1533" s="23" t="s">
        <v>10472</v>
      </c>
      <c r="I1533" s="23" t="s">
        <v>10032</v>
      </c>
      <c r="J1533" s="10" t="s">
        <v>319</v>
      </c>
      <c r="K1533" s="9" t="s">
        <v>10728</v>
      </c>
      <c r="L1533" s="9" t="s">
        <v>10727</v>
      </c>
      <c r="M1533" s="8" t="s">
        <v>294</v>
      </c>
      <c r="N1533" s="9">
        <v>5548504</v>
      </c>
      <c r="O1533" s="9">
        <v>520000</v>
      </c>
      <c r="P1533" s="9">
        <v>390000</v>
      </c>
      <c r="Q1533" s="15">
        <v>0.75</v>
      </c>
      <c r="R1533" s="8" t="s">
        <v>516</v>
      </c>
    </row>
    <row r="1534" spans="1:18" x14ac:dyDescent="0.3">
      <c r="A1534" s="25" t="s">
        <v>9274</v>
      </c>
      <c r="B1534" s="26">
        <v>1</v>
      </c>
      <c r="C1534" s="26">
        <v>1</v>
      </c>
      <c r="D1534" s="26" t="s">
        <v>4</v>
      </c>
      <c r="E1534" s="8" t="s">
        <v>9486</v>
      </c>
      <c r="F1534" s="7" t="s">
        <v>9597</v>
      </c>
      <c r="G1534" s="7" t="s">
        <v>9598</v>
      </c>
      <c r="H1534" s="23" t="s">
        <v>10472</v>
      </c>
      <c r="I1534" s="23" t="s">
        <v>10032</v>
      </c>
      <c r="J1534" s="10" t="s">
        <v>335</v>
      </c>
      <c r="K1534" s="9" t="s">
        <v>10728</v>
      </c>
      <c r="L1534" s="9" t="s">
        <v>10727</v>
      </c>
      <c r="M1534" s="8" t="s">
        <v>336</v>
      </c>
      <c r="N1534" s="9">
        <v>5548504</v>
      </c>
      <c r="O1534" s="9">
        <v>175000</v>
      </c>
      <c r="P1534" s="9">
        <v>131250</v>
      </c>
      <c r="Q1534" s="15">
        <v>0.75</v>
      </c>
      <c r="R1534" s="8" t="s">
        <v>516</v>
      </c>
    </row>
    <row r="1535" spans="1:18" x14ac:dyDescent="0.3">
      <c r="A1535" s="25" t="s">
        <v>9274</v>
      </c>
      <c r="B1535" s="26">
        <v>1</v>
      </c>
      <c r="C1535" s="26">
        <v>1</v>
      </c>
      <c r="D1535" s="26" t="s">
        <v>4</v>
      </c>
      <c r="E1535" s="8" t="s">
        <v>9486</v>
      </c>
      <c r="F1535" s="7" t="s">
        <v>9597</v>
      </c>
      <c r="G1535" s="7" t="s">
        <v>9598</v>
      </c>
      <c r="H1535" s="23" t="s">
        <v>10472</v>
      </c>
      <c r="I1535" s="23" t="s">
        <v>10032</v>
      </c>
      <c r="J1535" s="10" t="s">
        <v>426</v>
      </c>
      <c r="K1535" s="9" t="s">
        <v>10728</v>
      </c>
      <c r="L1535" s="9" t="s">
        <v>10727</v>
      </c>
      <c r="M1535" s="8" t="s">
        <v>307</v>
      </c>
      <c r="N1535" s="9">
        <v>5548504</v>
      </c>
      <c r="O1535" s="9">
        <v>135000</v>
      </c>
      <c r="P1535" s="9">
        <v>101250</v>
      </c>
      <c r="Q1535" s="15">
        <v>0.75</v>
      </c>
      <c r="R1535" s="8" t="s">
        <v>516</v>
      </c>
    </row>
    <row r="1536" spans="1:18" x14ac:dyDescent="0.3">
      <c r="A1536" s="25" t="s">
        <v>9274</v>
      </c>
      <c r="B1536" s="26">
        <v>1</v>
      </c>
      <c r="C1536" s="26">
        <v>1</v>
      </c>
      <c r="D1536" s="26" t="s">
        <v>4</v>
      </c>
      <c r="E1536" s="8" t="s">
        <v>9486</v>
      </c>
      <c r="F1536" s="7" t="s">
        <v>9597</v>
      </c>
      <c r="G1536" s="7" t="s">
        <v>9598</v>
      </c>
      <c r="H1536" s="23" t="s">
        <v>10472</v>
      </c>
      <c r="I1536" s="23" t="s">
        <v>10032</v>
      </c>
      <c r="J1536" s="10" t="s">
        <v>9530</v>
      </c>
      <c r="K1536" s="9" t="s">
        <v>10728</v>
      </c>
      <c r="L1536" s="9" t="s">
        <v>10726</v>
      </c>
      <c r="M1536" s="8" t="s">
        <v>467</v>
      </c>
      <c r="N1536" s="9">
        <v>5548504</v>
      </c>
      <c r="O1536" s="9">
        <v>348960.95</v>
      </c>
      <c r="P1536" s="9">
        <v>261720.71249999999</v>
      </c>
      <c r="Q1536" s="15">
        <v>0.75</v>
      </c>
      <c r="R1536" s="8" t="s">
        <v>516</v>
      </c>
    </row>
    <row r="1537" spans="1:18" x14ac:dyDescent="0.3">
      <c r="A1537" s="25" t="s">
        <v>9274</v>
      </c>
      <c r="B1537" s="26">
        <v>1</v>
      </c>
      <c r="C1537" s="26">
        <v>1</v>
      </c>
      <c r="D1537" s="26" t="s">
        <v>4</v>
      </c>
      <c r="E1537" s="8" t="s">
        <v>9486</v>
      </c>
      <c r="F1537" s="7" t="s">
        <v>9597</v>
      </c>
      <c r="G1537" s="7" t="s">
        <v>9598</v>
      </c>
      <c r="H1537" s="23" t="s">
        <v>10472</v>
      </c>
      <c r="I1537" s="23" t="s">
        <v>10032</v>
      </c>
      <c r="J1537" s="10" t="s">
        <v>9317</v>
      </c>
      <c r="K1537" s="9" t="s">
        <v>10728</v>
      </c>
      <c r="L1537" s="9" t="s">
        <v>10726</v>
      </c>
      <c r="M1537" s="8" t="s">
        <v>467</v>
      </c>
      <c r="N1537" s="9">
        <v>5548504</v>
      </c>
      <c r="O1537" s="9">
        <v>260000</v>
      </c>
      <c r="P1537" s="9">
        <v>195000</v>
      </c>
      <c r="Q1537" s="15">
        <v>0.75</v>
      </c>
      <c r="R1537" s="8" t="s">
        <v>516</v>
      </c>
    </row>
    <row r="1538" spans="1:18" x14ac:dyDescent="0.3">
      <c r="A1538" s="25" t="s">
        <v>9274</v>
      </c>
      <c r="B1538" s="26">
        <v>1</v>
      </c>
      <c r="C1538" s="26">
        <v>1</v>
      </c>
      <c r="D1538" s="26" t="s">
        <v>4</v>
      </c>
      <c r="E1538" s="8" t="s">
        <v>9486</v>
      </c>
      <c r="F1538" s="7" t="s">
        <v>9597</v>
      </c>
      <c r="G1538" s="7" t="s">
        <v>9598</v>
      </c>
      <c r="H1538" s="23" t="s">
        <v>10472</v>
      </c>
      <c r="I1538" s="23" t="s">
        <v>10032</v>
      </c>
      <c r="J1538" s="10" t="s">
        <v>9554</v>
      </c>
      <c r="K1538" s="9" t="s">
        <v>10728</v>
      </c>
      <c r="L1538" s="9" t="s">
        <v>10726</v>
      </c>
      <c r="M1538" s="8" t="s">
        <v>311</v>
      </c>
      <c r="N1538" s="9">
        <v>5548504</v>
      </c>
      <c r="O1538" s="9">
        <v>450000</v>
      </c>
      <c r="P1538" s="9">
        <v>337500</v>
      </c>
      <c r="Q1538" s="15">
        <v>0.75</v>
      </c>
      <c r="R1538" s="8" t="s">
        <v>516</v>
      </c>
    </row>
    <row r="1539" spans="1:18" x14ac:dyDescent="0.3">
      <c r="A1539" s="25" t="s">
        <v>9274</v>
      </c>
      <c r="B1539" s="26">
        <v>1</v>
      </c>
      <c r="C1539" s="26">
        <v>1</v>
      </c>
      <c r="D1539" s="26" t="s">
        <v>4</v>
      </c>
      <c r="E1539" s="8" t="s">
        <v>9486</v>
      </c>
      <c r="F1539" s="7" t="s">
        <v>9597</v>
      </c>
      <c r="G1539" s="7" t="s">
        <v>9598</v>
      </c>
      <c r="H1539" s="23" t="s">
        <v>10472</v>
      </c>
      <c r="I1539" s="23" t="s">
        <v>10032</v>
      </c>
      <c r="J1539" s="10" t="s">
        <v>9497</v>
      </c>
      <c r="K1539" s="9" t="s">
        <v>10728</v>
      </c>
      <c r="L1539" s="9" t="s">
        <v>10727</v>
      </c>
      <c r="M1539" s="8" t="s">
        <v>315</v>
      </c>
      <c r="N1539" s="9">
        <v>5548504</v>
      </c>
      <c r="O1539" s="9">
        <v>490000</v>
      </c>
      <c r="P1539" s="9">
        <v>367500</v>
      </c>
      <c r="Q1539" s="15">
        <v>0.75</v>
      </c>
      <c r="R1539" s="8" t="s">
        <v>516</v>
      </c>
    </row>
    <row r="1540" spans="1:18" x14ac:dyDescent="0.3">
      <c r="A1540" s="25" t="s">
        <v>9274</v>
      </c>
      <c r="B1540" s="26">
        <v>1</v>
      </c>
      <c r="C1540" s="26">
        <v>1</v>
      </c>
      <c r="D1540" s="26" t="s">
        <v>4</v>
      </c>
      <c r="E1540" s="8" t="s">
        <v>9486</v>
      </c>
      <c r="F1540" s="7" t="s">
        <v>9597</v>
      </c>
      <c r="G1540" s="7" t="s">
        <v>9598</v>
      </c>
      <c r="H1540" s="23" t="s">
        <v>10472</v>
      </c>
      <c r="I1540" s="23" t="s">
        <v>10032</v>
      </c>
      <c r="J1540" s="10" t="s">
        <v>607</v>
      </c>
      <c r="K1540" s="9" t="s">
        <v>10728</v>
      </c>
      <c r="L1540" s="9" t="s">
        <v>10726</v>
      </c>
      <c r="M1540" s="8" t="s">
        <v>311</v>
      </c>
      <c r="N1540" s="9">
        <v>5548504</v>
      </c>
      <c r="O1540" s="9">
        <v>126250</v>
      </c>
      <c r="P1540" s="9">
        <v>94687.5</v>
      </c>
      <c r="Q1540" s="15">
        <v>0.75</v>
      </c>
      <c r="R1540" s="8" t="s">
        <v>516</v>
      </c>
    </row>
    <row r="1541" spans="1:18" x14ac:dyDescent="0.3">
      <c r="A1541" s="25" t="s">
        <v>9274</v>
      </c>
      <c r="B1541" s="26">
        <v>1</v>
      </c>
      <c r="C1541" s="26">
        <v>1</v>
      </c>
      <c r="D1541" s="26" t="s">
        <v>4</v>
      </c>
      <c r="E1541" s="8" t="s">
        <v>9486</v>
      </c>
      <c r="F1541" s="7" t="s">
        <v>9597</v>
      </c>
      <c r="G1541" s="7" t="s">
        <v>9598</v>
      </c>
      <c r="H1541" s="23" t="s">
        <v>10472</v>
      </c>
      <c r="I1541" s="23" t="s">
        <v>10032</v>
      </c>
      <c r="J1541" s="10" t="s">
        <v>267</v>
      </c>
      <c r="K1541" s="9" t="s">
        <v>10728</v>
      </c>
      <c r="L1541" s="9" t="s">
        <v>10727</v>
      </c>
      <c r="M1541" s="8" t="s">
        <v>294</v>
      </c>
      <c r="N1541" s="9">
        <v>5548504</v>
      </c>
      <c r="O1541" s="9">
        <v>60000</v>
      </c>
      <c r="P1541" s="9">
        <v>45000</v>
      </c>
      <c r="Q1541" s="15">
        <v>0.75</v>
      </c>
      <c r="R1541" s="8" t="s">
        <v>516</v>
      </c>
    </row>
    <row r="1542" spans="1:18" x14ac:dyDescent="0.3">
      <c r="A1542" s="25" t="s">
        <v>9274</v>
      </c>
      <c r="B1542" s="26">
        <v>1</v>
      </c>
      <c r="C1542" s="26">
        <v>1</v>
      </c>
      <c r="D1542" s="26" t="s">
        <v>4</v>
      </c>
      <c r="E1542" s="8" t="s">
        <v>9486</v>
      </c>
      <c r="F1542" s="7" t="s">
        <v>9597</v>
      </c>
      <c r="G1542" s="7" t="s">
        <v>9598</v>
      </c>
      <c r="H1542" s="23" t="s">
        <v>10472</v>
      </c>
      <c r="I1542" s="23" t="s">
        <v>10032</v>
      </c>
      <c r="J1542" s="10" t="s">
        <v>266</v>
      </c>
      <c r="K1542" s="9" t="s">
        <v>10728</v>
      </c>
      <c r="L1542" s="9" t="s">
        <v>10727</v>
      </c>
      <c r="M1542" s="8" t="s">
        <v>307</v>
      </c>
      <c r="N1542" s="9">
        <v>5548504</v>
      </c>
      <c r="O1542" s="9">
        <v>60000</v>
      </c>
      <c r="P1542" s="9">
        <v>45000</v>
      </c>
      <c r="Q1542" s="15">
        <v>0.75</v>
      </c>
      <c r="R1542" s="8" t="s">
        <v>516</v>
      </c>
    </row>
    <row r="1543" spans="1:18" x14ac:dyDescent="0.3">
      <c r="A1543" s="25" t="s">
        <v>9274</v>
      </c>
      <c r="B1543" s="26">
        <v>1</v>
      </c>
      <c r="C1543" s="26">
        <v>1</v>
      </c>
      <c r="D1543" s="26" t="s">
        <v>4</v>
      </c>
      <c r="E1543" s="8" t="s">
        <v>9486</v>
      </c>
      <c r="F1543" s="7" t="s">
        <v>9597</v>
      </c>
      <c r="G1543" s="7" t="s">
        <v>9598</v>
      </c>
      <c r="H1543" s="23" t="s">
        <v>10472</v>
      </c>
      <c r="I1543" s="23" t="s">
        <v>10032</v>
      </c>
      <c r="J1543" s="10" t="s">
        <v>425</v>
      </c>
      <c r="K1543" s="9" t="s">
        <v>10728</v>
      </c>
      <c r="L1543" s="9" t="s">
        <v>10726</v>
      </c>
      <c r="M1543" s="8" t="s">
        <v>329</v>
      </c>
      <c r="N1543" s="9">
        <v>5548504</v>
      </c>
      <c r="O1543" s="9">
        <v>83000</v>
      </c>
      <c r="P1543" s="9">
        <v>62250</v>
      </c>
      <c r="Q1543" s="15">
        <v>0.75</v>
      </c>
      <c r="R1543" s="8" t="s">
        <v>516</v>
      </c>
    </row>
    <row r="1544" spans="1:18" x14ac:dyDescent="0.3">
      <c r="A1544" s="25" t="s">
        <v>9274</v>
      </c>
      <c r="B1544" s="26">
        <v>1</v>
      </c>
      <c r="C1544" s="26">
        <v>1</v>
      </c>
      <c r="D1544" s="26" t="s">
        <v>4</v>
      </c>
      <c r="E1544" s="8" t="s">
        <v>9486</v>
      </c>
      <c r="F1544" s="7" t="s">
        <v>9597</v>
      </c>
      <c r="G1544" s="7" t="s">
        <v>9598</v>
      </c>
      <c r="H1544" s="23" t="s">
        <v>10472</v>
      </c>
      <c r="I1544" s="23" t="s">
        <v>10032</v>
      </c>
      <c r="J1544" s="10" t="s">
        <v>9536</v>
      </c>
      <c r="K1544" s="9" t="s">
        <v>10728</v>
      </c>
      <c r="L1544" s="9" t="s">
        <v>10726</v>
      </c>
      <c r="M1544" s="8" t="s">
        <v>311</v>
      </c>
      <c r="N1544" s="9">
        <v>5548504</v>
      </c>
      <c r="O1544" s="9">
        <v>46596</v>
      </c>
      <c r="P1544" s="9">
        <v>34947</v>
      </c>
      <c r="Q1544" s="15">
        <v>0.75</v>
      </c>
      <c r="R1544" s="8" t="s">
        <v>516</v>
      </c>
    </row>
    <row r="1545" spans="1:18" x14ac:dyDescent="0.3">
      <c r="A1545" s="25" t="s">
        <v>9274</v>
      </c>
      <c r="B1545" s="26">
        <v>1</v>
      </c>
      <c r="C1545" s="26">
        <v>1</v>
      </c>
      <c r="D1545" s="26" t="s">
        <v>4</v>
      </c>
      <c r="E1545" s="8" t="s">
        <v>9486</v>
      </c>
      <c r="F1545" s="7" t="s">
        <v>9597</v>
      </c>
      <c r="G1545" s="7" t="s">
        <v>9598</v>
      </c>
      <c r="H1545" s="23" t="s">
        <v>10472</v>
      </c>
      <c r="I1545" s="23" t="s">
        <v>10032</v>
      </c>
      <c r="J1545" s="10" t="s">
        <v>306</v>
      </c>
      <c r="K1545" s="9" t="s">
        <v>10728</v>
      </c>
      <c r="L1545" s="9" t="s">
        <v>10727</v>
      </c>
      <c r="M1545" s="8" t="s">
        <v>307</v>
      </c>
      <c r="N1545" s="9">
        <v>5548504</v>
      </c>
      <c r="O1545" s="9">
        <v>230000</v>
      </c>
      <c r="P1545" s="9">
        <v>172500</v>
      </c>
      <c r="Q1545" s="15">
        <v>0.75</v>
      </c>
      <c r="R1545" s="8" t="s">
        <v>516</v>
      </c>
    </row>
    <row r="1546" spans="1:18" x14ac:dyDescent="0.3">
      <c r="A1546" s="25" t="s">
        <v>9274</v>
      </c>
      <c r="B1546" s="26">
        <v>3</v>
      </c>
      <c r="C1546" s="26">
        <v>5</v>
      </c>
      <c r="D1546" s="26" t="s">
        <v>47</v>
      </c>
      <c r="E1546" s="8" t="s">
        <v>9419</v>
      </c>
      <c r="F1546" s="7" t="s">
        <v>9599</v>
      </c>
      <c r="G1546" s="7" t="s">
        <v>9600</v>
      </c>
      <c r="H1546" s="23" t="s">
        <v>10472</v>
      </c>
      <c r="I1546" s="23" t="s">
        <v>10032</v>
      </c>
      <c r="J1546" s="10" t="s">
        <v>10027</v>
      </c>
      <c r="K1546" s="9" t="s">
        <v>10725</v>
      </c>
      <c r="L1546" s="9" t="s">
        <v>10726</v>
      </c>
      <c r="M1546" s="8" t="s">
        <v>311</v>
      </c>
      <c r="N1546" s="9">
        <v>5530930.0300000003</v>
      </c>
      <c r="O1546" s="9">
        <v>1200000</v>
      </c>
      <c r="P1546" s="9">
        <v>900000</v>
      </c>
      <c r="Q1546" s="15">
        <v>0.75</v>
      </c>
      <c r="R1546" s="8" t="s">
        <v>356</v>
      </c>
    </row>
    <row r="1547" spans="1:18" x14ac:dyDescent="0.3">
      <c r="A1547" s="25" t="s">
        <v>9274</v>
      </c>
      <c r="B1547" s="26">
        <v>3</v>
      </c>
      <c r="C1547" s="26">
        <v>5</v>
      </c>
      <c r="D1547" s="26" t="s">
        <v>47</v>
      </c>
      <c r="E1547" s="8" t="s">
        <v>9419</v>
      </c>
      <c r="F1547" s="7" t="s">
        <v>9599</v>
      </c>
      <c r="G1547" s="7" t="s">
        <v>9600</v>
      </c>
      <c r="H1547" s="23" t="s">
        <v>10472</v>
      </c>
      <c r="I1547" s="23" t="s">
        <v>10032</v>
      </c>
      <c r="J1547" s="10" t="s">
        <v>908</v>
      </c>
      <c r="K1547" s="9" t="s">
        <v>10728</v>
      </c>
      <c r="L1547" s="9" t="s">
        <v>10726</v>
      </c>
      <c r="M1547" s="8" t="s">
        <v>311</v>
      </c>
      <c r="N1547" s="9">
        <v>5530930.0300000003</v>
      </c>
      <c r="O1547" s="9">
        <v>126900</v>
      </c>
      <c r="P1547" s="9">
        <v>95175</v>
      </c>
      <c r="Q1547" s="15">
        <v>0.75</v>
      </c>
      <c r="R1547" s="8" t="s">
        <v>356</v>
      </c>
    </row>
    <row r="1548" spans="1:18" x14ac:dyDescent="0.3">
      <c r="A1548" s="25" t="s">
        <v>9274</v>
      </c>
      <c r="B1548" s="26">
        <v>3</v>
      </c>
      <c r="C1548" s="26">
        <v>5</v>
      </c>
      <c r="D1548" s="26" t="s">
        <v>47</v>
      </c>
      <c r="E1548" s="8" t="s">
        <v>9419</v>
      </c>
      <c r="F1548" s="7" t="s">
        <v>9599</v>
      </c>
      <c r="G1548" s="7" t="s">
        <v>9600</v>
      </c>
      <c r="H1548" s="23" t="s">
        <v>10472</v>
      </c>
      <c r="I1548" s="23" t="s">
        <v>10032</v>
      </c>
      <c r="J1548" s="10" t="s">
        <v>469</v>
      </c>
      <c r="K1548" s="9" t="s">
        <v>10728</v>
      </c>
      <c r="L1548" s="9" t="s">
        <v>10726</v>
      </c>
      <c r="M1548" s="8" t="s">
        <v>329</v>
      </c>
      <c r="N1548" s="9">
        <v>5530930.0300000003</v>
      </c>
      <c r="O1548" s="9">
        <v>211500</v>
      </c>
      <c r="P1548" s="9">
        <v>158625</v>
      </c>
      <c r="Q1548" s="15">
        <v>0.75</v>
      </c>
      <c r="R1548" s="8" t="s">
        <v>356</v>
      </c>
    </row>
    <row r="1549" spans="1:18" x14ac:dyDescent="0.3">
      <c r="A1549" s="25" t="s">
        <v>9274</v>
      </c>
      <c r="B1549" s="26">
        <v>3</v>
      </c>
      <c r="C1549" s="26">
        <v>5</v>
      </c>
      <c r="D1549" s="26" t="s">
        <v>47</v>
      </c>
      <c r="E1549" s="8" t="s">
        <v>9419</v>
      </c>
      <c r="F1549" s="7" t="s">
        <v>9599</v>
      </c>
      <c r="G1549" s="7" t="s">
        <v>9600</v>
      </c>
      <c r="H1549" s="23" t="s">
        <v>10472</v>
      </c>
      <c r="I1549" s="23" t="s">
        <v>10032</v>
      </c>
      <c r="J1549" s="10" t="s">
        <v>365</v>
      </c>
      <c r="K1549" s="9" t="s">
        <v>10728</v>
      </c>
      <c r="L1549" s="9" t="s">
        <v>10727</v>
      </c>
      <c r="M1549" s="8" t="s">
        <v>307</v>
      </c>
      <c r="N1549" s="9">
        <v>5530930.0300000003</v>
      </c>
      <c r="O1549" s="9">
        <v>126900</v>
      </c>
      <c r="P1549" s="9">
        <v>95175</v>
      </c>
      <c r="Q1549" s="15">
        <v>0.75</v>
      </c>
      <c r="R1549" s="8" t="s">
        <v>356</v>
      </c>
    </row>
    <row r="1550" spans="1:18" x14ac:dyDescent="0.3">
      <c r="A1550" s="25" t="s">
        <v>9274</v>
      </c>
      <c r="B1550" s="26">
        <v>3</v>
      </c>
      <c r="C1550" s="26">
        <v>5</v>
      </c>
      <c r="D1550" s="26" t="s">
        <v>47</v>
      </c>
      <c r="E1550" s="8" t="s">
        <v>9419</v>
      </c>
      <c r="F1550" s="7" t="s">
        <v>9599</v>
      </c>
      <c r="G1550" s="7" t="s">
        <v>9600</v>
      </c>
      <c r="H1550" s="23" t="s">
        <v>10472</v>
      </c>
      <c r="I1550" s="23" t="s">
        <v>10032</v>
      </c>
      <c r="J1550" s="10" t="s">
        <v>346</v>
      </c>
      <c r="K1550" s="9" t="s">
        <v>10728</v>
      </c>
      <c r="L1550" s="9" t="s">
        <v>10726</v>
      </c>
      <c r="M1550" s="8" t="s">
        <v>342</v>
      </c>
      <c r="N1550" s="9">
        <v>5530930.0300000003</v>
      </c>
      <c r="O1550" s="9">
        <v>210823.2</v>
      </c>
      <c r="P1550" s="9">
        <v>158117.4</v>
      </c>
      <c r="Q1550" s="15">
        <v>0.74999999999999989</v>
      </c>
      <c r="R1550" s="8" t="s">
        <v>356</v>
      </c>
    </row>
    <row r="1551" spans="1:18" x14ac:dyDescent="0.3">
      <c r="A1551" s="25" t="s">
        <v>9274</v>
      </c>
      <c r="B1551" s="26">
        <v>3</v>
      </c>
      <c r="C1551" s="26">
        <v>5</v>
      </c>
      <c r="D1551" s="26" t="s">
        <v>47</v>
      </c>
      <c r="E1551" s="8" t="s">
        <v>9419</v>
      </c>
      <c r="F1551" s="7" t="s">
        <v>9599</v>
      </c>
      <c r="G1551" s="7" t="s">
        <v>9600</v>
      </c>
      <c r="H1551" s="23" t="s">
        <v>10472</v>
      </c>
      <c r="I1551" s="23" t="s">
        <v>10032</v>
      </c>
      <c r="J1551" s="10" t="s">
        <v>494</v>
      </c>
      <c r="K1551" s="9" t="s">
        <v>10728</v>
      </c>
      <c r="L1551" s="9" t="s">
        <v>10726</v>
      </c>
      <c r="M1551" s="8" t="s">
        <v>495</v>
      </c>
      <c r="N1551" s="9">
        <v>5530930.0300000003</v>
      </c>
      <c r="O1551" s="9">
        <v>232650</v>
      </c>
      <c r="P1551" s="9">
        <v>174487.5</v>
      </c>
      <c r="Q1551" s="15">
        <v>0.75</v>
      </c>
      <c r="R1551" s="8" t="s">
        <v>356</v>
      </c>
    </row>
    <row r="1552" spans="1:18" x14ac:dyDescent="0.3">
      <c r="A1552" s="25" t="s">
        <v>9274</v>
      </c>
      <c r="B1552" s="26">
        <v>3</v>
      </c>
      <c r="C1552" s="26">
        <v>5</v>
      </c>
      <c r="D1552" s="26" t="s">
        <v>47</v>
      </c>
      <c r="E1552" s="8" t="s">
        <v>9419</v>
      </c>
      <c r="F1552" s="7" t="s">
        <v>9599</v>
      </c>
      <c r="G1552" s="7" t="s">
        <v>9600</v>
      </c>
      <c r="H1552" s="23" t="s">
        <v>10472</v>
      </c>
      <c r="I1552" s="23" t="s">
        <v>10032</v>
      </c>
      <c r="J1552" s="10" t="s">
        <v>910</v>
      </c>
      <c r="K1552" s="9" t="s">
        <v>10728</v>
      </c>
      <c r="L1552" s="9" t="s">
        <v>10726</v>
      </c>
      <c r="M1552" s="8" t="s">
        <v>311</v>
      </c>
      <c r="N1552" s="9">
        <v>5530930.0300000003</v>
      </c>
      <c r="O1552" s="9">
        <v>600000</v>
      </c>
      <c r="P1552" s="9">
        <v>450000</v>
      </c>
      <c r="Q1552" s="15">
        <v>0.75</v>
      </c>
      <c r="R1552" s="8" t="s">
        <v>356</v>
      </c>
    </row>
    <row r="1553" spans="1:18" x14ac:dyDescent="0.3">
      <c r="A1553" s="25" t="s">
        <v>9274</v>
      </c>
      <c r="B1553" s="26">
        <v>3</v>
      </c>
      <c r="C1553" s="26">
        <v>5</v>
      </c>
      <c r="D1553" s="26" t="s">
        <v>47</v>
      </c>
      <c r="E1553" s="8" t="s">
        <v>9419</v>
      </c>
      <c r="F1553" s="7" t="s">
        <v>9599</v>
      </c>
      <c r="G1553" s="7" t="s">
        <v>9600</v>
      </c>
      <c r="H1553" s="23" t="s">
        <v>10472</v>
      </c>
      <c r="I1553" s="23" t="s">
        <v>10032</v>
      </c>
      <c r="J1553" s="10" t="s">
        <v>4357</v>
      </c>
      <c r="K1553" s="9" t="s">
        <v>10728</v>
      </c>
      <c r="L1553" s="9" t="s">
        <v>10726</v>
      </c>
      <c r="M1553" s="8" t="s">
        <v>291</v>
      </c>
      <c r="N1553" s="9">
        <v>5530930.0300000003</v>
      </c>
      <c r="O1553" s="9">
        <v>300000</v>
      </c>
      <c r="P1553" s="9">
        <v>225000</v>
      </c>
      <c r="Q1553" s="15">
        <v>0.75</v>
      </c>
      <c r="R1553" s="8" t="s">
        <v>356</v>
      </c>
    </row>
    <row r="1554" spans="1:18" x14ac:dyDescent="0.3">
      <c r="A1554" s="25" t="s">
        <v>9274</v>
      </c>
      <c r="B1554" s="26">
        <v>3</v>
      </c>
      <c r="C1554" s="26">
        <v>5</v>
      </c>
      <c r="D1554" s="26" t="s">
        <v>47</v>
      </c>
      <c r="E1554" s="8" t="s">
        <v>9419</v>
      </c>
      <c r="F1554" s="7" t="s">
        <v>9599</v>
      </c>
      <c r="G1554" s="7" t="s">
        <v>9600</v>
      </c>
      <c r="H1554" s="23" t="s">
        <v>10472</v>
      </c>
      <c r="I1554" s="23" t="s">
        <v>10032</v>
      </c>
      <c r="J1554" s="10" t="s">
        <v>339</v>
      </c>
      <c r="K1554" s="9" t="s">
        <v>10728</v>
      </c>
      <c r="L1554" s="9" t="s">
        <v>10726</v>
      </c>
      <c r="M1554" s="8" t="s">
        <v>279</v>
      </c>
      <c r="N1554" s="9">
        <v>5530930.0300000003</v>
      </c>
      <c r="O1554" s="9">
        <v>423676.8</v>
      </c>
      <c r="P1554" s="9">
        <v>317757.59999999998</v>
      </c>
      <c r="Q1554" s="15">
        <v>0.75</v>
      </c>
      <c r="R1554" s="8" t="s">
        <v>356</v>
      </c>
    </row>
    <row r="1555" spans="1:18" x14ac:dyDescent="0.3">
      <c r="A1555" s="25" t="s">
        <v>9274</v>
      </c>
      <c r="B1555" s="26">
        <v>3</v>
      </c>
      <c r="C1555" s="26">
        <v>5</v>
      </c>
      <c r="D1555" s="26" t="s">
        <v>47</v>
      </c>
      <c r="E1555" s="8" t="s">
        <v>9419</v>
      </c>
      <c r="F1555" s="7" t="s">
        <v>9599</v>
      </c>
      <c r="G1555" s="7" t="s">
        <v>9600</v>
      </c>
      <c r="H1555" s="23" t="s">
        <v>10472</v>
      </c>
      <c r="I1555" s="23" t="s">
        <v>10032</v>
      </c>
      <c r="J1555" s="10" t="s">
        <v>893</v>
      </c>
      <c r="K1555" s="9" t="s">
        <v>10728</v>
      </c>
      <c r="L1555" s="9" t="s">
        <v>10727</v>
      </c>
      <c r="M1555" s="8" t="s">
        <v>292</v>
      </c>
      <c r="N1555" s="9">
        <v>5530930.0300000003</v>
      </c>
      <c r="O1555" s="9">
        <v>169200</v>
      </c>
      <c r="P1555" s="9">
        <v>126900</v>
      </c>
      <c r="Q1555" s="15">
        <v>0.75</v>
      </c>
      <c r="R1555" s="8" t="s">
        <v>356</v>
      </c>
    </row>
    <row r="1556" spans="1:18" x14ac:dyDescent="0.3">
      <c r="A1556" s="25" t="s">
        <v>9274</v>
      </c>
      <c r="B1556" s="26">
        <v>3</v>
      </c>
      <c r="C1556" s="26">
        <v>5</v>
      </c>
      <c r="D1556" s="26" t="s">
        <v>47</v>
      </c>
      <c r="E1556" s="8" t="s">
        <v>9419</v>
      </c>
      <c r="F1556" s="7" t="s">
        <v>9599</v>
      </c>
      <c r="G1556" s="7" t="s">
        <v>9600</v>
      </c>
      <c r="H1556" s="23" t="s">
        <v>10472</v>
      </c>
      <c r="I1556" s="23" t="s">
        <v>10032</v>
      </c>
      <c r="J1556" s="10" t="s">
        <v>337</v>
      </c>
      <c r="K1556" s="9" t="s">
        <v>10728</v>
      </c>
      <c r="L1556" s="9" t="s">
        <v>10726</v>
      </c>
      <c r="M1556" s="8" t="s">
        <v>279</v>
      </c>
      <c r="N1556" s="9">
        <v>5530930.0300000003</v>
      </c>
      <c r="O1556" s="9">
        <v>270720</v>
      </c>
      <c r="P1556" s="9">
        <v>203040</v>
      </c>
      <c r="Q1556" s="15">
        <v>0.75</v>
      </c>
      <c r="R1556" s="8" t="s">
        <v>356</v>
      </c>
    </row>
    <row r="1557" spans="1:18" x14ac:dyDescent="0.3">
      <c r="A1557" s="25" t="s">
        <v>9274</v>
      </c>
      <c r="B1557" s="26">
        <v>3</v>
      </c>
      <c r="C1557" s="26">
        <v>5</v>
      </c>
      <c r="D1557" s="26" t="s">
        <v>47</v>
      </c>
      <c r="E1557" s="8" t="s">
        <v>9419</v>
      </c>
      <c r="F1557" s="7" t="s">
        <v>9599</v>
      </c>
      <c r="G1557" s="7" t="s">
        <v>9600</v>
      </c>
      <c r="H1557" s="23" t="s">
        <v>10472</v>
      </c>
      <c r="I1557" s="23" t="s">
        <v>10032</v>
      </c>
      <c r="J1557" s="10" t="s">
        <v>447</v>
      </c>
      <c r="K1557" s="9" t="s">
        <v>10728</v>
      </c>
      <c r="L1557" s="9" t="s">
        <v>10726</v>
      </c>
      <c r="M1557" s="8" t="s">
        <v>282</v>
      </c>
      <c r="N1557" s="9">
        <v>5530930.0300000003</v>
      </c>
      <c r="O1557" s="9">
        <v>296100</v>
      </c>
      <c r="P1557" s="9">
        <v>222075</v>
      </c>
      <c r="Q1557" s="15">
        <v>0.75</v>
      </c>
      <c r="R1557" s="8" t="s">
        <v>356</v>
      </c>
    </row>
    <row r="1558" spans="1:18" x14ac:dyDescent="0.3">
      <c r="A1558" s="25" t="s">
        <v>9274</v>
      </c>
      <c r="B1558" s="26">
        <v>3</v>
      </c>
      <c r="C1558" s="26">
        <v>5</v>
      </c>
      <c r="D1558" s="26" t="s">
        <v>47</v>
      </c>
      <c r="E1558" s="8" t="s">
        <v>9419</v>
      </c>
      <c r="F1558" s="7" t="s">
        <v>9599</v>
      </c>
      <c r="G1558" s="7" t="s">
        <v>9600</v>
      </c>
      <c r="H1558" s="23" t="s">
        <v>10472</v>
      </c>
      <c r="I1558" s="23" t="s">
        <v>10032</v>
      </c>
      <c r="J1558" s="10" t="s">
        <v>10583</v>
      </c>
      <c r="K1558" s="9" t="s">
        <v>10728</v>
      </c>
      <c r="L1558" s="9" t="s">
        <v>10726</v>
      </c>
      <c r="M1558" s="8" t="s">
        <v>332</v>
      </c>
      <c r="N1558" s="9">
        <v>5530930.0300000003</v>
      </c>
      <c r="O1558" s="9">
        <v>84600</v>
      </c>
      <c r="P1558" s="9">
        <v>63450</v>
      </c>
      <c r="Q1558" s="15">
        <v>0.75</v>
      </c>
      <c r="R1558" s="8" t="s">
        <v>356</v>
      </c>
    </row>
    <row r="1559" spans="1:18" x14ac:dyDescent="0.3">
      <c r="A1559" s="25" t="s">
        <v>9274</v>
      </c>
      <c r="B1559" s="26">
        <v>3</v>
      </c>
      <c r="C1559" s="26">
        <v>5</v>
      </c>
      <c r="D1559" s="26" t="s">
        <v>47</v>
      </c>
      <c r="E1559" s="8" t="s">
        <v>9419</v>
      </c>
      <c r="F1559" s="7" t="s">
        <v>9599</v>
      </c>
      <c r="G1559" s="7" t="s">
        <v>9600</v>
      </c>
      <c r="H1559" s="23" t="s">
        <v>10472</v>
      </c>
      <c r="I1559" s="23" t="s">
        <v>10032</v>
      </c>
      <c r="J1559" s="10" t="s">
        <v>275</v>
      </c>
      <c r="K1559" s="9" t="s">
        <v>10728</v>
      </c>
      <c r="L1559" s="9" t="s">
        <v>10726</v>
      </c>
      <c r="M1559" s="8" t="s">
        <v>311</v>
      </c>
      <c r="N1559" s="9">
        <v>5530930.0300000003</v>
      </c>
      <c r="O1559" s="9">
        <v>165300</v>
      </c>
      <c r="P1559" s="9">
        <v>123975</v>
      </c>
      <c r="Q1559" s="15">
        <v>0.75</v>
      </c>
      <c r="R1559" s="8" t="s">
        <v>356</v>
      </c>
    </row>
    <row r="1560" spans="1:18" x14ac:dyDescent="0.3">
      <c r="A1560" s="25" t="s">
        <v>9274</v>
      </c>
      <c r="B1560" s="26">
        <v>3</v>
      </c>
      <c r="C1560" s="26">
        <v>5</v>
      </c>
      <c r="D1560" s="26" t="s">
        <v>47</v>
      </c>
      <c r="E1560" s="8" t="s">
        <v>9419</v>
      </c>
      <c r="F1560" s="7" t="s">
        <v>9599</v>
      </c>
      <c r="G1560" s="7" t="s">
        <v>9600</v>
      </c>
      <c r="H1560" s="23" t="s">
        <v>10472</v>
      </c>
      <c r="I1560" s="23" t="s">
        <v>10032</v>
      </c>
      <c r="J1560" s="10" t="s">
        <v>878</v>
      </c>
      <c r="K1560" s="9" t="s">
        <v>10728</v>
      </c>
      <c r="L1560" s="9" t="s">
        <v>10727</v>
      </c>
      <c r="M1560" s="8" t="s">
        <v>305</v>
      </c>
      <c r="N1560" s="9">
        <v>5530930.0300000003</v>
      </c>
      <c r="O1560" s="9">
        <v>126800</v>
      </c>
      <c r="P1560" s="9">
        <v>95100</v>
      </c>
      <c r="Q1560" s="15">
        <v>0.75</v>
      </c>
      <c r="R1560" s="8" t="s">
        <v>356</v>
      </c>
    </row>
    <row r="1561" spans="1:18" x14ac:dyDescent="0.3">
      <c r="A1561" s="25" t="s">
        <v>9274</v>
      </c>
      <c r="B1561" s="26">
        <v>3</v>
      </c>
      <c r="C1561" s="26">
        <v>5</v>
      </c>
      <c r="D1561" s="26" t="s">
        <v>47</v>
      </c>
      <c r="E1561" s="8" t="s">
        <v>9419</v>
      </c>
      <c r="F1561" s="7" t="s">
        <v>9599</v>
      </c>
      <c r="G1561" s="7" t="s">
        <v>9600</v>
      </c>
      <c r="H1561" s="23" t="s">
        <v>10472</v>
      </c>
      <c r="I1561" s="23" t="s">
        <v>10032</v>
      </c>
      <c r="J1561" s="10" t="s">
        <v>274</v>
      </c>
      <c r="K1561" s="9" t="s">
        <v>10728</v>
      </c>
      <c r="L1561" s="9" t="s">
        <v>10726</v>
      </c>
      <c r="M1561" s="8" t="s">
        <v>332</v>
      </c>
      <c r="N1561" s="9">
        <v>5530930.0300000003</v>
      </c>
      <c r="O1561" s="9">
        <v>253800</v>
      </c>
      <c r="P1561" s="9">
        <v>190350</v>
      </c>
      <c r="Q1561" s="15">
        <v>0.75</v>
      </c>
      <c r="R1561" s="8" t="s">
        <v>356</v>
      </c>
    </row>
    <row r="1562" spans="1:18" x14ac:dyDescent="0.3">
      <c r="A1562" s="25" t="s">
        <v>9274</v>
      </c>
      <c r="B1562" s="26">
        <v>3</v>
      </c>
      <c r="C1562" s="26">
        <v>5</v>
      </c>
      <c r="D1562" s="26" t="s">
        <v>47</v>
      </c>
      <c r="E1562" s="8" t="s">
        <v>9419</v>
      </c>
      <c r="F1562" s="7" t="s">
        <v>9599</v>
      </c>
      <c r="G1562" s="7" t="s">
        <v>9600</v>
      </c>
      <c r="H1562" s="23" t="s">
        <v>10472</v>
      </c>
      <c r="I1562" s="23" t="s">
        <v>10032</v>
      </c>
      <c r="J1562" s="10" t="s">
        <v>309</v>
      </c>
      <c r="K1562" s="9" t="s">
        <v>10728</v>
      </c>
      <c r="L1562" s="9" t="s">
        <v>10726</v>
      </c>
      <c r="M1562" s="8" t="s">
        <v>310</v>
      </c>
      <c r="N1562" s="9">
        <v>5530930.0300000003</v>
      </c>
      <c r="O1562" s="9">
        <v>126900</v>
      </c>
      <c r="P1562" s="9">
        <v>95175</v>
      </c>
      <c r="Q1562" s="15">
        <v>0.75</v>
      </c>
      <c r="R1562" s="8" t="s">
        <v>356</v>
      </c>
    </row>
    <row r="1563" spans="1:18" x14ac:dyDescent="0.3">
      <c r="A1563" s="25" t="s">
        <v>9274</v>
      </c>
      <c r="B1563" s="26">
        <v>3</v>
      </c>
      <c r="C1563" s="26">
        <v>5</v>
      </c>
      <c r="D1563" s="26" t="s">
        <v>47</v>
      </c>
      <c r="E1563" s="8" t="s">
        <v>9419</v>
      </c>
      <c r="F1563" s="7" t="s">
        <v>9599</v>
      </c>
      <c r="G1563" s="7" t="s">
        <v>9600</v>
      </c>
      <c r="H1563" s="23" t="s">
        <v>10472</v>
      </c>
      <c r="I1563" s="23" t="s">
        <v>10032</v>
      </c>
      <c r="J1563" s="10" t="s">
        <v>345</v>
      </c>
      <c r="K1563" s="9" t="s">
        <v>10728</v>
      </c>
      <c r="L1563" s="9" t="s">
        <v>10727</v>
      </c>
      <c r="M1563" s="8" t="s">
        <v>344</v>
      </c>
      <c r="N1563" s="9">
        <v>5530930.0300000003</v>
      </c>
      <c r="O1563" s="9">
        <v>84600</v>
      </c>
      <c r="P1563" s="9">
        <v>63450</v>
      </c>
      <c r="Q1563" s="15">
        <v>0.75</v>
      </c>
      <c r="R1563" s="8" t="s">
        <v>356</v>
      </c>
    </row>
    <row r="1564" spans="1:18" x14ac:dyDescent="0.3">
      <c r="A1564" s="25" t="s">
        <v>9274</v>
      </c>
      <c r="B1564" s="26">
        <v>3</v>
      </c>
      <c r="C1564" s="26">
        <v>5</v>
      </c>
      <c r="D1564" s="26" t="s">
        <v>47</v>
      </c>
      <c r="E1564" s="8" t="s">
        <v>9419</v>
      </c>
      <c r="F1564" s="7" t="s">
        <v>9599</v>
      </c>
      <c r="G1564" s="7" t="s">
        <v>9600</v>
      </c>
      <c r="H1564" s="23" t="s">
        <v>10472</v>
      </c>
      <c r="I1564" s="23" t="s">
        <v>10032</v>
      </c>
      <c r="J1564" s="10" t="s">
        <v>319</v>
      </c>
      <c r="K1564" s="9" t="s">
        <v>10728</v>
      </c>
      <c r="L1564" s="9" t="s">
        <v>10727</v>
      </c>
      <c r="M1564" s="8" t="s">
        <v>294</v>
      </c>
      <c r="N1564" s="9">
        <v>5530930.0300000003</v>
      </c>
      <c r="O1564" s="9">
        <v>126900</v>
      </c>
      <c r="P1564" s="9">
        <v>95175</v>
      </c>
      <c r="Q1564" s="15">
        <v>0.75</v>
      </c>
      <c r="R1564" s="8" t="s">
        <v>356</v>
      </c>
    </row>
    <row r="1565" spans="1:18" x14ac:dyDescent="0.3">
      <c r="A1565" s="25" t="s">
        <v>9274</v>
      </c>
      <c r="B1565" s="26">
        <v>3</v>
      </c>
      <c r="C1565" s="26">
        <v>5</v>
      </c>
      <c r="D1565" s="26" t="s">
        <v>47</v>
      </c>
      <c r="E1565" s="8" t="s">
        <v>9419</v>
      </c>
      <c r="F1565" s="7" t="s">
        <v>9599</v>
      </c>
      <c r="G1565" s="7" t="s">
        <v>9600</v>
      </c>
      <c r="H1565" s="23" t="s">
        <v>10472</v>
      </c>
      <c r="I1565" s="23" t="s">
        <v>10032</v>
      </c>
      <c r="J1565" s="10" t="s">
        <v>313</v>
      </c>
      <c r="K1565" s="9" t="s">
        <v>10728</v>
      </c>
      <c r="L1565" s="9" t="s">
        <v>10726</v>
      </c>
      <c r="M1565" s="8" t="s">
        <v>310</v>
      </c>
      <c r="N1565" s="9">
        <v>5530930.0300000003</v>
      </c>
      <c r="O1565" s="9">
        <v>152450</v>
      </c>
      <c r="P1565" s="9">
        <v>114337.5</v>
      </c>
      <c r="Q1565" s="15">
        <v>0.75</v>
      </c>
      <c r="R1565" s="8" t="s">
        <v>356</v>
      </c>
    </row>
    <row r="1566" spans="1:18" x14ac:dyDescent="0.3">
      <c r="A1566" s="25" t="s">
        <v>9274</v>
      </c>
      <c r="B1566" s="26">
        <v>3</v>
      </c>
      <c r="C1566" s="26">
        <v>5</v>
      </c>
      <c r="D1566" s="26" t="s">
        <v>47</v>
      </c>
      <c r="E1566" s="8" t="s">
        <v>9419</v>
      </c>
      <c r="F1566" s="7" t="s">
        <v>9599</v>
      </c>
      <c r="G1566" s="7" t="s">
        <v>9600</v>
      </c>
      <c r="H1566" s="23" t="s">
        <v>10472</v>
      </c>
      <c r="I1566" s="23" t="s">
        <v>10032</v>
      </c>
      <c r="J1566" s="10" t="s">
        <v>221</v>
      </c>
      <c r="K1566" s="9" t="s">
        <v>10728</v>
      </c>
      <c r="L1566" s="9" t="s">
        <v>10726</v>
      </c>
      <c r="M1566" s="8" t="s">
        <v>291</v>
      </c>
      <c r="N1566" s="9">
        <v>5530930.0300000003</v>
      </c>
      <c r="O1566" s="9">
        <v>241110.03</v>
      </c>
      <c r="P1566" s="9">
        <v>180832.52249999999</v>
      </c>
      <c r="Q1566" s="15">
        <v>0.75</v>
      </c>
      <c r="R1566" s="8" t="s">
        <v>356</v>
      </c>
    </row>
    <row r="1567" spans="1:18" x14ac:dyDescent="0.3">
      <c r="A1567" s="25" t="s">
        <v>9274</v>
      </c>
      <c r="B1567" s="26">
        <v>3</v>
      </c>
      <c r="C1567" s="26">
        <v>6</v>
      </c>
      <c r="D1567" s="26" t="s">
        <v>2</v>
      </c>
      <c r="E1567" s="8" t="s">
        <v>9384</v>
      </c>
      <c r="F1567" s="7" t="s">
        <v>9595</v>
      </c>
      <c r="G1567" s="7" t="s">
        <v>9596</v>
      </c>
      <c r="H1567" s="23" t="s">
        <v>10303</v>
      </c>
      <c r="I1567" s="23" t="s">
        <v>10452</v>
      </c>
      <c r="J1567" s="10" t="s">
        <v>9386</v>
      </c>
      <c r="K1567" s="9" t="s">
        <v>10725</v>
      </c>
      <c r="L1567" s="9" t="s">
        <v>10726</v>
      </c>
      <c r="M1567" s="8" t="s">
        <v>311</v>
      </c>
      <c r="N1567" s="9">
        <v>6187696.4500000002</v>
      </c>
      <c r="O1567" s="9">
        <v>5037696.45</v>
      </c>
      <c r="P1567" s="9">
        <v>3778272.3374999999</v>
      </c>
      <c r="Q1567" s="15">
        <v>0.75</v>
      </c>
      <c r="R1567" s="8" t="s">
        <v>287</v>
      </c>
    </row>
    <row r="1568" spans="1:18" x14ac:dyDescent="0.3">
      <c r="A1568" s="25" t="s">
        <v>9274</v>
      </c>
      <c r="B1568" s="26">
        <v>3</v>
      </c>
      <c r="C1568" s="26">
        <v>6</v>
      </c>
      <c r="D1568" s="26" t="s">
        <v>2</v>
      </c>
      <c r="E1568" s="8" t="s">
        <v>9384</v>
      </c>
      <c r="F1568" s="7" t="s">
        <v>9595</v>
      </c>
      <c r="G1568" s="7" t="s">
        <v>9596</v>
      </c>
      <c r="H1568" s="23" t="s">
        <v>10303</v>
      </c>
      <c r="I1568" s="23" t="s">
        <v>10452</v>
      </c>
      <c r="J1568" s="10" t="s">
        <v>430</v>
      </c>
      <c r="K1568" s="9" t="s">
        <v>10728</v>
      </c>
      <c r="L1568" s="9" t="s">
        <v>10727</v>
      </c>
      <c r="M1568" s="8" t="s">
        <v>307</v>
      </c>
      <c r="N1568" s="9">
        <v>6187696.4500000002</v>
      </c>
      <c r="O1568" s="9">
        <v>400000</v>
      </c>
      <c r="P1568" s="9">
        <v>300000</v>
      </c>
      <c r="Q1568" s="15">
        <v>0.75</v>
      </c>
      <c r="R1568" s="8" t="s">
        <v>287</v>
      </c>
    </row>
    <row r="1569" spans="1:18" x14ac:dyDescent="0.3">
      <c r="A1569" s="25" t="s">
        <v>9274</v>
      </c>
      <c r="B1569" s="26">
        <v>3</v>
      </c>
      <c r="C1569" s="26">
        <v>6</v>
      </c>
      <c r="D1569" s="26" t="s">
        <v>2</v>
      </c>
      <c r="E1569" s="8" t="s">
        <v>9384</v>
      </c>
      <c r="F1569" s="7" t="s">
        <v>9595</v>
      </c>
      <c r="G1569" s="7" t="s">
        <v>9596</v>
      </c>
      <c r="H1569" s="23" t="s">
        <v>10303</v>
      </c>
      <c r="I1569" s="23" t="s">
        <v>10452</v>
      </c>
      <c r="J1569" s="10" t="s">
        <v>904</v>
      </c>
      <c r="K1569" s="9" t="s">
        <v>10728</v>
      </c>
      <c r="L1569" s="9" t="s">
        <v>10727</v>
      </c>
      <c r="M1569" s="8" t="s">
        <v>315</v>
      </c>
      <c r="N1569" s="9">
        <v>6187696.4500000002</v>
      </c>
      <c r="O1569" s="9">
        <v>200000.01</v>
      </c>
      <c r="P1569" s="9">
        <v>150000.00750000001</v>
      </c>
      <c r="Q1569" s="15">
        <v>0.75</v>
      </c>
      <c r="R1569" s="8" t="s">
        <v>287</v>
      </c>
    </row>
    <row r="1570" spans="1:18" x14ac:dyDescent="0.3">
      <c r="A1570" s="25" t="s">
        <v>9274</v>
      </c>
      <c r="B1570" s="26">
        <v>3</v>
      </c>
      <c r="C1570" s="26">
        <v>6</v>
      </c>
      <c r="D1570" s="26" t="s">
        <v>2</v>
      </c>
      <c r="E1570" s="8" t="s">
        <v>9384</v>
      </c>
      <c r="F1570" s="7" t="s">
        <v>9595</v>
      </c>
      <c r="G1570" s="7" t="s">
        <v>9596</v>
      </c>
      <c r="H1570" s="23" t="s">
        <v>10303</v>
      </c>
      <c r="I1570" s="23" t="s">
        <v>10452</v>
      </c>
      <c r="J1570" s="10" t="s">
        <v>601</v>
      </c>
      <c r="K1570" s="9" t="s">
        <v>10728</v>
      </c>
      <c r="L1570" s="9" t="s">
        <v>10726</v>
      </c>
      <c r="M1570" s="8" t="s">
        <v>342</v>
      </c>
      <c r="N1570" s="9">
        <v>6187696.4500000002</v>
      </c>
      <c r="O1570" s="9">
        <v>300000</v>
      </c>
      <c r="P1570" s="9">
        <v>225000</v>
      </c>
      <c r="Q1570" s="15">
        <v>0.75</v>
      </c>
      <c r="R1570" s="8" t="s">
        <v>287</v>
      </c>
    </row>
    <row r="1571" spans="1:18" x14ac:dyDescent="0.3">
      <c r="A1571" s="25" t="s">
        <v>9274</v>
      </c>
      <c r="B1571" s="26">
        <v>3</v>
      </c>
      <c r="C1571" s="26">
        <v>6</v>
      </c>
      <c r="D1571" s="26" t="s">
        <v>2</v>
      </c>
      <c r="E1571" s="8" t="s">
        <v>9384</v>
      </c>
      <c r="F1571" s="7" t="s">
        <v>9595</v>
      </c>
      <c r="G1571" s="7" t="s">
        <v>9596</v>
      </c>
      <c r="H1571" s="23" t="s">
        <v>10303</v>
      </c>
      <c r="I1571" s="23" t="s">
        <v>10452</v>
      </c>
      <c r="J1571" s="10" t="s">
        <v>271</v>
      </c>
      <c r="K1571" s="9" t="s">
        <v>10728</v>
      </c>
      <c r="L1571" s="9" t="s">
        <v>10726</v>
      </c>
      <c r="M1571" s="8" t="s">
        <v>311</v>
      </c>
      <c r="N1571" s="9">
        <v>6187696.4500000002</v>
      </c>
      <c r="O1571" s="9">
        <v>249999.99</v>
      </c>
      <c r="P1571" s="9">
        <v>187499.99249999999</v>
      </c>
      <c r="Q1571" s="15">
        <v>0.75</v>
      </c>
      <c r="R1571" s="8" t="s">
        <v>287</v>
      </c>
    </row>
    <row r="1572" spans="1:18" x14ac:dyDescent="0.3">
      <c r="A1572" s="25" t="s">
        <v>9274</v>
      </c>
      <c r="B1572" s="26">
        <v>3</v>
      </c>
      <c r="C1572" s="26">
        <v>6</v>
      </c>
      <c r="D1572" s="26" t="s">
        <v>2</v>
      </c>
      <c r="E1572" s="8" t="s">
        <v>9273</v>
      </c>
      <c r="F1572" s="7" t="s">
        <v>9595</v>
      </c>
      <c r="G1572" s="7" t="s">
        <v>10717</v>
      </c>
      <c r="H1572" s="23" t="s">
        <v>10587</v>
      </c>
      <c r="I1572" s="23" t="s">
        <v>10032</v>
      </c>
      <c r="J1572" s="10" t="s">
        <v>9276</v>
      </c>
      <c r="K1572" s="9" t="s">
        <v>10725</v>
      </c>
      <c r="L1572" s="9" t="s">
        <v>10726</v>
      </c>
      <c r="M1572" s="8" t="s">
        <v>311</v>
      </c>
      <c r="N1572" s="9">
        <v>7626421.8399999999</v>
      </c>
      <c r="O1572" s="9">
        <v>360000</v>
      </c>
      <c r="P1572" s="9">
        <v>270000</v>
      </c>
      <c r="Q1572" s="15">
        <v>0.75</v>
      </c>
      <c r="R1572" s="8" t="s">
        <v>10588</v>
      </c>
    </row>
    <row r="1573" spans="1:18" x14ac:dyDescent="0.3">
      <c r="A1573" s="25" t="s">
        <v>9274</v>
      </c>
      <c r="B1573" s="26">
        <v>3</v>
      </c>
      <c r="C1573" s="26">
        <v>6</v>
      </c>
      <c r="D1573" s="26" t="s">
        <v>2</v>
      </c>
      <c r="E1573" s="8" t="s">
        <v>9273</v>
      </c>
      <c r="F1573" s="7" t="s">
        <v>9595</v>
      </c>
      <c r="G1573" s="7" t="s">
        <v>10717</v>
      </c>
      <c r="H1573" s="23" t="s">
        <v>10587</v>
      </c>
      <c r="I1573" s="23" t="s">
        <v>10032</v>
      </c>
      <c r="J1573" s="10" t="s">
        <v>551</v>
      </c>
      <c r="K1573" s="9" t="s">
        <v>10728</v>
      </c>
      <c r="L1573" s="9" t="s">
        <v>10727</v>
      </c>
      <c r="M1573" s="8" t="s">
        <v>307</v>
      </c>
      <c r="N1573" s="9">
        <v>7626421.8399999999</v>
      </c>
      <c r="O1573" s="9">
        <v>251000</v>
      </c>
      <c r="P1573" s="9">
        <v>188250</v>
      </c>
      <c r="Q1573" s="15">
        <v>0.75</v>
      </c>
      <c r="R1573" s="8" t="s">
        <v>10588</v>
      </c>
    </row>
    <row r="1574" spans="1:18" x14ac:dyDescent="0.3">
      <c r="A1574" s="25" t="s">
        <v>9274</v>
      </c>
      <c r="B1574" s="26">
        <v>3</v>
      </c>
      <c r="C1574" s="26">
        <v>6</v>
      </c>
      <c r="D1574" s="26" t="s">
        <v>2</v>
      </c>
      <c r="E1574" s="8" t="s">
        <v>9273</v>
      </c>
      <c r="F1574" s="7" t="s">
        <v>9595</v>
      </c>
      <c r="G1574" s="7" t="s">
        <v>10717</v>
      </c>
      <c r="H1574" s="23" t="s">
        <v>10587</v>
      </c>
      <c r="I1574" s="23" t="s">
        <v>10032</v>
      </c>
      <c r="J1574" s="10" t="s">
        <v>10589</v>
      </c>
      <c r="K1574" s="9" t="s">
        <v>10728</v>
      </c>
      <c r="L1574" s="9" t="s">
        <v>10726</v>
      </c>
      <c r="M1574" s="8" t="s">
        <v>311</v>
      </c>
      <c r="N1574" s="9">
        <v>7626421.8399999999</v>
      </c>
      <c r="O1574" s="9">
        <v>3105666.67</v>
      </c>
      <c r="P1574" s="9">
        <v>2329250.0024999999</v>
      </c>
      <c r="Q1574" s="15">
        <v>0.75</v>
      </c>
      <c r="R1574" s="8" t="s">
        <v>10588</v>
      </c>
    </row>
    <row r="1575" spans="1:18" x14ac:dyDescent="0.3">
      <c r="A1575" s="25" t="s">
        <v>9274</v>
      </c>
      <c r="B1575" s="26">
        <v>3</v>
      </c>
      <c r="C1575" s="26">
        <v>6</v>
      </c>
      <c r="D1575" s="26" t="s">
        <v>2</v>
      </c>
      <c r="E1575" s="8" t="s">
        <v>9273</v>
      </c>
      <c r="F1575" s="7" t="s">
        <v>9595</v>
      </c>
      <c r="G1575" s="7" t="s">
        <v>10717</v>
      </c>
      <c r="H1575" s="23" t="s">
        <v>10587</v>
      </c>
      <c r="I1575" s="23" t="s">
        <v>10032</v>
      </c>
      <c r="J1575" s="10" t="s">
        <v>553</v>
      </c>
      <c r="K1575" s="9" t="s">
        <v>10728</v>
      </c>
      <c r="L1575" s="9" t="s">
        <v>10727</v>
      </c>
      <c r="M1575" s="8" t="s">
        <v>307</v>
      </c>
      <c r="N1575" s="9">
        <v>7626421.8399999999</v>
      </c>
      <c r="O1575" s="9">
        <v>24538.5</v>
      </c>
      <c r="P1575" s="9">
        <v>18403.875</v>
      </c>
      <c r="Q1575" s="15">
        <v>0.75</v>
      </c>
      <c r="R1575" s="8" t="s">
        <v>10588</v>
      </c>
    </row>
    <row r="1576" spans="1:18" x14ac:dyDescent="0.3">
      <c r="A1576" s="25" t="s">
        <v>9274</v>
      </c>
      <c r="B1576" s="26">
        <v>3</v>
      </c>
      <c r="C1576" s="26">
        <v>6</v>
      </c>
      <c r="D1576" s="26" t="s">
        <v>2</v>
      </c>
      <c r="E1576" s="8" t="s">
        <v>9273</v>
      </c>
      <c r="F1576" s="7" t="s">
        <v>9595</v>
      </c>
      <c r="G1576" s="7" t="s">
        <v>10717</v>
      </c>
      <c r="H1576" s="23" t="s">
        <v>10587</v>
      </c>
      <c r="I1576" s="23" t="s">
        <v>10032</v>
      </c>
      <c r="J1576" s="10" t="s">
        <v>229</v>
      </c>
      <c r="K1576" s="9" t="s">
        <v>10728</v>
      </c>
      <c r="L1576" s="9" t="s">
        <v>10726</v>
      </c>
      <c r="M1576" s="8" t="s">
        <v>297</v>
      </c>
      <c r="N1576" s="9">
        <v>7626421.8399999999</v>
      </c>
      <c r="O1576" s="9">
        <v>233500</v>
      </c>
      <c r="P1576" s="9">
        <v>175125</v>
      </c>
      <c r="Q1576" s="15">
        <v>0.75</v>
      </c>
      <c r="R1576" s="8" t="s">
        <v>10588</v>
      </c>
    </row>
    <row r="1577" spans="1:18" x14ac:dyDescent="0.3">
      <c r="A1577" s="25" t="s">
        <v>9274</v>
      </c>
      <c r="B1577" s="26">
        <v>3</v>
      </c>
      <c r="C1577" s="26">
        <v>6</v>
      </c>
      <c r="D1577" s="26" t="s">
        <v>2</v>
      </c>
      <c r="E1577" s="8" t="s">
        <v>9273</v>
      </c>
      <c r="F1577" s="7" t="s">
        <v>9595</v>
      </c>
      <c r="G1577" s="7" t="s">
        <v>10717</v>
      </c>
      <c r="H1577" s="23" t="s">
        <v>10587</v>
      </c>
      <c r="I1577" s="23" t="s">
        <v>10032</v>
      </c>
      <c r="J1577" s="10" t="s">
        <v>304</v>
      </c>
      <c r="K1577" s="9" t="s">
        <v>10728</v>
      </c>
      <c r="L1577" s="9" t="s">
        <v>10727</v>
      </c>
      <c r="M1577" s="8" t="s">
        <v>305</v>
      </c>
      <c r="N1577" s="9">
        <v>7626421.8399999999</v>
      </c>
      <c r="O1577" s="9">
        <v>251000</v>
      </c>
      <c r="P1577" s="9">
        <v>188250</v>
      </c>
      <c r="Q1577" s="15">
        <v>0.75</v>
      </c>
      <c r="R1577" s="8" t="s">
        <v>10588</v>
      </c>
    </row>
    <row r="1578" spans="1:18" x14ac:dyDescent="0.3">
      <c r="A1578" s="25" t="s">
        <v>9274</v>
      </c>
      <c r="B1578" s="26">
        <v>3</v>
      </c>
      <c r="C1578" s="26">
        <v>6</v>
      </c>
      <c r="D1578" s="26" t="s">
        <v>2</v>
      </c>
      <c r="E1578" s="8" t="s">
        <v>9273</v>
      </c>
      <c r="F1578" s="7" t="s">
        <v>9595</v>
      </c>
      <c r="G1578" s="7" t="s">
        <v>10717</v>
      </c>
      <c r="H1578" s="23" t="s">
        <v>10587</v>
      </c>
      <c r="I1578" s="23" t="s">
        <v>10032</v>
      </c>
      <c r="J1578" s="10" t="s">
        <v>295</v>
      </c>
      <c r="K1578" s="9" t="s">
        <v>10728</v>
      </c>
      <c r="L1578" s="9" t="s">
        <v>10726</v>
      </c>
      <c r="M1578" s="8" t="s">
        <v>291</v>
      </c>
      <c r="N1578" s="9">
        <v>7626421.8399999999</v>
      </c>
      <c r="O1578" s="9">
        <v>233500</v>
      </c>
      <c r="P1578" s="9">
        <v>175125</v>
      </c>
      <c r="Q1578" s="15">
        <v>0.75</v>
      </c>
      <c r="R1578" s="8" t="s">
        <v>10588</v>
      </c>
    </row>
    <row r="1579" spans="1:18" x14ac:dyDescent="0.3">
      <c r="A1579" s="25" t="s">
        <v>9274</v>
      </c>
      <c r="B1579" s="26">
        <v>3</v>
      </c>
      <c r="C1579" s="26">
        <v>6</v>
      </c>
      <c r="D1579" s="26" t="s">
        <v>2</v>
      </c>
      <c r="E1579" s="8" t="s">
        <v>9273</v>
      </c>
      <c r="F1579" s="7" t="s">
        <v>9595</v>
      </c>
      <c r="G1579" s="7" t="s">
        <v>10717</v>
      </c>
      <c r="H1579" s="23" t="s">
        <v>10587</v>
      </c>
      <c r="I1579" s="23" t="s">
        <v>10032</v>
      </c>
      <c r="J1579" s="10" t="s">
        <v>313</v>
      </c>
      <c r="K1579" s="9" t="s">
        <v>10728</v>
      </c>
      <c r="L1579" s="9" t="s">
        <v>10726</v>
      </c>
      <c r="M1579" s="8" t="s">
        <v>310</v>
      </c>
      <c r="N1579" s="9">
        <v>7626421.8399999999</v>
      </c>
      <c r="O1579" s="9">
        <v>233500</v>
      </c>
      <c r="P1579" s="9">
        <v>175125</v>
      </c>
      <c r="Q1579" s="15">
        <v>0.75</v>
      </c>
      <c r="R1579" s="8" t="s">
        <v>10588</v>
      </c>
    </row>
    <row r="1580" spans="1:18" x14ac:dyDescent="0.3">
      <c r="A1580" s="25" t="s">
        <v>9274</v>
      </c>
      <c r="B1580" s="26">
        <v>3</v>
      </c>
      <c r="C1580" s="26">
        <v>6</v>
      </c>
      <c r="D1580" s="26" t="s">
        <v>2</v>
      </c>
      <c r="E1580" s="8" t="s">
        <v>9273</v>
      </c>
      <c r="F1580" s="7" t="s">
        <v>9595</v>
      </c>
      <c r="G1580" s="7" t="s">
        <v>10717</v>
      </c>
      <c r="H1580" s="23" t="s">
        <v>10587</v>
      </c>
      <c r="I1580" s="23" t="s">
        <v>10032</v>
      </c>
      <c r="J1580" s="10" t="s">
        <v>607</v>
      </c>
      <c r="K1580" s="9" t="s">
        <v>10728</v>
      </c>
      <c r="L1580" s="9" t="s">
        <v>10726</v>
      </c>
      <c r="M1580" s="8" t="s">
        <v>311</v>
      </c>
      <c r="N1580" s="9">
        <v>7626421.8399999999</v>
      </c>
      <c r="O1580" s="9">
        <v>1592666.67</v>
      </c>
      <c r="P1580" s="9">
        <v>1194500.0024999999</v>
      </c>
      <c r="Q1580" s="15">
        <v>0.75</v>
      </c>
      <c r="R1580" s="8" t="s">
        <v>10588</v>
      </c>
    </row>
    <row r="1581" spans="1:18" x14ac:dyDescent="0.3">
      <c r="A1581" s="25" t="s">
        <v>9274</v>
      </c>
      <c r="B1581" s="26">
        <v>3</v>
      </c>
      <c r="C1581" s="26">
        <v>6</v>
      </c>
      <c r="D1581" s="26" t="s">
        <v>2</v>
      </c>
      <c r="E1581" s="8" t="s">
        <v>9273</v>
      </c>
      <c r="F1581" s="7" t="s">
        <v>9595</v>
      </c>
      <c r="G1581" s="7" t="s">
        <v>10717</v>
      </c>
      <c r="H1581" s="23" t="s">
        <v>10587</v>
      </c>
      <c r="I1581" s="23" t="s">
        <v>10032</v>
      </c>
      <c r="J1581" s="10" t="s">
        <v>9317</v>
      </c>
      <c r="K1581" s="9" t="s">
        <v>10728</v>
      </c>
      <c r="L1581" s="9" t="s">
        <v>10726</v>
      </c>
      <c r="M1581" s="8" t="s">
        <v>467</v>
      </c>
      <c r="N1581" s="9">
        <v>7626421.8399999999</v>
      </c>
      <c r="O1581" s="9">
        <v>201050</v>
      </c>
      <c r="P1581" s="9">
        <v>150787.5</v>
      </c>
      <c r="Q1581" s="15">
        <v>0.75</v>
      </c>
      <c r="R1581" s="8" t="s">
        <v>10588</v>
      </c>
    </row>
    <row r="1582" spans="1:18" x14ac:dyDescent="0.3">
      <c r="A1582" s="25" t="s">
        <v>9274</v>
      </c>
      <c r="B1582" s="26">
        <v>3</v>
      </c>
      <c r="C1582" s="26">
        <v>6</v>
      </c>
      <c r="D1582" s="26" t="s">
        <v>2</v>
      </c>
      <c r="E1582" s="8" t="s">
        <v>9273</v>
      </c>
      <c r="F1582" s="7" t="s">
        <v>9595</v>
      </c>
      <c r="G1582" s="7" t="s">
        <v>10717</v>
      </c>
      <c r="H1582" s="23" t="s">
        <v>10587</v>
      </c>
      <c r="I1582" s="23" t="s">
        <v>10032</v>
      </c>
      <c r="J1582" s="10" t="s">
        <v>10027</v>
      </c>
      <c r="K1582" s="9" t="s">
        <v>10728</v>
      </c>
      <c r="L1582" s="9" t="s">
        <v>10726</v>
      </c>
      <c r="M1582" s="8" t="s">
        <v>311</v>
      </c>
      <c r="N1582" s="9">
        <v>7626421.8399999999</v>
      </c>
      <c r="O1582" s="9">
        <v>1140000</v>
      </c>
      <c r="P1582" s="9">
        <v>855000</v>
      </c>
      <c r="Q1582" s="15">
        <v>0.75</v>
      </c>
      <c r="R1582" s="8" t="s">
        <v>10588</v>
      </c>
    </row>
    <row r="1583" spans="1:18" x14ac:dyDescent="0.3">
      <c r="A1583" s="25" t="s">
        <v>9274</v>
      </c>
      <c r="B1583" s="26">
        <v>3</v>
      </c>
      <c r="C1583" s="26">
        <v>5</v>
      </c>
      <c r="D1583" s="26" t="s">
        <v>47</v>
      </c>
      <c r="E1583" s="8" t="s">
        <v>9332</v>
      </c>
      <c r="F1583" s="7" t="s">
        <v>9601</v>
      </c>
      <c r="G1583" s="7" t="s">
        <v>9602</v>
      </c>
      <c r="H1583" s="23" t="s">
        <v>10503</v>
      </c>
      <c r="I1583" s="23" t="s">
        <v>10032</v>
      </c>
      <c r="J1583" s="10" t="s">
        <v>3049</v>
      </c>
      <c r="K1583" s="9" t="s">
        <v>10725</v>
      </c>
      <c r="L1583" s="9" t="s">
        <v>10726</v>
      </c>
      <c r="M1583" s="8" t="s">
        <v>342</v>
      </c>
      <c r="N1583" s="9">
        <v>9128000</v>
      </c>
      <c r="O1583" s="9">
        <v>4535000</v>
      </c>
      <c r="P1583" s="9">
        <v>3401250</v>
      </c>
      <c r="Q1583" s="15">
        <v>0.75</v>
      </c>
      <c r="R1583" s="8" t="s">
        <v>356</v>
      </c>
    </row>
    <row r="1584" spans="1:18" x14ac:dyDescent="0.3">
      <c r="A1584" s="25" t="s">
        <v>9274</v>
      </c>
      <c r="B1584" s="26">
        <v>3</v>
      </c>
      <c r="C1584" s="26">
        <v>5</v>
      </c>
      <c r="D1584" s="26" t="s">
        <v>47</v>
      </c>
      <c r="E1584" s="8" t="s">
        <v>9332</v>
      </c>
      <c r="F1584" s="7" t="s">
        <v>9601</v>
      </c>
      <c r="G1584" s="7" t="s">
        <v>9602</v>
      </c>
      <c r="H1584" s="23" t="s">
        <v>10503</v>
      </c>
      <c r="I1584" s="23" t="s">
        <v>10032</v>
      </c>
      <c r="J1584" s="10" t="s">
        <v>449</v>
      </c>
      <c r="K1584" s="9" t="s">
        <v>10728</v>
      </c>
      <c r="L1584" s="9" t="s">
        <v>10726</v>
      </c>
      <c r="M1584" s="8" t="s">
        <v>353</v>
      </c>
      <c r="N1584" s="9">
        <v>9128000</v>
      </c>
      <c r="O1584" s="9">
        <v>250000</v>
      </c>
      <c r="P1584" s="9">
        <v>187500</v>
      </c>
      <c r="Q1584" s="15">
        <v>0.75</v>
      </c>
      <c r="R1584" s="8" t="s">
        <v>356</v>
      </c>
    </row>
    <row r="1585" spans="1:18" x14ac:dyDescent="0.3">
      <c r="A1585" s="25" t="s">
        <v>9274</v>
      </c>
      <c r="B1585" s="26">
        <v>3</v>
      </c>
      <c r="C1585" s="26">
        <v>5</v>
      </c>
      <c r="D1585" s="26" t="s">
        <v>47</v>
      </c>
      <c r="E1585" s="8" t="s">
        <v>9332</v>
      </c>
      <c r="F1585" s="7" t="s">
        <v>9601</v>
      </c>
      <c r="G1585" s="7" t="s">
        <v>9602</v>
      </c>
      <c r="H1585" s="23" t="s">
        <v>10503</v>
      </c>
      <c r="I1585" s="23" t="s">
        <v>10032</v>
      </c>
      <c r="J1585" s="10" t="s">
        <v>9350</v>
      </c>
      <c r="K1585" s="9" t="s">
        <v>10728</v>
      </c>
      <c r="L1585" s="9" t="s">
        <v>10727</v>
      </c>
      <c r="M1585" s="8" t="s">
        <v>284</v>
      </c>
      <c r="N1585" s="9">
        <v>9128000</v>
      </c>
      <c r="O1585" s="9">
        <v>20000</v>
      </c>
      <c r="P1585" s="9">
        <v>15000</v>
      </c>
      <c r="Q1585" s="15">
        <v>0.75</v>
      </c>
      <c r="R1585" s="8" t="s">
        <v>356</v>
      </c>
    </row>
    <row r="1586" spans="1:18" x14ac:dyDescent="0.3">
      <c r="A1586" s="25" t="s">
        <v>9274</v>
      </c>
      <c r="B1586" s="26">
        <v>3</v>
      </c>
      <c r="C1586" s="26">
        <v>5</v>
      </c>
      <c r="D1586" s="26" t="s">
        <v>47</v>
      </c>
      <c r="E1586" s="8" t="s">
        <v>9332</v>
      </c>
      <c r="F1586" s="7" t="s">
        <v>9601</v>
      </c>
      <c r="G1586" s="7" t="s">
        <v>9602</v>
      </c>
      <c r="H1586" s="23" t="s">
        <v>10503</v>
      </c>
      <c r="I1586" s="23" t="s">
        <v>10032</v>
      </c>
      <c r="J1586" s="10" t="s">
        <v>7869</v>
      </c>
      <c r="K1586" s="9" t="s">
        <v>10728</v>
      </c>
      <c r="L1586" s="9" t="s">
        <v>10726</v>
      </c>
      <c r="M1586" s="8" t="s">
        <v>473</v>
      </c>
      <c r="N1586" s="9">
        <v>9128000</v>
      </c>
      <c r="O1586" s="9">
        <v>250000</v>
      </c>
      <c r="P1586" s="9">
        <v>187500</v>
      </c>
      <c r="Q1586" s="15">
        <v>0.75</v>
      </c>
      <c r="R1586" s="8" t="s">
        <v>356</v>
      </c>
    </row>
    <row r="1587" spans="1:18" x14ac:dyDescent="0.3">
      <c r="A1587" s="25" t="s">
        <v>9274</v>
      </c>
      <c r="B1587" s="26">
        <v>3</v>
      </c>
      <c r="C1587" s="26">
        <v>5</v>
      </c>
      <c r="D1587" s="26" t="s">
        <v>47</v>
      </c>
      <c r="E1587" s="8" t="s">
        <v>9332</v>
      </c>
      <c r="F1587" s="7" t="s">
        <v>9601</v>
      </c>
      <c r="G1587" s="7" t="s">
        <v>9602</v>
      </c>
      <c r="H1587" s="23" t="s">
        <v>10503</v>
      </c>
      <c r="I1587" s="23" t="s">
        <v>10032</v>
      </c>
      <c r="J1587" s="10" t="s">
        <v>4357</v>
      </c>
      <c r="K1587" s="9" t="s">
        <v>10728</v>
      </c>
      <c r="L1587" s="9" t="s">
        <v>10726</v>
      </c>
      <c r="M1587" s="8" t="s">
        <v>291</v>
      </c>
      <c r="N1587" s="9">
        <v>9128000</v>
      </c>
      <c r="O1587" s="9">
        <v>500000</v>
      </c>
      <c r="P1587" s="9">
        <v>375000</v>
      </c>
      <c r="Q1587" s="15">
        <v>0.75</v>
      </c>
      <c r="R1587" s="8" t="s">
        <v>356</v>
      </c>
    </row>
    <row r="1588" spans="1:18" x14ac:dyDescent="0.3">
      <c r="A1588" s="25" t="s">
        <v>9274</v>
      </c>
      <c r="B1588" s="26">
        <v>3</v>
      </c>
      <c r="C1588" s="26">
        <v>5</v>
      </c>
      <c r="D1588" s="26" t="s">
        <v>47</v>
      </c>
      <c r="E1588" s="8" t="s">
        <v>9332</v>
      </c>
      <c r="F1588" s="7" t="s">
        <v>9601</v>
      </c>
      <c r="G1588" s="7" t="s">
        <v>9602</v>
      </c>
      <c r="H1588" s="23" t="s">
        <v>10503</v>
      </c>
      <c r="I1588" s="23" t="s">
        <v>10032</v>
      </c>
      <c r="J1588" s="10" t="s">
        <v>598</v>
      </c>
      <c r="K1588" s="9" t="s">
        <v>10728</v>
      </c>
      <c r="L1588" s="9" t="s">
        <v>10727</v>
      </c>
      <c r="M1588" s="8" t="s">
        <v>344</v>
      </c>
      <c r="N1588" s="9">
        <v>9128000</v>
      </c>
      <c r="O1588" s="9">
        <v>630000</v>
      </c>
      <c r="P1588" s="9">
        <v>472500</v>
      </c>
      <c r="Q1588" s="15">
        <v>0.75</v>
      </c>
      <c r="R1588" s="8" t="s">
        <v>356</v>
      </c>
    </row>
    <row r="1589" spans="1:18" x14ac:dyDescent="0.3">
      <c r="A1589" s="25" t="s">
        <v>9274</v>
      </c>
      <c r="B1589" s="26">
        <v>3</v>
      </c>
      <c r="C1589" s="26">
        <v>5</v>
      </c>
      <c r="D1589" s="26" t="s">
        <v>47</v>
      </c>
      <c r="E1589" s="8" t="s">
        <v>9332</v>
      </c>
      <c r="F1589" s="7" t="s">
        <v>9601</v>
      </c>
      <c r="G1589" s="7" t="s">
        <v>9602</v>
      </c>
      <c r="H1589" s="23" t="s">
        <v>10503</v>
      </c>
      <c r="I1589" s="23" t="s">
        <v>10032</v>
      </c>
      <c r="J1589" s="10" t="s">
        <v>397</v>
      </c>
      <c r="K1589" s="9" t="s">
        <v>10728</v>
      </c>
      <c r="L1589" s="9" t="s">
        <v>10726</v>
      </c>
      <c r="M1589" s="8" t="s">
        <v>279</v>
      </c>
      <c r="N1589" s="9">
        <v>9128000</v>
      </c>
      <c r="O1589" s="9">
        <v>250000</v>
      </c>
      <c r="P1589" s="9">
        <v>187500</v>
      </c>
      <c r="Q1589" s="15">
        <v>0.75</v>
      </c>
      <c r="R1589" s="8" t="s">
        <v>356</v>
      </c>
    </row>
    <row r="1590" spans="1:18" x14ac:dyDescent="0.3">
      <c r="A1590" s="25" t="s">
        <v>9274</v>
      </c>
      <c r="B1590" s="26">
        <v>3</v>
      </c>
      <c r="C1590" s="26">
        <v>5</v>
      </c>
      <c r="D1590" s="26" t="s">
        <v>47</v>
      </c>
      <c r="E1590" s="8" t="s">
        <v>9332</v>
      </c>
      <c r="F1590" s="7" t="s">
        <v>9601</v>
      </c>
      <c r="G1590" s="7" t="s">
        <v>9602</v>
      </c>
      <c r="H1590" s="23" t="s">
        <v>10503</v>
      </c>
      <c r="I1590" s="23" t="s">
        <v>10032</v>
      </c>
      <c r="J1590" s="10" t="s">
        <v>377</v>
      </c>
      <c r="K1590" s="9" t="s">
        <v>10728</v>
      </c>
      <c r="L1590" s="9" t="s">
        <v>10726</v>
      </c>
      <c r="M1590" s="8" t="s">
        <v>286</v>
      </c>
      <c r="N1590" s="9">
        <v>9128000</v>
      </c>
      <c r="O1590" s="9">
        <v>250000</v>
      </c>
      <c r="P1590" s="9">
        <v>187500</v>
      </c>
      <c r="Q1590" s="15">
        <v>0.75</v>
      </c>
      <c r="R1590" s="8" t="s">
        <v>356</v>
      </c>
    </row>
    <row r="1591" spans="1:18" x14ac:dyDescent="0.3">
      <c r="A1591" s="25" t="s">
        <v>9274</v>
      </c>
      <c r="B1591" s="26">
        <v>3</v>
      </c>
      <c r="C1591" s="26">
        <v>5</v>
      </c>
      <c r="D1591" s="26" t="s">
        <v>47</v>
      </c>
      <c r="E1591" s="8" t="s">
        <v>9332</v>
      </c>
      <c r="F1591" s="7" t="s">
        <v>9601</v>
      </c>
      <c r="G1591" s="7" t="s">
        <v>9602</v>
      </c>
      <c r="H1591" s="23" t="s">
        <v>10503</v>
      </c>
      <c r="I1591" s="23" t="s">
        <v>10032</v>
      </c>
      <c r="J1591" s="10" t="s">
        <v>9361</v>
      </c>
      <c r="K1591" s="9" t="s">
        <v>10728</v>
      </c>
      <c r="L1591" s="9" t="s">
        <v>10726</v>
      </c>
      <c r="M1591" s="8" t="s">
        <v>282</v>
      </c>
      <c r="N1591" s="9">
        <v>9128000</v>
      </c>
      <c r="O1591" s="9">
        <v>2443000</v>
      </c>
      <c r="P1591" s="9">
        <v>1832250</v>
      </c>
      <c r="Q1591" s="15">
        <v>0.75</v>
      </c>
      <c r="R1591" s="8" t="s">
        <v>356</v>
      </c>
    </row>
    <row r="1592" spans="1:18" x14ac:dyDescent="0.3">
      <c r="A1592" s="25" t="s">
        <v>9635</v>
      </c>
      <c r="B1592" s="26">
        <v>2</v>
      </c>
      <c r="C1592" s="26">
        <v>3</v>
      </c>
      <c r="D1592" s="26" t="s">
        <v>16</v>
      </c>
      <c r="E1592" s="8" t="s">
        <v>9634</v>
      </c>
      <c r="F1592" s="7" t="s">
        <v>9776</v>
      </c>
      <c r="G1592" s="7" t="s">
        <v>9777</v>
      </c>
      <c r="H1592" s="23" t="s">
        <v>10303</v>
      </c>
      <c r="I1592" s="23" t="s">
        <v>10032</v>
      </c>
      <c r="J1592" s="10" t="s">
        <v>10558</v>
      </c>
      <c r="K1592" s="9" t="s">
        <v>10725</v>
      </c>
      <c r="L1592" s="9" t="s">
        <v>10726</v>
      </c>
      <c r="M1592" s="8" t="s">
        <v>311</v>
      </c>
      <c r="N1592" s="9">
        <v>5215182.7299999995</v>
      </c>
      <c r="O1592" s="9">
        <v>550764.97</v>
      </c>
      <c r="P1592" s="9">
        <v>413073.72749999998</v>
      </c>
      <c r="Q1592" s="15">
        <v>0.75</v>
      </c>
      <c r="R1592" s="8" t="s">
        <v>451</v>
      </c>
    </row>
    <row r="1593" spans="1:18" x14ac:dyDescent="0.3">
      <c r="A1593" s="25" t="s">
        <v>9635</v>
      </c>
      <c r="B1593" s="26">
        <v>2</v>
      </c>
      <c r="C1593" s="26">
        <v>3</v>
      </c>
      <c r="D1593" s="26" t="s">
        <v>16</v>
      </c>
      <c r="E1593" s="8" t="s">
        <v>9634</v>
      </c>
      <c r="F1593" s="7" t="s">
        <v>9776</v>
      </c>
      <c r="G1593" s="7" t="s">
        <v>9777</v>
      </c>
      <c r="H1593" s="23" t="s">
        <v>10303</v>
      </c>
      <c r="I1593" s="23" t="s">
        <v>10032</v>
      </c>
      <c r="J1593" s="10" t="s">
        <v>9701</v>
      </c>
      <c r="K1593" s="9" t="s">
        <v>10728</v>
      </c>
      <c r="L1593" s="9" t="s">
        <v>10726</v>
      </c>
      <c r="M1593" s="8" t="s">
        <v>332</v>
      </c>
      <c r="N1593" s="9">
        <v>5215182.7299999995</v>
      </c>
      <c r="O1593" s="9">
        <v>418873.51</v>
      </c>
      <c r="P1593" s="9">
        <v>314155.13250000001</v>
      </c>
      <c r="Q1593" s="15">
        <v>0.75</v>
      </c>
      <c r="R1593" s="8" t="s">
        <v>451</v>
      </c>
    </row>
    <row r="1594" spans="1:18" x14ac:dyDescent="0.3">
      <c r="A1594" s="25" t="s">
        <v>9635</v>
      </c>
      <c r="B1594" s="26">
        <v>2</v>
      </c>
      <c r="C1594" s="26">
        <v>3</v>
      </c>
      <c r="D1594" s="26" t="s">
        <v>16</v>
      </c>
      <c r="E1594" s="8" t="s">
        <v>9634</v>
      </c>
      <c r="F1594" s="7" t="s">
        <v>9776</v>
      </c>
      <c r="G1594" s="7" t="s">
        <v>9777</v>
      </c>
      <c r="H1594" s="23" t="s">
        <v>10303</v>
      </c>
      <c r="I1594" s="23" t="s">
        <v>10032</v>
      </c>
      <c r="J1594" s="10" t="s">
        <v>507</v>
      </c>
      <c r="K1594" s="9" t="s">
        <v>10728</v>
      </c>
      <c r="L1594" s="9" t="s">
        <v>10727</v>
      </c>
      <c r="M1594" s="8" t="s">
        <v>340</v>
      </c>
      <c r="N1594" s="9">
        <v>5215182.7299999995</v>
      </c>
      <c r="O1594" s="9">
        <v>215092</v>
      </c>
      <c r="P1594" s="9">
        <v>161319</v>
      </c>
      <c r="Q1594" s="15">
        <v>0.75</v>
      </c>
      <c r="R1594" s="8" t="s">
        <v>451</v>
      </c>
    </row>
    <row r="1595" spans="1:18" x14ac:dyDescent="0.3">
      <c r="A1595" s="25" t="s">
        <v>9635</v>
      </c>
      <c r="B1595" s="26">
        <v>2</v>
      </c>
      <c r="C1595" s="26">
        <v>3</v>
      </c>
      <c r="D1595" s="26" t="s">
        <v>16</v>
      </c>
      <c r="E1595" s="8" t="s">
        <v>9634</v>
      </c>
      <c r="F1595" s="7" t="s">
        <v>9776</v>
      </c>
      <c r="G1595" s="7" t="s">
        <v>9777</v>
      </c>
      <c r="H1595" s="23" t="s">
        <v>10303</v>
      </c>
      <c r="I1595" s="23" t="s">
        <v>10032</v>
      </c>
      <c r="J1595" s="10" t="s">
        <v>790</v>
      </c>
      <c r="K1595" s="9" t="s">
        <v>10728</v>
      </c>
      <c r="L1595" s="9" t="s">
        <v>10726</v>
      </c>
      <c r="M1595" s="8" t="s">
        <v>311</v>
      </c>
      <c r="N1595" s="9">
        <v>5215182.7299999995</v>
      </c>
      <c r="O1595" s="9">
        <v>257442.48</v>
      </c>
      <c r="P1595" s="9">
        <v>193081.86</v>
      </c>
      <c r="Q1595" s="15">
        <v>0.74999999999999989</v>
      </c>
      <c r="R1595" s="8" t="s">
        <v>451</v>
      </c>
    </row>
    <row r="1596" spans="1:18" x14ac:dyDescent="0.3">
      <c r="A1596" s="25" t="s">
        <v>9635</v>
      </c>
      <c r="B1596" s="26">
        <v>2</v>
      </c>
      <c r="C1596" s="26">
        <v>3</v>
      </c>
      <c r="D1596" s="26" t="s">
        <v>16</v>
      </c>
      <c r="E1596" s="8" t="s">
        <v>9634</v>
      </c>
      <c r="F1596" s="7" t="s">
        <v>9776</v>
      </c>
      <c r="G1596" s="7" t="s">
        <v>9777</v>
      </c>
      <c r="H1596" s="23" t="s">
        <v>10303</v>
      </c>
      <c r="I1596" s="23" t="s">
        <v>10032</v>
      </c>
      <c r="J1596" s="10" t="s">
        <v>762</v>
      </c>
      <c r="K1596" s="9" t="s">
        <v>10728</v>
      </c>
      <c r="L1596" s="9" t="s">
        <v>10726</v>
      </c>
      <c r="M1596" s="8" t="s">
        <v>311</v>
      </c>
      <c r="N1596" s="9">
        <v>5215182.7299999995</v>
      </c>
      <c r="O1596" s="9">
        <v>64061</v>
      </c>
      <c r="P1596" s="9">
        <v>48045.75</v>
      </c>
      <c r="Q1596" s="15">
        <v>0.75</v>
      </c>
      <c r="R1596" s="8" t="s">
        <v>451</v>
      </c>
    </row>
    <row r="1597" spans="1:18" x14ac:dyDescent="0.3">
      <c r="A1597" s="25" t="s">
        <v>9635</v>
      </c>
      <c r="B1597" s="26">
        <v>2</v>
      </c>
      <c r="C1597" s="26">
        <v>3</v>
      </c>
      <c r="D1597" s="26" t="s">
        <v>16</v>
      </c>
      <c r="E1597" s="8" t="s">
        <v>9634</v>
      </c>
      <c r="F1597" s="7" t="s">
        <v>9776</v>
      </c>
      <c r="G1597" s="7" t="s">
        <v>9777</v>
      </c>
      <c r="H1597" s="23" t="s">
        <v>10303</v>
      </c>
      <c r="I1597" s="23" t="s">
        <v>10032</v>
      </c>
      <c r="J1597" s="10" t="s">
        <v>9664</v>
      </c>
      <c r="K1597" s="9" t="s">
        <v>10728</v>
      </c>
      <c r="L1597" s="9" t="s">
        <v>10726</v>
      </c>
      <c r="M1597" s="8" t="s">
        <v>332</v>
      </c>
      <c r="N1597" s="9">
        <v>5215182.7299999995</v>
      </c>
      <c r="O1597" s="9">
        <v>29335.03</v>
      </c>
      <c r="P1597" s="9">
        <v>22001.272499999999</v>
      </c>
      <c r="Q1597" s="15">
        <v>0.75</v>
      </c>
      <c r="R1597" s="8" t="s">
        <v>451</v>
      </c>
    </row>
    <row r="1598" spans="1:18" x14ac:dyDescent="0.3">
      <c r="A1598" s="25" t="s">
        <v>9635</v>
      </c>
      <c r="B1598" s="26">
        <v>2</v>
      </c>
      <c r="C1598" s="26">
        <v>3</v>
      </c>
      <c r="D1598" s="26" t="s">
        <v>16</v>
      </c>
      <c r="E1598" s="8" t="s">
        <v>9634</v>
      </c>
      <c r="F1598" s="7" t="s">
        <v>9776</v>
      </c>
      <c r="G1598" s="7" t="s">
        <v>9777</v>
      </c>
      <c r="H1598" s="23" t="s">
        <v>10303</v>
      </c>
      <c r="I1598" s="23" t="s">
        <v>10032</v>
      </c>
      <c r="J1598" s="10" t="s">
        <v>306</v>
      </c>
      <c r="K1598" s="9" t="s">
        <v>10728</v>
      </c>
      <c r="L1598" s="9" t="s">
        <v>10727</v>
      </c>
      <c r="M1598" s="8" t="s">
        <v>307</v>
      </c>
      <c r="N1598" s="9">
        <v>5215182.7299999995</v>
      </c>
      <c r="O1598" s="9">
        <v>140000.16</v>
      </c>
      <c r="P1598" s="9">
        <v>105000.12</v>
      </c>
      <c r="Q1598" s="15">
        <v>0.75</v>
      </c>
      <c r="R1598" s="8" t="s">
        <v>451</v>
      </c>
    </row>
    <row r="1599" spans="1:18" x14ac:dyDescent="0.3">
      <c r="A1599" s="25" t="s">
        <v>9635</v>
      </c>
      <c r="B1599" s="26">
        <v>2</v>
      </c>
      <c r="C1599" s="26">
        <v>3</v>
      </c>
      <c r="D1599" s="26" t="s">
        <v>16</v>
      </c>
      <c r="E1599" s="8" t="s">
        <v>9634</v>
      </c>
      <c r="F1599" s="7" t="s">
        <v>9776</v>
      </c>
      <c r="G1599" s="7" t="s">
        <v>9777</v>
      </c>
      <c r="H1599" s="23" t="s">
        <v>10303</v>
      </c>
      <c r="I1599" s="23" t="s">
        <v>10032</v>
      </c>
      <c r="J1599" s="10" t="s">
        <v>275</v>
      </c>
      <c r="K1599" s="9" t="s">
        <v>10728</v>
      </c>
      <c r="L1599" s="9" t="s">
        <v>10726</v>
      </c>
      <c r="M1599" s="8" t="s">
        <v>311</v>
      </c>
      <c r="N1599" s="9">
        <v>5215182.7299999995</v>
      </c>
      <c r="O1599" s="9">
        <v>189046</v>
      </c>
      <c r="P1599" s="9">
        <v>141784.5</v>
      </c>
      <c r="Q1599" s="15">
        <v>0.75</v>
      </c>
      <c r="R1599" s="8" t="s">
        <v>451</v>
      </c>
    </row>
    <row r="1600" spans="1:18" x14ac:dyDescent="0.3">
      <c r="A1600" s="25" t="s">
        <v>9635</v>
      </c>
      <c r="B1600" s="26">
        <v>2</v>
      </c>
      <c r="C1600" s="26">
        <v>3</v>
      </c>
      <c r="D1600" s="26" t="s">
        <v>16</v>
      </c>
      <c r="E1600" s="8" t="s">
        <v>9634</v>
      </c>
      <c r="F1600" s="7" t="s">
        <v>9776</v>
      </c>
      <c r="G1600" s="7" t="s">
        <v>9777</v>
      </c>
      <c r="H1600" s="23" t="s">
        <v>10303</v>
      </c>
      <c r="I1600" s="23" t="s">
        <v>10032</v>
      </c>
      <c r="J1600" s="10" t="s">
        <v>9724</v>
      </c>
      <c r="K1600" s="9" t="s">
        <v>10728</v>
      </c>
      <c r="L1600" s="9" t="s">
        <v>10726</v>
      </c>
      <c r="M1600" s="8" t="s">
        <v>364</v>
      </c>
      <c r="N1600" s="9">
        <v>5215182.7299999995</v>
      </c>
      <c r="O1600" s="9">
        <v>369214.96</v>
      </c>
      <c r="P1600" s="9">
        <v>276911.21999999997</v>
      </c>
      <c r="Q1600" s="15">
        <v>0.74999999999999989</v>
      </c>
      <c r="R1600" s="8" t="s">
        <v>451</v>
      </c>
    </row>
    <row r="1601" spans="1:18" x14ac:dyDescent="0.3">
      <c r="A1601" s="25" t="s">
        <v>9635</v>
      </c>
      <c r="B1601" s="26">
        <v>2</v>
      </c>
      <c r="C1601" s="26">
        <v>3</v>
      </c>
      <c r="D1601" s="26" t="s">
        <v>16</v>
      </c>
      <c r="E1601" s="8" t="s">
        <v>9634</v>
      </c>
      <c r="F1601" s="7" t="s">
        <v>9776</v>
      </c>
      <c r="G1601" s="7" t="s">
        <v>9777</v>
      </c>
      <c r="H1601" s="23" t="s">
        <v>10303</v>
      </c>
      <c r="I1601" s="23" t="s">
        <v>10032</v>
      </c>
      <c r="J1601" s="10" t="s">
        <v>274</v>
      </c>
      <c r="K1601" s="9" t="s">
        <v>10728</v>
      </c>
      <c r="L1601" s="9" t="s">
        <v>10726</v>
      </c>
      <c r="M1601" s="8" t="s">
        <v>332</v>
      </c>
      <c r="N1601" s="9">
        <v>5215182.7299999995</v>
      </c>
      <c r="O1601" s="9">
        <v>1164868.8899999999</v>
      </c>
      <c r="P1601" s="9">
        <v>873651.66749999986</v>
      </c>
      <c r="Q1601" s="15">
        <v>0.75</v>
      </c>
      <c r="R1601" s="8" t="s">
        <v>451</v>
      </c>
    </row>
    <row r="1602" spans="1:18" x14ac:dyDescent="0.3">
      <c r="A1602" s="25" t="s">
        <v>9635</v>
      </c>
      <c r="B1602" s="26">
        <v>2</v>
      </c>
      <c r="C1602" s="26">
        <v>3</v>
      </c>
      <c r="D1602" s="26" t="s">
        <v>16</v>
      </c>
      <c r="E1602" s="8" t="s">
        <v>9634</v>
      </c>
      <c r="F1602" s="7" t="s">
        <v>9776</v>
      </c>
      <c r="G1602" s="7" t="s">
        <v>9777</v>
      </c>
      <c r="H1602" s="23" t="s">
        <v>10303</v>
      </c>
      <c r="I1602" s="23" t="s">
        <v>10032</v>
      </c>
      <c r="J1602" s="10" t="s">
        <v>9677</v>
      </c>
      <c r="K1602" s="9" t="s">
        <v>10728</v>
      </c>
      <c r="L1602" s="9" t="s">
        <v>10726</v>
      </c>
      <c r="M1602" s="8" t="s">
        <v>311</v>
      </c>
      <c r="N1602" s="9">
        <v>5215182.7299999995</v>
      </c>
      <c r="O1602" s="9">
        <v>179865.04</v>
      </c>
      <c r="P1602" s="9">
        <v>134898.78</v>
      </c>
      <c r="Q1602" s="15">
        <v>0.75</v>
      </c>
      <c r="R1602" s="8" t="s">
        <v>451</v>
      </c>
    </row>
    <row r="1603" spans="1:18" x14ac:dyDescent="0.3">
      <c r="A1603" s="25" t="s">
        <v>9635</v>
      </c>
      <c r="B1603" s="26">
        <v>2</v>
      </c>
      <c r="C1603" s="26">
        <v>3</v>
      </c>
      <c r="D1603" s="26" t="s">
        <v>16</v>
      </c>
      <c r="E1603" s="8" t="s">
        <v>9634</v>
      </c>
      <c r="F1603" s="7" t="s">
        <v>9776</v>
      </c>
      <c r="G1603" s="7" t="s">
        <v>9777</v>
      </c>
      <c r="H1603" s="23" t="s">
        <v>10303</v>
      </c>
      <c r="I1603" s="23" t="s">
        <v>10032</v>
      </c>
      <c r="J1603" s="10" t="s">
        <v>290</v>
      </c>
      <c r="K1603" s="9" t="s">
        <v>10728</v>
      </c>
      <c r="L1603" s="9" t="s">
        <v>10726</v>
      </c>
      <c r="M1603" s="8" t="s">
        <v>291</v>
      </c>
      <c r="N1603" s="9">
        <v>5215182.7299999995</v>
      </c>
      <c r="O1603" s="9">
        <v>275000</v>
      </c>
      <c r="P1603" s="9">
        <v>206250</v>
      </c>
      <c r="Q1603" s="15">
        <v>0.75</v>
      </c>
      <c r="R1603" s="8" t="s">
        <v>451</v>
      </c>
    </row>
    <row r="1604" spans="1:18" x14ac:dyDescent="0.3">
      <c r="A1604" s="25" t="s">
        <v>9635</v>
      </c>
      <c r="B1604" s="26">
        <v>2</v>
      </c>
      <c r="C1604" s="26">
        <v>3</v>
      </c>
      <c r="D1604" s="26" t="s">
        <v>16</v>
      </c>
      <c r="E1604" s="8" t="s">
        <v>9634</v>
      </c>
      <c r="F1604" s="7" t="s">
        <v>9776</v>
      </c>
      <c r="G1604" s="7" t="s">
        <v>9777</v>
      </c>
      <c r="H1604" s="23" t="s">
        <v>10303</v>
      </c>
      <c r="I1604" s="23" t="s">
        <v>10032</v>
      </c>
      <c r="J1604" s="10" t="s">
        <v>5469</v>
      </c>
      <c r="K1604" s="9" t="s">
        <v>10728</v>
      </c>
      <c r="L1604" s="9" t="s">
        <v>10726</v>
      </c>
      <c r="M1604" s="8" t="s">
        <v>342</v>
      </c>
      <c r="N1604" s="9">
        <v>5215182.7299999995</v>
      </c>
      <c r="O1604" s="9">
        <v>114993</v>
      </c>
      <c r="P1604" s="9">
        <v>86244.75</v>
      </c>
      <c r="Q1604" s="15">
        <v>0.75</v>
      </c>
      <c r="R1604" s="8" t="s">
        <v>451</v>
      </c>
    </row>
    <row r="1605" spans="1:18" x14ac:dyDescent="0.3">
      <c r="A1605" s="25" t="s">
        <v>9635</v>
      </c>
      <c r="B1605" s="26">
        <v>2</v>
      </c>
      <c r="C1605" s="26">
        <v>3</v>
      </c>
      <c r="D1605" s="26" t="s">
        <v>16</v>
      </c>
      <c r="E1605" s="8" t="s">
        <v>9634</v>
      </c>
      <c r="F1605" s="7" t="s">
        <v>9776</v>
      </c>
      <c r="G1605" s="7" t="s">
        <v>9777</v>
      </c>
      <c r="H1605" s="23" t="s">
        <v>10303</v>
      </c>
      <c r="I1605" s="23" t="s">
        <v>10032</v>
      </c>
      <c r="J1605" s="10" t="s">
        <v>9650</v>
      </c>
      <c r="K1605" s="9" t="s">
        <v>10728</v>
      </c>
      <c r="L1605" s="9" t="s">
        <v>10727</v>
      </c>
      <c r="M1605" s="8" t="s">
        <v>305</v>
      </c>
      <c r="N1605" s="9">
        <v>5215182.7299999995</v>
      </c>
      <c r="O1605" s="9">
        <v>198842.81</v>
      </c>
      <c r="P1605" s="9">
        <v>149132.10750000001</v>
      </c>
      <c r="Q1605" s="15">
        <v>0.75000000000000011</v>
      </c>
      <c r="R1605" s="8" t="s">
        <v>451</v>
      </c>
    </row>
    <row r="1606" spans="1:18" x14ac:dyDescent="0.3">
      <c r="A1606" s="25" t="s">
        <v>9635</v>
      </c>
      <c r="B1606" s="26">
        <v>2</v>
      </c>
      <c r="C1606" s="26">
        <v>3</v>
      </c>
      <c r="D1606" s="26" t="s">
        <v>16</v>
      </c>
      <c r="E1606" s="8" t="s">
        <v>9634</v>
      </c>
      <c r="F1606" s="7" t="s">
        <v>9776</v>
      </c>
      <c r="G1606" s="7" t="s">
        <v>9777</v>
      </c>
      <c r="H1606" s="23" t="s">
        <v>10303</v>
      </c>
      <c r="I1606" s="23" t="s">
        <v>10032</v>
      </c>
      <c r="J1606" s="10" t="s">
        <v>9710</v>
      </c>
      <c r="K1606" s="9" t="s">
        <v>10728</v>
      </c>
      <c r="L1606" s="9" t="s">
        <v>10727</v>
      </c>
      <c r="M1606" s="8" t="s">
        <v>497</v>
      </c>
      <c r="N1606" s="9">
        <v>5215182.7299999995</v>
      </c>
      <c r="O1606" s="9">
        <v>128645</v>
      </c>
      <c r="P1606" s="9">
        <v>96483.75</v>
      </c>
      <c r="Q1606" s="15">
        <v>0.75</v>
      </c>
      <c r="R1606" s="8" t="s">
        <v>451</v>
      </c>
    </row>
    <row r="1607" spans="1:18" x14ac:dyDescent="0.3">
      <c r="A1607" s="25" t="s">
        <v>9635</v>
      </c>
      <c r="B1607" s="26">
        <v>2</v>
      </c>
      <c r="C1607" s="26">
        <v>3</v>
      </c>
      <c r="D1607" s="26" t="s">
        <v>16</v>
      </c>
      <c r="E1607" s="8" t="s">
        <v>9634</v>
      </c>
      <c r="F1607" s="7" t="s">
        <v>9776</v>
      </c>
      <c r="G1607" s="7" t="s">
        <v>9777</v>
      </c>
      <c r="H1607" s="23" t="s">
        <v>10303</v>
      </c>
      <c r="I1607" s="23" t="s">
        <v>10032</v>
      </c>
      <c r="J1607" s="10" t="s">
        <v>407</v>
      </c>
      <c r="K1607" s="9" t="s">
        <v>10728</v>
      </c>
      <c r="L1607" s="9" t="s">
        <v>10727</v>
      </c>
      <c r="M1607" s="8" t="s">
        <v>305</v>
      </c>
      <c r="N1607" s="9">
        <v>5215182.7299999995</v>
      </c>
      <c r="O1607" s="9">
        <v>114999.99</v>
      </c>
      <c r="P1607" s="9">
        <v>86249.992499999993</v>
      </c>
      <c r="Q1607" s="15">
        <v>0.74999999999999989</v>
      </c>
      <c r="R1607" s="8" t="s">
        <v>451</v>
      </c>
    </row>
    <row r="1608" spans="1:18" x14ac:dyDescent="0.3">
      <c r="A1608" s="25" t="s">
        <v>9635</v>
      </c>
      <c r="B1608" s="26">
        <v>2</v>
      </c>
      <c r="C1608" s="26">
        <v>3</v>
      </c>
      <c r="D1608" s="26" t="s">
        <v>16</v>
      </c>
      <c r="E1608" s="8" t="s">
        <v>9634</v>
      </c>
      <c r="F1608" s="7" t="s">
        <v>9776</v>
      </c>
      <c r="G1608" s="7" t="s">
        <v>9777</v>
      </c>
      <c r="H1608" s="23" t="s">
        <v>10303</v>
      </c>
      <c r="I1608" s="23" t="s">
        <v>10032</v>
      </c>
      <c r="J1608" s="10" t="s">
        <v>9643</v>
      </c>
      <c r="K1608" s="9" t="s">
        <v>10728</v>
      </c>
      <c r="L1608" s="9" t="s">
        <v>10726</v>
      </c>
      <c r="M1608" s="8" t="s">
        <v>342</v>
      </c>
      <c r="N1608" s="9">
        <v>5215182.7299999995</v>
      </c>
      <c r="O1608" s="9">
        <v>402872.5</v>
      </c>
      <c r="P1608" s="9">
        <v>302154.375</v>
      </c>
      <c r="Q1608" s="15">
        <v>0.75</v>
      </c>
      <c r="R1608" s="8" t="s">
        <v>451</v>
      </c>
    </row>
    <row r="1609" spans="1:18" x14ac:dyDescent="0.3">
      <c r="A1609" s="25" t="s">
        <v>9635</v>
      </c>
      <c r="B1609" s="26">
        <v>2</v>
      </c>
      <c r="C1609" s="26">
        <v>3</v>
      </c>
      <c r="D1609" s="26" t="s">
        <v>16</v>
      </c>
      <c r="E1609" s="8" t="s">
        <v>9634</v>
      </c>
      <c r="F1609" s="7" t="s">
        <v>9776</v>
      </c>
      <c r="G1609" s="7" t="s">
        <v>9777</v>
      </c>
      <c r="H1609" s="23" t="s">
        <v>10303</v>
      </c>
      <c r="I1609" s="23" t="s">
        <v>10032</v>
      </c>
      <c r="J1609" s="10" t="s">
        <v>532</v>
      </c>
      <c r="K1609" s="9" t="s">
        <v>10728</v>
      </c>
      <c r="L1609" s="9" t="s">
        <v>10727</v>
      </c>
      <c r="M1609" s="8" t="s">
        <v>322</v>
      </c>
      <c r="N1609" s="9">
        <v>5215182.7299999995</v>
      </c>
      <c r="O1609" s="9">
        <v>130000</v>
      </c>
      <c r="P1609" s="9">
        <v>97500</v>
      </c>
      <c r="Q1609" s="15">
        <v>0.75</v>
      </c>
      <c r="R1609" s="8" t="s">
        <v>451</v>
      </c>
    </row>
    <row r="1610" spans="1:18" x14ac:dyDescent="0.3">
      <c r="A1610" s="25" t="s">
        <v>9635</v>
      </c>
      <c r="B1610" s="26">
        <v>2</v>
      </c>
      <c r="C1610" s="26">
        <v>3</v>
      </c>
      <c r="D1610" s="26" t="s">
        <v>16</v>
      </c>
      <c r="E1610" s="8" t="s">
        <v>9634</v>
      </c>
      <c r="F1610" s="7" t="s">
        <v>9776</v>
      </c>
      <c r="G1610" s="7" t="s">
        <v>9777</v>
      </c>
      <c r="H1610" s="23" t="s">
        <v>10303</v>
      </c>
      <c r="I1610" s="23" t="s">
        <v>10032</v>
      </c>
      <c r="J1610" s="10" t="s">
        <v>319</v>
      </c>
      <c r="K1610" s="9" t="s">
        <v>10728</v>
      </c>
      <c r="L1610" s="9" t="s">
        <v>10727</v>
      </c>
      <c r="M1610" s="8" t="s">
        <v>294</v>
      </c>
      <c r="N1610" s="9">
        <v>5215182.7299999995</v>
      </c>
      <c r="O1610" s="9">
        <v>271265.39</v>
      </c>
      <c r="P1610" s="9">
        <v>203449.04250000001</v>
      </c>
      <c r="Q1610" s="15">
        <v>0.75</v>
      </c>
      <c r="R1610" s="8" t="s">
        <v>451</v>
      </c>
    </row>
    <row r="1611" spans="1:18" x14ac:dyDescent="0.3">
      <c r="A1611" s="25" t="s">
        <v>10030</v>
      </c>
      <c r="B1611" s="26">
        <v>1</v>
      </c>
      <c r="C1611" s="26">
        <v>1</v>
      </c>
      <c r="D1611" s="26" t="s">
        <v>4</v>
      </c>
      <c r="E1611" s="8" t="s">
        <v>10157</v>
      </c>
      <c r="F1611" s="7" t="s">
        <v>10608</v>
      </c>
      <c r="G1611" s="7" t="s">
        <v>10609</v>
      </c>
      <c r="H1611" s="23" t="s">
        <v>10158</v>
      </c>
      <c r="I1611" s="23" t="s">
        <v>10159</v>
      </c>
      <c r="J1611" s="10" t="s">
        <v>518</v>
      </c>
      <c r="K1611" s="9" t="s">
        <v>10725</v>
      </c>
      <c r="L1611" s="9" t="s">
        <v>10727</v>
      </c>
      <c r="M1611" s="8" t="s">
        <v>440</v>
      </c>
      <c r="N1611" s="9">
        <v>95576.38</v>
      </c>
      <c r="O1611" s="9">
        <v>56939.78</v>
      </c>
      <c r="P1611" s="9">
        <v>42704.834999999999</v>
      </c>
      <c r="Q1611" s="15">
        <v>0.75</v>
      </c>
      <c r="R1611" s="8" t="s">
        <v>1072</v>
      </c>
    </row>
    <row r="1612" spans="1:18" x14ac:dyDescent="0.3">
      <c r="A1612" s="25" t="s">
        <v>10030</v>
      </c>
      <c r="B1612" s="26">
        <v>1</v>
      </c>
      <c r="C1612" s="26">
        <v>1</v>
      </c>
      <c r="D1612" s="26" t="s">
        <v>4</v>
      </c>
      <c r="E1612" s="8" t="s">
        <v>10157</v>
      </c>
      <c r="F1612" s="7" t="s">
        <v>10608</v>
      </c>
      <c r="G1612" s="7" t="s">
        <v>10609</v>
      </c>
      <c r="H1612" s="23" t="s">
        <v>10158</v>
      </c>
      <c r="I1612" s="23" t="s">
        <v>10159</v>
      </c>
      <c r="J1612" s="10" t="s">
        <v>172</v>
      </c>
      <c r="K1612" s="9" t="s">
        <v>10728</v>
      </c>
      <c r="L1612" s="9" t="s">
        <v>10726</v>
      </c>
      <c r="M1612" s="8" t="s">
        <v>282</v>
      </c>
      <c r="N1612" s="9">
        <v>95576.38</v>
      </c>
      <c r="O1612" s="9">
        <v>38636.6</v>
      </c>
      <c r="P1612" s="9">
        <v>28977.45</v>
      </c>
      <c r="Q1612" s="15">
        <v>0.75</v>
      </c>
      <c r="R1612" s="8" t="s">
        <v>1072</v>
      </c>
    </row>
    <row r="1613" spans="1:18" x14ac:dyDescent="0.3">
      <c r="A1613" s="25" t="s">
        <v>10030</v>
      </c>
      <c r="B1613" s="26">
        <v>1</v>
      </c>
      <c r="C1613" s="26">
        <v>1</v>
      </c>
      <c r="D1613" s="26" t="s">
        <v>13</v>
      </c>
      <c r="E1613" s="8" t="s">
        <v>10131</v>
      </c>
      <c r="F1613" s="7" t="s">
        <v>10606</v>
      </c>
      <c r="G1613" s="7" t="s">
        <v>10607</v>
      </c>
      <c r="H1613" s="23" t="s">
        <v>10048</v>
      </c>
      <c r="I1613" s="23" t="s">
        <v>10032</v>
      </c>
      <c r="J1613" s="10" t="s">
        <v>309</v>
      </c>
      <c r="K1613" s="9" t="s">
        <v>10725</v>
      </c>
      <c r="L1613" s="9" t="s">
        <v>10726</v>
      </c>
      <c r="M1613" s="8" t="s">
        <v>310</v>
      </c>
      <c r="N1613" s="9">
        <v>286815.82</v>
      </c>
      <c r="O1613" s="9">
        <v>125066.11</v>
      </c>
      <c r="P1613" s="9">
        <v>93799.582500000004</v>
      </c>
      <c r="Q1613" s="15">
        <v>0.75</v>
      </c>
      <c r="R1613" s="8" t="s">
        <v>462</v>
      </c>
    </row>
    <row r="1614" spans="1:18" x14ac:dyDescent="0.3">
      <c r="A1614" s="25" t="s">
        <v>10030</v>
      </c>
      <c r="B1614" s="26">
        <v>1</v>
      </c>
      <c r="C1614" s="26">
        <v>1</v>
      </c>
      <c r="D1614" s="26" t="s">
        <v>13</v>
      </c>
      <c r="E1614" s="8" t="s">
        <v>10131</v>
      </c>
      <c r="F1614" s="7" t="s">
        <v>10606</v>
      </c>
      <c r="G1614" s="7" t="s">
        <v>10607</v>
      </c>
      <c r="H1614" s="23" t="s">
        <v>10048</v>
      </c>
      <c r="I1614" s="23" t="s">
        <v>10032</v>
      </c>
      <c r="J1614" s="10" t="s">
        <v>533</v>
      </c>
      <c r="K1614" s="9" t="s">
        <v>10728</v>
      </c>
      <c r="L1614" s="9" t="s">
        <v>10726</v>
      </c>
      <c r="M1614" s="8" t="s">
        <v>310</v>
      </c>
      <c r="N1614" s="9">
        <v>286815.82</v>
      </c>
      <c r="O1614" s="9">
        <v>64220.75</v>
      </c>
      <c r="P1614" s="9">
        <v>32110.375</v>
      </c>
      <c r="Q1614" s="15">
        <v>0.5</v>
      </c>
      <c r="R1614" s="8" t="s">
        <v>462</v>
      </c>
    </row>
    <row r="1615" spans="1:18" x14ac:dyDescent="0.3">
      <c r="A1615" s="25" t="s">
        <v>10030</v>
      </c>
      <c r="B1615" s="26">
        <v>1</v>
      </c>
      <c r="C1615" s="26">
        <v>1</v>
      </c>
      <c r="D1615" s="26" t="s">
        <v>13</v>
      </c>
      <c r="E1615" s="8" t="s">
        <v>10131</v>
      </c>
      <c r="F1615" s="7" t="s">
        <v>10606</v>
      </c>
      <c r="G1615" s="7" t="s">
        <v>10607</v>
      </c>
      <c r="H1615" s="23" t="s">
        <v>10048</v>
      </c>
      <c r="I1615" s="23" t="s">
        <v>10032</v>
      </c>
      <c r="J1615" s="10" t="s">
        <v>532</v>
      </c>
      <c r="K1615" s="9" t="s">
        <v>10728</v>
      </c>
      <c r="L1615" s="9" t="s">
        <v>10727</v>
      </c>
      <c r="M1615" s="8" t="s">
        <v>322</v>
      </c>
      <c r="N1615" s="9">
        <v>286815.82</v>
      </c>
      <c r="O1615" s="9">
        <v>97528.960000000006</v>
      </c>
      <c r="P1615" s="9">
        <v>73146.720000000016</v>
      </c>
      <c r="Q1615" s="15">
        <v>0.75000000000000011</v>
      </c>
      <c r="R1615" s="8" t="s">
        <v>462</v>
      </c>
    </row>
    <row r="1616" spans="1:18" x14ac:dyDescent="0.3">
      <c r="A1616" s="25" t="s">
        <v>10030</v>
      </c>
      <c r="B1616" s="26">
        <v>1</v>
      </c>
      <c r="C1616" s="26">
        <v>1</v>
      </c>
      <c r="D1616" s="26" t="s">
        <v>13</v>
      </c>
      <c r="E1616" s="8" t="s">
        <v>10373</v>
      </c>
      <c r="F1616" s="7" t="s">
        <v>10632</v>
      </c>
      <c r="G1616" s="7" t="s">
        <v>10718</v>
      </c>
      <c r="H1616" s="23" t="s">
        <v>10048</v>
      </c>
      <c r="I1616" s="23" t="s">
        <v>10032</v>
      </c>
      <c r="J1616" s="10" t="s">
        <v>463</v>
      </c>
      <c r="K1616" s="9" t="s">
        <v>10725</v>
      </c>
      <c r="L1616" s="9" t="s">
        <v>10727</v>
      </c>
      <c r="M1616" s="8" t="s">
        <v>289</v>
      </c>
      <c r="N1616" s="9">
        <v>296041.39999999997</v>
      </c>
      <c r="O1616" s="9">
        <v>61754.879999999997</v>
      </c>
      <c r="P1616" s="9">
        <v>46316.160000000003</v>
      </c>
      <c r="Q1616" s="15">
        <v>0.75000000000000011</v>
      </c>
      <c r="R1616" s="8" t="s">
        <v>516</v>
      </c>
    </row>
    <row r="1617" spans="1:18" x14ac:dyDescent="0.3">
      <c r="A1617" s="25" t="s">
        <v>10030</v>
      </c>
      <c r="B1617" s="26">
        <v>1</v>
      </c>
      <c r="C1617" s="26">
        <v>1</v>
      </c>
      <c r="D1617" s="26" t="s">
        <v>13</v>
      </c>
      <c r="E1617" s="8" t="s">
        <v>10373</v>
      </c>
      <c r="F1617" s="7" t="s">
        <v>10632</v>
      </c>
      <c r="G1617" s="7" t="s">
        <v>10718</v>
      </c>
      <c r="H1617" s="23" t="s">
        <v>10048</v>
      </c>
      <c r="I1617" s="23" t="s">
        <v>10032</v>
      </c>
      <c r="J1617" s="10" t="s">
        <v>628</v>
      </c>
      <c r="K1617" s="9" t="s">
        <v>10728</v>
      </c>
      <c r="L1617" s="9" t="s">
        <v>10726</v>
      </c>
      <c r="M1617" s="8" t="s">
        <v>499</v>
      </c>
      <c r="N1617" s="9">
        <v>296041.39999999997</v>
      </c>
      <c r="O1617" s="9">
        <v>39257.31</v>
      </c>
      <c r="P1617" s="9">
        <v>29442.982499999998</v>
      </c>
      <c r="Q1617" s="15">
        <v>0.75</v>
      </c>
      <c r="R1617" s="8" t="s">
        <v>516</v>
      </c>
    </row>
    <row r="1618" spans="1:18" x14ac:dyDescent="0.3">
      <c r="A1618" s="25" t="s">
        <v>10030</v>
      </c>
      <c r="B1618" s="26">
        <v>1</v>
      </c>
      <c r="C1618" s="26">
        <v>1</v>
      </c>
      <c r="D1618" s="26" t="s">
        <v>13</v>
      </c>
      <c r="E1618" s="8" t="s">
        <v>10373</v>
      </c>
      <c r="F1618" s="7" t="s">
        <v>10632</v>
      </c>
      <c r="G1618" s="7" t="s">
        <v>10718</v>
      </c>
      <c r="H1618" s="23" t="s">
        <v>10048</v>
      </c>
      <c r="I1618" s="23" t="s">
        <v>10032</v>
      </c>
      <c r="J1618" s="10" t="s">
        <v>630</v>
      </c>
      <c r="K1618" s="9" t="s">
        <v>10728</v>
      </c>
      <c r="L1618" s="9" t="s">
        <v>10726</v>
      </c>
      <c r="M1618" s="8" t="s">
        <v>286</v>
      </c>
      <c r="N1618" s="9">
        <v>296041.39999999997</v>
      </c>
      <c r="O1618" s="9">
        <v>19538.66</v>
      </c>
      <c r="P1618" s="9">
        <v>14653.995000000001</v>
      </c>
      <c r="Q1618" s="15">
        <v>0.75</v>
      </c>
      <c r="R1618" s="8" t="s">
        <v>516</v>
      </c>
    </row>
    <row r="1619" spans="1:18" x14ac:dyDescent="0.3">
      <c r="A1619" s="25" t="s">
        <v>10030</v>
      </c>
      <c r="B1619" s="26">
        <v>1</v>
      </c>
      <c r="C1619" s="26">
        <v>1</v>
      </c>
      <c r="D1619" s="26" t="s">
        <v>13</v>
      </c>
      <c r="E1619" s="8" t="s">
        <v>10373</v>
      </c>
      <c r="F1619" s="7" t="s">
        <v>10632</v>
      </c>
      <c r="G1619" s="7" t="s">
        <v>10718</v>
      </c>
      <c r="H1619" s="23" t="s">
        <v>10048</v>
      </c>
      <c r="I1619" s="23" t="s">
        <v>10032</v>
      </c>
      <c r="J1619" s="10" t="s">
        <v>633</v>
      </c>
      <c r="K1619" s="9" t="s">
        <v>10728</v>
      </c>
      <c r="L1619" s="9" t="s">
        <v>10727</v>
      </c>
      <c r="M1619" s="8" t="s">
        <v>370</v>
      </c>
      <c r="N1619" s="9">
        <v>296041.39999999997</v>
      </c>
      <c r="O1619" s="9">
        <v>53429.91</v>
      </c>
      <c r="P1619" s="9">
        <v>40072.432500000003</v>
      </c>
      <c r="Q1619" s="15">
        <v>0.75</v>
      </c>
      <c r="R1619" s="8" t="s">
        <v>516</v>
      </c>
    </row>
    <row r="1620" spans="1:18" x14ac:dyDescent="0.3">
      <c r="A1620" s="25" t="s">
        <v>10030</v>
      </c>
      <c r="B1620" s="26">
        <v>1</v>
      </c>
      <c r="C1620" s="26">
        <v>1</v>
      </c>
      <c r="D1620" s="26" t="s">
        <v>13</v>
      </c>
      <c r="E1620" s="8" t="s">
        <v>10373</v>
      </c>
      <c r="F1620" s="7" t="s">
        <v>10632</v>
      </c>
      <c r="G1620" s="7" t="s">
        <v>10718</v>
      </c>
      <c r="H1620" s="23" t="s">
        <v>10048</v>
      </c>
      <c r="I1620" s="23" t="s">
        <v>10032</v>
      </c>
      <c r="J1620" s="10" t="s">
        <v>389</v>
      </c>
      <c r="K1620" s="9" t="s">
        <v>10728</v>
      </c>
      <c r="L1620" s="9" t="s">
        <v>10727</v>
      </c>
      <c r="M1620" s="8" t="s">
        <v>292</v>
      </c>
      <c r="N1620" s="9">
        <v>296041.39999999997</v>
      </c>
      <c r="O1620" s="9">
        <v>43107.65</v>
      </c>
      <c r="P1620" s="9">
        <v>32330.737499999999</v>
      </c>
      <c r="Q1620" s="15">
        <v>0.75</v>
      </c>
      <c r="R1620" s="8" t="s">
        <v>516</v>
      </c>
    </row>
    <row r="1621" spans="1:18" x14ac:dyDescent="0.3">
      <c r="A1621" s="25" t="s">
        <v>10030</v>
      </c>
      <c r="B1621" s="26">
        <v>1</v>
      </c>
      <c r="C1621" s="26">
        <v>1</v>
      </c>
      <c r="D1621" s="26" t="s">
        <v>13</v>
      </c>
      <c r="E1621" s="8" t="s">
        <v>10373</v>
      </c>
      <c r="F1621" s="7" t="s">
        <v>10632</v>
      </c>
      <c r="G1621" s="7" t="s">
        <v>10718</v>
      </c>
      <c r="H1621" s="23" t="s">
        <v>10048</v>
      </c>
      <c r="I1621" s="23" t="s">
        <v>10032</v>
      </c>
      <c r="J1621" s="10" t="s">
        <v>632</v>
      </c>
      <c r="K1621" s="9" t="s">
        <v>10728</v>
      </c>
      <c r="L1621" s="9" t="s">
        <v>10726</v>
      </c>
      <c r="M1621" s="8" t="s">
        <v>282</v>
      </c>
      <c r="N1621" s="9">
        <v>296041.39999999997</v>
      </c>
      <c r="O1621" s="9">
        <v>37395.449999999997</v>
      </c>
      <c r="P1621" s="9">
        <v>28046.587500000001</v>
      </c>
      <c r="Q1621" s="15">
        <v>0.75000000000000011</v>
      </c>
      <c r="R1621" s="8" t="s">
        <v>516</v>
      </c>
    </row>
    <row r="1622" spans="1:18" x14ac:dyDescent="0.3">
      <c r="A1622" s="25" t="s">
        <v>10030</v>
      </c>
      <c r="B1622" s="26">
        <v>1</v>
      </c>
      <c r="C1622" s="26">
        <v>1</v>
      </c>
      <c r="D1622" s="26" t="s">
        <v>13</v>
      </c>
      <c r="E1622" s="8" t="s">
        <v>10373</v>
      </c>
      <c r="F1622" s="7" t="s">
        <v>10632</v>
      </c>
      <c r="G1622" s="7" t="s">
        <v>10718</v>
      </c>
      <c r="H1622" s="23" t="s">
        <v>10048</v>
      </c>
      <c r="I1622" s="23" t="s">
        <v>10032</v>
      </c>
      <c r="J1622" s="10" t="s">
        <v>629</v>
      </c>
      <c r="K1622" s="9" t="s">
        <v>10728</v>
      </c>
      <c r="L1622" s="9" t="s">
        <v>10726</v>
      </c>
      <c r="M1622" s="8" t="s">
        <v>286</v>
      </c>
      <c r="N1622" s="9">
        <v>296041.39999999997</v>
      </c>
      <c r="O1622" s="9">
        <v>41557.54</v>
      </c>
      <c r="P1622" s="9">
        <v>31168.154999999999</v>
      </c>
      <c r="Q1622" s="15">
        <v>0.75</v>
      </c>
      <c r="R1622" s="8" t="s">
        <v>516</v>
      </c>
    </row>
    <row r="1623" spans="1:18" x14ac:dyDescent="0.3">
      <c r="A1623" s="25" t="s">
        <v>10030</v>
      </c>
      <c r="B1623" s="26">
        <v>1</v>
      </c>
      <c r="C1623" s="26">
        <v>1</v>
      </c>
      <c r="D1623" s="26" t="s">
        <v>13</v>
      </c>
      <c r="E1623" s="8" t="s">
        <v>10047</v>
      </c>
      <c r="F1623" s="7" t="s">
        <v>10602</v>
      </c>
      <c r="G1623" s="7" t="s">
        <v>10603</v>
      </c>
      <c r="H1623" s="23" t="s">
        <v>10048</v>
      </c>
      <c r="I1623" s="23" t="s">
        <v>10032</v>
      </c>
      <c r="J1623" s="10" t="s">
        <v>9784</v>
      </c>
      <c r="K1623" s="9" t="s">
        <v>10725</v>
      </c>
      <c r="L1623" s="9" t="s">
        <v>10726</v>
      </c>
      <c r="M1623" s="8" t="s">
        <v>311</v>
      </c>
      <c r="N1623" s="9">
        <v>600240.8899999999</v>
      </c>
      <c r="O1623" s="9">
        <v>167711.5</v>
      </c>
      <c r="P1623" s="9">
        <v>125783.625</v>
      </c>
      <c r="Q1623" s="15">
        <v>0.75</v>
      </c>
      <c r="R1623" s="8" t="s">
        <v>10049</v>
      </c>
    </row>
    <row r="1624" spans="1:18" x14ac:dyDescent="0.3">
      <c r="A1624" s="25" t="s">
        <v>10030</v>
      </c>
      <c r="B1624" s="26">
        <v>1</v>
      </c>
      <c r="C1624" s="26">
        <v>1</v>
      </c>
      <c r="D1624" s="26" t="s">
        <v>13</v>
      </c>
      <c r="E1624" s="8" t="s">
        <v>10047</v>
      </c>
      <c r="F1624" s="7" t="s">
        <v>10602</v>
      </c>
      <c r="G1624" s="7" t="s">
        <v>10603</v>
      </c>
      <c r="H1624" s="23" t="s">
        <v>10048</v>
      </c>
      <c r="I1624" s="23" t="s">
        <v>10032</v>
      </c>
      <c r="J1624" s="10" t="s">
        <v>5737</v>
      </c>
      <c r="K1624" s="9" t="s">
        <v>10728</v>
      </c>
      <c r="L1624" s="9" t="s">
        <v>10726</v>
      </c>
      <c r="M1624" s="8" t="s">
        <v>311</v>
      </c>
      <c r="N1624" s="9">
        <v>600240.8899999999</v>
      </c>
      <c r="O1624" s="9">
        <v>53000.23</v>
      </c>
      <c r="P1624" s="9">
        <v>39750.172500000008</v>
      </c>
      <c r="Q1624" s="15">
        <v>0.75000000000000011</v>
      </c>
      <c r="R1624" s="8" t="s">
        <v>10049</v>
      </c>
    </row>
    <row r="1625" spans="1:18" x14ac:dyDescent="0.3">
      <c r="A1625" s="25" t="s">
        <v>10030</v>
      </c>
      <c r="B1625" s="26">
        <v>1</v>
      </c>
      <c r="C1625" s="26">
        <v>1</v>
      </c>
      <c r="D1625" s="26" t="s">
        <v>13</v>
      </c>
      <c r="E1625" s="8" t="s">
        <v>10047</v>
      </c>
      <c r="F1625" s="7" t="s">
        <v>10602</v>
      </c>
      <c r="G1625" s="7" t="s">
        <v>10603</v>
      </c>
      <c r="H1625" s="23" t="s">
        <v>10048</v>
      </c>
      <c r="I1625" s="23" t="s">
        <v>10032</v>
      </c>
      <c r="J1625" s="10" t="s">
        <v>298</v>
      </c>
      <c r="K1625" s="9" t="s">
        <v>10728</v>
      </c>
      <c r="L1625" s="9" t="s">
        <v>10727</v>
      </c>
      <c r="M1625" s="8" t="s">
        <v>294</v>
      </c>
      <c r="N1625" s="9">
        <v>600240.8899999999</v>
      </c>
      <c r="O1625" s="9">
        <v>73274.5</v>
      </c>
      <c r="P1625" s="9">
        <v>54955.875</v>
      </c>
      <c r="Q1625" s="15">
        <v>0.75</v>
      </c>
      <c r="R1625" s="8" t="s">
        <v>10049</v>
      </c>
    </row>
    <row r="1626" spans="1:18" x14ac:dyDescent="0.3">
      <c r="A1626" s="25" t="s">
        <v>10030</v>
      </c>
      <c r="B1626" s="26">
        <v>1</v>
      </c>
      <c r="C1626" s="26">
        <v>1</v>
      </c>
      <c r="D1626" s="26" t="s">
        <v>13</v>
      </c>
      <c r="E1626" s="8" t="s">
        <v>10047</v>
      </c>
      <c r="F1626" s="7" t="s">
        <v>10602</v>
      </c>
      <c r="G1626" s="7" t="s">
        <v>10603</v>
      </c>
      <c r="H1626" s="23" t="s">
        <v>10048</v>
      </c>
      <c r="I1626" s="23" t="s">
        <v>10032</v>
      </c>
      <c r="J1626" s="10" t="s">
        <v>790</v>
      </c>
      <c r="K1626" s="9" t="s">
        <v>10728</v>
      </c>
      <c r="L1626" s="9" t="s">
        <v>10726</v>
      </c>
      <c r="M1626" s="8" t="s">
        <v>311</v>
      </c>
      <c r="N1626" s="9">
        <v>600240.8899999999</v>
      </c>
      <c r="O1626" s="9">
        <v>67153.45</v>
      </c>
      <c r="P1626" s="9">
        <v>50365.087500000001</v>
      </c>
      <c r="Q1626" s="15">
        <v>0.75</v>
      </c>
      <c r="R1626" s="8" t="s">
        <v>10049</v>
      </c>
    </row>
    <row r="1627" spans="1:18" x14ac:dyDescent="0.3">
      <c r="A1627" s="25" t="s">
        <v>10030</v>
      </c>
      <c r="B1627" s="26">
        <v>1</v>
      </c>
      <c r="C1627" s="26">
        <v>1</v>
      </c>
      <c r="D1627" s="26" t="s">
        <v>13</v>
      </c>
      <c r="E1627" s="8" t="s">
        <v>10047</v>
      </c>
      <c r="F1627" s="7" t="s">
        <v>10602</v>
      </c>
      <c r="G1627" s="7" t="s">
        <v>10603</v>
      </c>
      <c r="H1627" s="23" t="s">
        <v>10048</v>
      </c>
      <c r="I1627" s="23" t="s">
        <v>10032</v>
      </c>
      <c r="J1627" s="10" t="s">
        <v>319</v>
      </c>
      <c r="K1627" s="9" t="s">
        <v>10728</v>
      </c>
      <c r="L1627" s="9" t="s">
        <v>10727</v>
      </c>
      <c r="M1627" s="8" t="s">
        <v>294</v>
      </c>
      <c r="N1627" s="9">
        <v>600240.8899999999</v>
      </c>
      <c r="O1627" s="9">
        <v>72523.69</v>
      </c>
      <c r="P1627" s="9">
        <v>54392.767500000002</v>
      </c>
      <c r="Q1627" s="15">
        <v>0.75</v>
      </c>
      <c r="R1627" s="8" t="s">
        <v>10049</v>
      </c>
    </row>
    <row r="1628" spans="1:18" x14ac:dyDescent="0.3">
      <c r="A1628" s="25" t="s">
        <v>10030</v>
      </c>
      <c r="B1628" s="26">
        <v>1</v>
      </c>
      <c r="C1628" s="26">
        <v>1</v>
      </c>
      <c r="D1628" s="26" t="s">
        <v>13</v>
      </c>
      <c r="E1628" s="8" t="s">
        <v>10047</v>
      </c>
      <c r="F1628" s="7" t="s">
        <v>10602</v>
      </c>
      <c r="G1628" s="7" t="s">
        <v>10603</v>
      </c>
      <c r="H1628" s="23" t="s">
        <v>10048</v>
      </c>
      <c r="I1628" s="23" t="s">
        <v>10032</v>
      </c>
      <c r="J1628" s="10" t="s">
        <v>762</v>
      </c>
      <c r="K1628" s="9" t="s">
        <v>10728</v>
      </c>
      <c r="L1628" s="9" t="s">
        <v>10726</v>
      </c>
      <c r="M1628" s="8" t="s">
        <v>311</v>
      </c>
      <c r="N1628" s="9">
        <v>600240.8899999999</v>
      </c>
      <c r="O1628" s="9">
        <v>56230.31</v>
      </c>
      <c r="P1628" s="9">
        <v>42172.732499999998</v>
      </c>
      <c r="Q1628" s="15">
        <v>0.75</v>
      </c>
      <c r="R1628" s="8" t="s">
        <v>10049</v>
      </c>
    </row>
    <row r="1629" spans="1:18" x14ac:dyDescent="0.3">
      <c r="A1629" s="25" t="s">
        <v>10030</v>
      </c>
      <c r="B1629" s="26">
        <v>1</v>
      </c>
      <c r="C1629" s="26">
        <v>1</v>
      </c>
      <c r="D1629" s="26" t="s">
        <v>13</v>
      </c>
      <c r="E1629" s="8" t="s">
        <v>10047</v>
      </c>
      <c r="F1629" s="7" t="s">
        <v>10602</v>
      </c>
      <c r="G1629" s="7" t="s">
        <v>10603</v>
      </c>
      <c r="H1629" s="23" t="s">
        <v>10048</v>
      </c>
      <c r="I1629" s="23" t="s">
        <v>10032</v>
      </c>
      <c r="J1629" s="10" t="s">
        <v>464</v>
      </c>
      <c r="K1629" s="9" t="s">
        <v>10728</v>
      </c>
      <c r="L1629" s="9" t="s">
        <v>10726</v>
      </c>
      <c r="M1629" s="8" t="s">
        <v>311</v>
      </c>
      <c r="N1629" s="9">
        <v>600240.8899999999</v>
      </c>
      <c r="O1629" s="9">
        <v>65453.5</v>
      </c>
      <c r="P1629" s="9">
        <v>49090.125</v>
      </c>
      <c r="Q1629" s="15">
        <v>0.75</v>
      </c>
      <c r="R1629" s="8" t="s">
        <v>10049</v>
      </c>
    </row>
    <row r="1630" spans="1:18" x14ac:dyDescent="0.3">
      <c r="A1630" s="25" t="s">
        <v>10030</v>
      </c>
      <c r="B1630" s="26">
        <v>1</v>
      </c>
      <c r="C1630" s="26">
        <v>1</v>
      </c>
      <c r="D1630" s="26" t="s">
        <v>13</v>
      </c>
      <c r="E1630" s="8" t="s">
        <v>10047</v>
      </c>
      <c r="F1630" s="7" t="s">
        <v>10602</v>
      </c>
      <c r="G1630" s="7" t="s">
        <v>10603</v>
      </c>
      <c r="H1630" s="23" t="s">
        <v>10048</v>
      </c>
      <c r="I1630" s="23" t="s">
        <v>10032</v>
      </c>
      <c r="J1630" s="10" t="s">
        <v>293</v>
      </c>
      <c r="K1630" s="9" t="s">
        <v>10728</v>
      </c>
      <c r="L1630" s="9" t="s">
        <v>10727</v>
      </c>
      <c r="M1630" s="8" t="s">
        <v>294</v>
      </c>
      <c r="N1630" s="9">
        <v>600240.8899999999</v>
      </c>
      <c r="O1630" s="9">
        <v>44893.71</v>
      </c>
      <c r="P1630" s="9">
        <v>33670.282500000001</v>
      </c>
      <c r="Q1630" s="15">
        <v>0.75</v>
      </c>
      <c r="R1630" s="8" t="s">
        <v>10049</v>
      </c>
    </row>
    <row r="1631" spans="1:18" x14ac:dyDescent="0.3">
      <c r="A1631" s="25" t="s">
        <v>10030</v>
      </c>
      <c r="B1631" s="26">
        <v>4</v>
      </c>
      <c r="C1631" s="26">
        <v>11</v>
      </c>
      <c r="D1631" s="26" t="s">
        <v>7</v>
      </c>
      <c r="E1631" s="8" t="s">
        <v>10450</v>
      </c>
      <c r="F1631" s="7" t="s">
        <v>10633</v>
      </c>
      <c r="G1631" s="7" t="s">
        <v>10719</v>
      </c>
      <c r="H1631" s="23" t="s">
        <v>10451</v>
      </c>
      <c r="I1631" s="23" t="s">
        <v>10452</v>
      </c>
      <c r="J1631" s="10" t="s">
        <v>515</v>
      </c>
      <c r="K1631" s="9" t="s">
        <v>10725</v>
      </c>
      <c r="L1631" s="9" t="s">
        <v>10726</v>
      </c>
      <c r="M1631" s="8" t="s">
        <v>282</v>
      </c>
      <c r="N1631" s="9">
        <v>119444</v>
      </c>
      <c r="O1631" s="9">
        <v>40304</v>
      </c>
      <c r="P1631" s="9">
        <v>30228</v>
      </c>
      <c r="Q1631" s="15">
        <v>0.75</v>
      </c>
      <c r="R1631" s="8" t="s">
        <v>280</v>
      </c>
    </row>
    <row r="1632" spans="1:18" x14ac:dyDescent="0.3">
      <c r="A1632" s="25" t="s">
        <v>10030</v>
      </c>
      <c r="B1632" s="26">
        <v>4</v>
      </c>
      <c r="C1632" s="26">
        <v>11</v>
      </c>
      <c r="D1632" s="26" t="s">
        <v>7</v>
      </c>
      <c r="E1632" s="8" t="s">
        <v>10450</v>
      </c>
      <c r="F1632" s="7" t="s">
        <v>10633</v>
      </c>
      <c r="G1632" s="7" t="s">
        <v>10719</v>
      </c>
      <c r="H1632" s="23" t="s">
        <v>10451</v>
      </c>
      <c r="I1632" s="23" t="s">
        <v>10452</v>
      </c>
      <c r="J1632" s="10" t="s">
        <v>518</v>
      </c>
      <c r="K1632" s="9" t="s">
        <v>10728</v>
      </c>
      <c r="L1632" s="9" t="s">
        <v>10727</v>
      </c>
      <c r="M1632" s="8" t="s">
        <v>440</v>
      </c>
      <c r="N1632" s="9">
        <v>119444</v>
      </c>
      <c r="O1632" s="9">
        <v>36729</v>
      </c>
      <c r="P1632" s="9">
        <v>27546.75</v>
      </c>
      <c r="Q1632" s="15">
        <v>0.75</v>
      </c>
      <c r="R1632" s="8" t="s">
        <v>280</v>
      </c>
    </row>
    <row r="1633" spans="1:18" x14ac:dyDescent="0.3">
      <c r="A1633" s="25" t="s">
        <v>10030</v>
      </c>
      <c r="B1633" s="26">
        <v>4</v>
      </c>
      <c r="C1633" s="26">
        <v>11</v>
      </c>
      <c r="D1633" s="26" t="s">
        <v>7</v>
      </c>
      <c r="E1633" s="8" t="s">
        <v>10450</v>
      </c>
      <c r="F1633" s="7" t="s">
        <v>10633</v>
      </c>
      <c r="G1633" s="7" t="s">
        <v>10719</v>
      </c>
      <c r="H1633" s="23" t="s">
        <v>10451</v>
      </c>
      <c r="I1633" s="23" t="s">
        <v>10452</v>
      </c>
      <c r="J1633" s="10" t="s">
        <v>519</v>
      </c>
      <c r="K1633" s="9" t="s">
        <v>10728</v>
      </c>
      <c r="L1633" s="9" t="s">
        <v>10727</v>
      </c>
      <c r="M1633" s="8" t="s">
        <v>520</v>
      </c>
      <c r="N1633" s="9">
        <v>119444</v>
      </c>
      <c r="O1633" s="9">
        <v>14361.83</v>
      </c>
      <c r="P1633" s="9">
        <v>10771.372499999999</v>
      </c>
      <c r="Q1633" s="15">
        <v>0.75</v>
      </c>
      <c r="R1633" s="8" t="s">
        <v>280</v>
      </c>
    </row>
    <row r="1634" spans="1:18" x14ac:dyDescent="0.3">
      <c r="A1634" s="25" t="s">
        <v>10030</v>
      </c>
      <c r="B1634" s="26">
        <v>4</v>
      </c>
      <c r="C1634" s="26">
        <v>11</v>
      </c>
      <c r="D1634" s="26" t="s">
        <v>7</v>
      </c>
      <c r="E1634" s="8" t="s">
        <v>10450</v>
      </c>
      <c r="F1634" s="7" t="s">
        <v>10633</v>
      </c>
      <c r="G1634" s="7" t="s">
        <v>10719</v>
      </c>
      <c r="H1634" s="23" t="s">
        <v>10451</v>
      </c>
      <c r="I1634" s="23" t="s">
        <v>10452</v>
      </c>
      <c r="J1634" s="10" t="s">
        <v>517</v>
      </c>
      <c r="K1634" s="9" t="s">
        <v>10728</v>
      </c>
      <c r="L1634" s="9" t="s">
        <v>10726</v>
      </c>
      <c r="M1634" s="8" t="s">
        <v>282</v>
      </c>
      <c r="N1634" s="9">
        <v>119444</v>
      </c>
      <c r="O1634" s="9">
        <v>13600</v>
      </c>
      <c r="P1634" s="9">
        <v>10200</v>
      </c>
      <c r="Q1634" s="15">
        <v>0.75</v>
      </c>
      <c r="R1634" s="8" t="s">
        <v>280</v>
      </c>
    </row>
    <row r="1635" spans="1:18" x14ac:dyDescent="0.3">
      <c r="A1635" s="25" t="s">
        <v>10030</v>
      </c>
      <c r="B1635" s="26">
        <v>4</v>
      </c>
      <c r="C1635" s="26">
        <v>11</v>
      </c>
      <c r="D1635" s="26" t="s">
        <v>7</v>
      </c>
      <c r="E1635" s="8" t="s">
        <v>10450</v>
      </c>
      <c r="F1635" s="7" t="s">
        <v>10633</v>
      </c>
      <c r="G1635" s="7" t="s">
        <v>10719</v>
      </c>
      <c r="H1635" s="23" t="s">
        <v>10451</v>
      </c>
      <c r="I1635" s="23" t="s">
        <v>10452</v>
      </c>
      <c r="J1635" s="10" t="s">
        <v>411</v>
      </c>
      <c r="K1635" s="9" t="s">
        <v>10728</v>
      </c>
      <c r="L1635" s="9" t="s">
        <v>10727</v>
      </c>
      <c r="M1635" s="8" t="s">
        <v>412</v>
      </c>
      <c r="N1635" s="9">
        <v>119444</v>
      </c>
      <c r="O1635" s="9">
        <v>14449.17</v>
      </c>
      <c r="P1635" s="9">
        <v>10836.877500000001</v>
      </c>
      <c r="Q1635" s="15">
        <v>0.75</v>
      </c>
      <c r="R1635" s="8" t="s">
        <v>280</v>
      </c>
    </row>
    <row r="1636" spans="1:18" x14ac:dyDescent="0.3">
      <c r="A1636" s="25" t="s">
        <v>10030</v>
      </c>
      <c r="B1636" s="26">
        <v>1</v>
      </c>
      <c r="C1636" s="26">
        <v>1</v>
      </c>
      <c r="D1636" s="26" t="s">
        <v>4</v>
      </c>
      <c r="E1636" s="8" t="s">
        <v>10342</v>
      </c>
      <c r="F1636" s="7" t="s">
        <v>10613</v>
      </c>
      <c r="G1636" s="7" t="s">
        <v>10720</v>
      </c>
      <c r="H1636" s="23" t="s">
        <v>10343</v>
      </c>
      <c r="I1636" s="23" t="s">
        <v>10107</v>
      </c>
      <c r="J1636" s="10" t="s">
        <v>221</v>
      </c>
      <c r="K1636" s="9" t="s">
        <v>10725</v>
      </c>
      <c r="L1636" s="9" t="s">
        <v>10726</v>
      </c>
      <c r="M1636" s="8" t="s">
        <v>291</v>
      </c>
      <c r="N1636" s="9">
        <v>349946.48</v>
      </c>
      <c r="O1636" s="9">
        <v>112569.51</v>
      </c>
      <c r="P1636" s="9">
        <v>84427.132500000007</v>
      </c>
      <c r="Q1636" s="15">
        <v>0.75000000000000011</v>
      </c>
      <c r="R1636" s="8" t="s">
        <v>338</v>
      </c>
    </row>
    <row r="1637" spans="1:18" x14ac:dyDescent="0.3">
      <c r="A1637" s="25" t="s">
        <v>10030</v>
      </c>
      <c r="B1637" s="26">
        <v>1</v>
      </c>
      <c r="C1637" s="26">
        <v>1</v>
      </c>
      <c r="D1637" s="26" t="s">
        <v>4</v>
      </c>
      <c r="E1637" s="8" t="s">
        <v>10342</v>
      </c>
      <c r="F1637" s="7" t="s">
        <v>10613</v>
      </c>
      <c r="G1637" s="7" t="s">
        <v>10720</v>
      </c>
      <c r="H1637" s="23" t="s">
        <v>10343</v>
      </c>
      <c r="I1637" s="23" t="s">
        <v>10107</v>
      </c>
      <c r="J1637" s="10" t="s">
        <v>391</v>
      </c>
      <c r="K1637" s="9" t="s">
        <v>10728</v>
      </c>
      <c r="L1637" s="9" t="s">
        <v>10727</v>
      </c>
      <c r="M1637" s="8" t="s">
        <v>289</v>
      </c>
      <c r="N1637" s="9">
        <v>349946.48</v>
      </c>
      <c r="O1637" s="9">
        <v>65781.460000000006</v>
      </c>
      <c r="P1637" s="9">
        <v>49336.095000000008</v>
      </c>
      <c r="Q1637" s="15">
        <v>0.75</v>
      </c>
      <c r="R1637" s="8" t="s">
        <v>338</v>
      </c>
    </row>
    <row r="1638" spans="1:18" x14ac:dyDescent="0.3">
      <c r="A1638" s="25" t="s">
        <v>10030</v>
      </c>
      <c r="B1638" s="26">
        <v>1</v>
      </c>
      <c r="C1638" s="26">
        <v>1</v>
      </c>
      <c r="D1638" s="26" t="s">
        <v>4</v>
      </c>
      <c r="E1638" s="8" t="s">
        <v>10342</v>
      </c>
      <c r="F1638" s="7" t="s">
        <v>10613</v>
      </c>
      <c r="G1638" s="7" t="s">
        <v>10720</v>
      </c>
      <c r="H1638" s="23" t="s">
        <v>10343</v>
      </c>
      <c r="I1638" s="23" t="s">
        <v>10107</v>
      </c>
      <c r="J1638" s="10" t="s">
        <v>392</v>
      </c>
      <c r="K1638" s="9" t="s">
        <v>10728</v>
      </c>
      <c r="L1638" s="9" t="s">
        <v>10726</v>
      </c>
      <c r="M1638" s="8" t="s">
        <v>297</v>
      </c>
      <c r="N1638" s="9">
        <v>349946.48</v>
      </c>
      <c r="O1638" s="9">
        <v>66780</v>
      </c>
      <c r="P1638" s="9">
        <v>50085</v>
      </c>
      <c r="Q1638" s="15">
        <v>0.75</v>
      </c>
      <c r="R1638" s="8" t="s">
        <v>338</v>
      </c>
    </row>
    <row r="1639" spans="1:18" x14ac:dyDescent="0.3">
      <c r="A1639" s="25" t="s">
        <v>10030</v>
      </c>
      <c r="B1639" s="26">
        <v>1</v>
      </c>
      <c r="C1639" s="26">
        <v>1</v>
      </c>
      <c r="D1639" s="26" t="s">
        <v>4</v>
      </c>
      <c r="E1639" s="8" t="s">
        <v>10342</v>
      </c>
      <c r="F1639" s="7" t="s">
        <v>10613</v>
      </c>
      <c r="G1639" s="7" t="s">
        <v>10720</v>
      </c>
      <c r="H1639" s="23" t="s">
        <v>10343</v>
      </c>
      <c r="I1639" s="23" t="s">
        <v>10107</v>
      </c>
      <c r="J1639" s="10" t="s">
        <v>388</v>
      </c>
      <c r="K1639" s="9" t="s">
        <v>10728</v>
      </c>
      <c r="L1639" s="9" t="s">
        <v>10726</v>
      </c>
      <c r="M1639" s="8" t="s">
        <v>297</v>
      </c>
      <c r="N1639" s="9">
        <v>349946.48</v>
      </c>
      <c r="O1639" s="9">
        <v>52453.14</v>
      </c>
      <c r="P1639" s="9">
        <v>39339.855000000003</v>
      </c>
      <c r="Q1639" s="15">
        <v>0.75000000000000011</v>
      </c>
      <c r="R1639" s="8" t="s">
        <v>338</v>
      </c>
    </row>
    <row r="1640" spans="1:18" x14ac:dyDescent="0.3">
      <c r="A1640" s="25" t="s">
        <v>10030</v>
      </c>
      <c r="B1640" s="26">
        <v>1</v>
      </c>
      <c r="C1640" s="26">
        <v>1</v>
      </c>
      <c r="D1640" s="26" t="s">
        <v>4</v>
      </c>
      <c r="E1640" s="8" t="s">
        <v>10342</v>
      </c>
      <c r="F1640" s="7" t="s">
        <v>10613</v>
      </c>
      <c r="G1640" s="7" t="s">
        <v>10720</v>
      </c>
      <c r="H1640" s="23" t="s">
        <v>10343</v>
      </c>
      <c r="I1640" s="23" t="s">
        <v>10107</v>
      </c>
      <c r="J1640" s="10" t="s">
        <v>390</v>
      </c>
      <c r="K1640" s="9" t="s">
        <v>10728</v>
      </c>
      <c r="L1640" s="9" t="s">
        <v>10727</v>
      </c>
      <c r="M1640" s="8" t="s">
        <v>301</v>
      </c>
      <c r="N1640" s="9">
        <v>349946.48</v>
      </c>
      <c r="O1640" s="9">
        <v>52362.37</v>
      </c>
      <c r="P1640" s="9">
        <v>39271.777499999997</v>
      </c>
      <c r="Q1640" s="15">
        <v>0.74999999999999989</v>
      </c>
      <c r="R1640" s="8" t="s">
        <v>338</v>
      </c>
    </row>
    <row r="1641" spans="1:18" x14ac:dyDescent="0.3">
      <c r="A1641" s="25" t="s">
        <v>10030</v>
      </c>
      <c r="B1641" s="26">
        <v>1</v>
      </c>
      <c r="C1641" s="26">
        <v>1</v>
      </c>
      <c r="D1641" s="26" t="s">
        <v>4</v>
      </c>
      <c r="E1641" s="8" t="s">
        <v>10544</v>
      </c>
      <c r="F1641" s="7" t="s">
        <v>10634</v>
      </c>
      <c r="G1641" s="7" t="s">
        <v>10721</v>
      </c>
      <c r="H1641" s="23" t="s">
        <v>10451</v>
      </c>
      <c r="I1641" s="23" t="s">
        <v>10107</v>
      </c>
      <c r="J1641" s="10" t="s">
        <v>443</v>
      </c>
      <c r="K1641" s="9" t="s">
        <v>10725</v>
      </c>
      <c r="L1641" s="9" t="s">
        <v>10726</v>
      </c>
      <c r="M1641" s="8" t="s">
        <v>342</v>
      </c>
      <c r="N1641" s="9">
        <v>380302.63</v>
      </c>
      <c r="O1641" s="9">
        <v>236564</v>
      </c>
      <c r="P1641" s="9">
        <v>177423</v>
      </c>
      <c r="Q1641" s="15">
        <v>0.75</v>
      </c>
      <c r="R1641" s="8" t="s">
        <v>620</v>
      </c>
    </row>
    <row r="1642" spans="1:18" x14ac:dyDescent="0.3">
      <c r="A1642" s="25" t="s">
        <v>10030</v>
      </c>
      <c r="B1642" s="26">
        <v>1</v>
      </c>
      <c r="C1642" s="26">
        <v>1</v>
      </c>
      <c r="D1642" s="26" t="s">
        <v>4</v>
      </c>
      <c r="E1642" s="8" t="s">
        <v>10544</v>
      </c>
      <c r="F1642" s="7" t="s">
        <v>10634</v>
      </c>
      <c r="G1642" s="7" t="s">
        <v>10721</v>
      </c>
      <c r="H1642" s="23" t="s">
        <v>10451</v>
      </c>
      <c r="I1642" s="23" t="s">
        <v>10107</v>
      </c>
      <c r="J1642" s="10" t="s">
        <v>503</v>
      </c>
      <c r="K1642" s="9" t="s">
        <v>10728</v>
      </c>
      <c r="L1642" s="9" t="s">
        <v>10726</v>
      </c>
      <c r="M1642" s="8" t="s">
        <v>310</v>
      </c>
      <c r="N1642" s="9">
        <v>380302.63</v>
      </c>
      <c r="O1642" s="9">
        <v>78431.13</v>
      </c>
      <c r="P1642" s="9">
        <v>58823.347500000003</v>
      </c>
      <c r="Q1642" s="15">
        <v>0.75</v>
      </c>
      <c r="R1642" s="8" t="s">
        <v>620</v>
      </c>
    </row>
    <row r="1643" spans="1:18" x14ac:dyDescent="0.3">
      <c r="A1643" s="25" t="s">
        <v>10030</v>
      </c>
      <c r="B1643" s="26">
        <v>1</v>
      </c>
      <c r="C1643" s="26">
        <v>1</v>
      </c>
      <c r="D1643" s="26" t="s">
        <v>4</v>
      </c>
      <c r="E1643" s="8" t="s">
        <v>10544</v>
      </c>
      <c r="F1643" s="7" t="s">
        <v>10634</v>
      </c>
      <c r="G1643" s="7" t="s">
        <v>10721</v>
      </c>
      <c r="H1643" s="23" t="s">
        <v>10451</v>
      </c>
      <c r="I1643" s="23" t="s">
        <v>10107</v>
      </c>
      <c r="J1643" s="10" t="s">
        <v>347</v>
      </c>
      <c r="K1643" s="9" t="s">
        <v>10728</v>
      </c>
      <c r="L1643" s="9" t="s">
        <v>10727</v>
      </c>
      <c r="M1643" s="8" t="s">
        <v>284</v>
      </c>
      <c r="N1643" s="9">
        <v>380302.63</v>
      </c>
      <c r="O1643" s="9">
        <v>65307.5</v>
      </c>
      <c r="P1643" s="9">
        <v>48980.625</v>
      </c>
      <c r="Q1643" s="15">
        <v>0.75</v>
      </c>
      <c r="R1643" s="8" t="s">
        <v>620</v>
      </c>
    </row>
    <row r="1644" spans="1:18" x14ac:dyDescent="0.3">
      <c r="A1644" s="25" t="s">
        <v>10030</v>
      </c>
      <c r="B1644" s="26">
        <v>2</v>
      </c>
      <c r="C1644" s="26">
        <v>3</v>
      </c>
      <c r="D1644" s="26" t="s">
        <v>16</v>
      </c>
      <c r="E1644" s="8" t="s">
        <v>10421</v>
      </c>
      <c r="F1644" s="7" t="s">
        <v>10635</v>
      </c>
      <c r="G1644" s="7" t="s">
        <v>10722</v>
      </c>
      <c r="H1644" s="23" t="s">
        <v>10048</v>
      </c>
      <c r="I1644" s="23" t="s">
        <v>10422</v>
      </c>
      <c r="J1644" s="10" t="s">
        <v>172</v>
      </c>
      <c r="K1644" s="9" t="s">
        <v>10725</v>
      </c>
      <c r="L1644" s="9" t="s">
        <v>10726</v>
      </c>
      <c r="M1644" s="8" t="s">
        <v>282</v>
      </c>
      <c r="N1644" s="9">
        <v>442279.28</v>
      </c>
      <c r="O1644" s="9">
        <v>213890</v>
      </c>
      <c r="P1644" s="9">
        <v>160417.5</v>
      </c>
      <c r="Q1644" s="15">
        <v>0.75</v>
      </c>
      <c r="R1644" s="8" t="s">
        <v>582</v>
      </c>
    </row>
    <row r="1645" spans="1:18" x14ac:dyDescent="0.3">
      <c r="A1645" s="25" t="s">
        <v>10030</v>
      </c>
      <c r="B1645" s="26">
        <v>2</v>
      </c>
      <c r="C1645" s="26">
        <v>3</v>
      </c>
      <c r="D1645" s="26" t="s">
        <v>16</v>
      </c>
      <c r="E1645" s="8" t="s">
        <v>10421</v>
      </c>
      <c r="F1645" s="7" t="s">
        <v>10635</v>
      </c>
      <c r="G1645" s="7" t="s">
        <v>10722</v>
      </c>
      <c r="H1645" s="23" t="s">
        <v>10048</v>
      </c>
      <c r="I1645" s="23" t="s">
        <v>10422</v>
      </c>
      <c r="J1645" s="10" t="s">
        <v>9781</v>
      </c>
      <c r="K1645" s="9" t="s">
        <v>10728</v>
      </c>
      <c r="L1645" s="9" t="s">
        <v>10726</v>
      </c>
      <c r="M1645" s="8" t="s">
        <v>282</v>
      </c>
      <c r="N1645" s="9">
        <v>442279.28</v>
      </c>
      <c r="O1645" s="9">
        <v>60000</v>
      </c>
      <c r="P1645" s="9">
        <v>45000</v>
      </c>
      <c r="Q1645" s="15">
        <v>0.75</v>
      </c>
      <c r="R1645" s="8" t="s">
        <v>582</v>
      </c>
    </row>
    <row r="1646" spans="1:18" x14ac:dyDescent="0.3">
      <c r="A1646" s="25" t="s">
        <v>10030</v>
      </c>
      <c r="B1646" s="26">
        <v>2</v>
      </c>
      <c r="C1646" s="26">
        <v>3</v>
      </c>
      <c r="D1646" s="26" t="s">
        <v>16</v>
      </c>
      <c r="E1646" s="8" t="s">
        <v>10421</v>
      </c>
      <c r="F1646" s="7" t="s">
        <v>10635</v>
      </c>
      <c r="G1646" s="7" t="s">
        <v>10722</v>
      </c>
      <c r="H1646" s="23" t="s">
        <v>10048</v>
      </c>
      <c r="I1646" s="23" t="s">
        <v>10422</v>
      </c>
      <c r="J1646" s="10" t="s">
        <v>773</v>
      </c>
      <c r="K1646" s="9" t="s">
        <v>10728</v>
      </c>
      <c r="L1646" s="9" t="s">
        <v>10727</v>
      </c>
      <c r="M1646" s="8" t="s">
        <v>440</v>
      </c>
      <c r="N1646" s="9">
        <v>442279.28</v>
      </c>
      <c r="O1646" s="9">
        <v>32149.279999999999</v>
      </c>
      <c r="P1646" s="9">
        <v>24111.96</v>
      </c>
      <c r="Q1646" s="15">
        <v>0.75</v>
      </c>
      <c r="R1646" s="8" t="s">
        <v>582</v>
      </c>
    </row>
    <row r="1647" spans="1:18" x14ac:dyDescent="0.3">
      <c r="A1647" s="25" t="s">
        <v>10030</v>
      </c>
      <c r="B1647" s="26">
        <v>2</v>
      </c>
      <c r="C1647" s="26">
        <v>3</v>
      </c>
      <c r="D1647" s="26" t="s">
        <v>16</v>
      </c>
      <c r="E1647" s="8" t="s">
        <v>10421</v>
      </c>
      <c r="F1647" s="7" t="s">
        <v>10635</v>
      </c>
      <c r="G1647" s="7" t="s">
        <v>10722</v>
      </c>
      <c r="H1647" s="23" t="s">
        <v>10048</v>
      </c>
      <c r="I1647" s="23" t="s">
        <v>10422</v>
      </c>
      <c r="J1647" s="10" t="s">
        <v>774</v>
      </c>
      <c r="K1647" s="9" t="s">
        <v>10728</v>
      </c>
      <c r="L1647" s="9" t="s">
        <v>10726</v>
      </c>
      <c r="M1647" s="8" t="s">
        <v>282</v>
      </c>
      <c r="N1647" s="9">
        <v>442279.28</v>
      </c>
      <c r="O1647" s="9">
        <v>50655</v>
      </c>
      <c r="P1647" s="9">
        <v>37991.25</v>
      </c>
      <c r="Q1647" s="15">
        <v>0.75</v>
      </c>
      <c r="R1647" s="8" t="s">
        <v>582</v>
      </c>
    </row>
    <row r="1648" spans="1:18" x14ac:dyDescent="0.3">
      <c r="A1648" s="25" t="s">
        <v>10030</v>
      </c>
      <c r="B1648" s="26">
        <v>2</v>
      </c>
      <c r="C1648" s="26">
        <v>3</v>
      </c>
      <c r="D1648" s="26" t="s">
        <v>16</v>
      </c>
      <c r="E1648" s="8" t="s">
        <v>10421</v>
      </c>
      <c r="F1648" s="7" t="s">
        <v>10635</v>
      </c>
      <c r="G1648" s="7" t="s">
        <v>10722</v>
      </c>
      <c r="H1648" s="23" t="s">
        <v>10048</v>
      </c>
      <c r="I1648" s="23" t="s">
        <v>10422</v>
      </c>
      <c r="J1648" s="10" t="s">
        <v>515</v>
      </c>
      <c r="K1648" s="9" t="s">
        <v>10728</v>
      </c>
      <c r="L1648" s="9" t="s">
        <v>10726</v>
      </c>
      <c r="M1648" s="8" t="s">
        <v>282</v>
      </c>
      <c r="N1648" s="9">
        <v>442279.28</v>
      </c>
      <c r="O1648" s="9">
        <v>29285</v>
      </c>
      <c r="P1648" s="9">
        <v>21963.75</v>
      </c>
      <c r="Q1648" s="15">
        <v>0.75</v>
      </c>
      <c r="R1648" s="8" t="s">
        <v>582</v>
      </c>
    </row>
    <row r="1649" spans="1:18" x14ac:dyDescent="0.3">
      <c r="A1649" s="25" t="s">
        <v>10030</v>
      </c>
      <c r="B1649" s="26">
        <v>2</v>
      </c>
      <c r="C1649" s="26">
        <v>3</v>
      </c>
      <c r="D1649" s="26" t="s">
        <v>16</v>
      </c>
      <c r="E1649" s="8" t="s">
        <v>10421</v>
      </c>
      <c r="F1649" s="7" t="s">
        <v>10635</v>
      </c>
      <c r="G1649" s="7" t="s">
        <v>10722</v>
      </c>
      <c r="H1649" s="23" t="s">
        <v>10048</v>
      </c>
      <c r="I1649" s="23" t="s">
        <v>10422</v>
      </c>
      <c r="J1649" s="10" t="s">
        <v>518</v>
      </c>
      <c r="K1649" s="9" t="s">
        <v>10728</v>
      </c>
      <c r="L1649" s="9" t="s">
        <v>10727</v>
      </c>
      <c r="M1649" s="8" t="s">
        <v>440</v>
      </c>
      <c r="N1649" s="9">
        <v>442279.28</v>
      </c>
      <c r="O1649" s="9">
        <v>56300</v>
      </c>
      <c r="P1649" s="9">
        <v>42225</v>
      </c>
      <c r="Q1649" s="15">
        <v>0.75</v>
      </c>
      <c r="R1649" s="8" t="s">
        <v>582</v>
      </c>
    </row>
    <row r="1650" spans="1:18" x14ac:dyDescent="0.3">
      <c r="A1650" s="25" t="s">
        <v>10030</v>
      </c>
      <c r="B1650" s="26">
        <v>2</v>
      </c>
      <c r="C1650" s="26">
        <v>3</v>
      </c>
      <c r="D1650" s="26" t="s">
        <v>28</v>
      </c>
      <c r="E1650" s="8" t="s">
        <v>10236</v>
      </c>
      <c r="F1650" s="7" t="s">
        <v>10610</v>
      </c>
      <c r="G1650" s="7" t="s">
        <v>10611</v>
      </c>
      <c r="H1650" s="23" t="s">
        <v>10158</v>
      </c>
      <c r="I1650" s="23" t="s">
        <v>10107</v>
      </c>
      <c r="J1650" s="10" t="s">
        <v>246</v>
      </c>
      <c r="K1650" s="9" t="s">
        <v>10725</v>
      </c>
      <c r="L1650" s="9" t="s">
        <v>10726</v>
      </c>
      <c r="M1650" s="8" t="s">
        <v>342</v>
      </c>
      <c r="N1650" s="9">
        <v>381400</v>
      </c>
      <c r="O1650" s="9">
        <v>150800</v>
      </c>
      <c r="P1650" s="9">
        <v>113100</v>
      </c>
      <c r="Q1650" s="15">
        <v>0.75</v>
      </c>
      <c r="R1650" s="8" t="s">
        <v>779</v>
      </c>
    </row>
    <row r="1651" spans="1:18" x14ac:dyDescent="0.3">
      <c r="A1651" s="25" t="s">
        <v>10030</v>
      </c>
      <c r="B1651" s="26">
        <v>2</v>
      </c>
      <c r="C1651" s="26">
        <v>3</v>
      </c>
      <c r="D1651" s="26" t="s">
        <v>28</v>
      </c>
      <c r="E1651" s="8" t="s">
        <v>10236</v>
      </c>
      <c r="F1651" s="7" t="s">
        <v>10610</v>
      </c>
      <c r="G1651" s="7" t="s">
        <v>10611</v>
      </c>
      <c r="H1651" s="23" t="s">
        <v>10158</v>
      </c>
      <c r="I1651" s="23" t="s">
        <v>10107</v>
      </c>
      <c r="J1651" s="10" t="s">
        <v>506</v>
      </c>
      <c r="K1651" s="9" t="s">
        <v>10728</v>
      </c>
      <c r="L1651" s="9" t="s">
        <v>10726</v>
      </c>
      <c r="M1651" s="8" t="s">
        <v>342</v>
      </c>
      <c r="N1651" s="9">
        <v>381400</v>
      </c>
      <c r="O1651" s="9">
        <v>68800</v>
      </c>
      <c r="P1651" s="9">
        <v>51600</v>
      </c>
      <c r="Q1651" s="15">
        <v>0.75</v>
      </c>
      <c r="R1651" s="8" t="s">
        <v>779</v>
      </c>
    </row>
    <row r="1652" spans="1:18" x14ac:dyDescent="0.3">
      <c r="A1652" s="25" t="s">
        <v>10030</v>
      </c>
      <c r="B1652" s="26">
        <v>2</v>
      </c>
      <c r="C1652" s="26">
        <v>3</v>
      </c>
      <c r="D1652" s="26" t="s">
        <v>28</v>
      </c>
      <c r="E1652" s="8" t="s">
        <v>10236</v>
      </c>
      <c r="F1652" s="7" t="s">
        <v>10610</v>
      </c>
      <c r="G1652" s="7" t="s">
        <v>10611</v>
      </c>
      <c r="H1652" s="23" t="s">
        <v>10158</v>
      </c>
      <c r="I1652" s="23" t="s">
        <v>10107</v>
      </c>
      <c r="J1652" s="10" t="s">
        <v>507</v>
      </c>
      <c r="K1652" s="9" t="s">
        <v>10728</v>
      </c>
      <c r="L1652" s="9" t="s">
        <v>10727</v>
      </c>
      <c r="M1652" s="8" t="s">
        <v>340</v>
      </c>
      <c r="N1652" s="9">
        <v>381400</v>
      </c>
      <c r="O1652" s="9">
        <v>62000</v>
      </c>
      <c r="P1652" s="9">
        <v>46500</v>
      </c>
      <c r="Q1652" s="15">
        <v>0.75</v>
      </c>
      <c r="R1652" s="8" t="s">
        <v>779</v>
      </c>
    </row>
    <row r="1653" spans="1:18" x14ac:dyDescent="0.3">
      <c r="A1653" s="25" t="s">
        <v>10030</v>
      </c>
      <c r="B1653" s="26">
        <v>2</v>
      </c>
      <c r="C1653" s="26">
        <v>3</v>
      </c>
      <c r="D1653" s="26" t="s">
        <v>28</v>
      </c>
      <c r="E1653" s="8" t="s">
        <v>10236</v>
      </c>
      <c r="F1653" s="7" t="s">
        <v>10610</v>
      </c>
      <c r="G1653" s="7" t="s">
        <v>10611</v>
      </c>
      <c r="H1653" s="23" t="s">
        <v>10158</v>
      </c>
      <c r="I1653" s="23" t="s">
        <v>10107</v>
      </c>
      <c r="J1653" s="10" t="s">
        <v>508</v>
      </c>
      <c r="K1653" s="9" t="s">
        <v>10728</v>
      </c>
      <c r="L1653" s="9" t="s">
        <v>10726</v>
      </c>
      <c r="M1653" s="8" t="s">
        <v>279</v>
      </c>
      <c r="N1653" s="9">
        <v>381400</v>
      </c>
      <c r="O1653" s="9">
        <v>47800</v>
      </c>
      <c r="P1653" s="9">
        <v>35850</v>
      </c>
      <c r="Q1653" s="15">
        <v>0.75</v>
      </c>
      <c r="R1653" s="8" t="s">
        <v>779</v>
      </c>
    </row>
    <row r="1654" spans="1:18" x14ac:dyDescent="0.3">
      <c r="A1654" s="25" t="s">
        <v>10030</v>
      </c>
      <c r="B1654" s="26">
        <v>2</v>
      </c>
      <c r="C1654" s="26">
        <v>3</v>
      </c>
      <c r="D1654" s="26" t="s">
        <v>28</v>
      </c>
      <c r="E1654" s="8" t="s">
        <v>10236</v>
      </c>
      <c r="F1654" s="7" t="s">
        <v>10610</v>
      </c>
      <c r="G1654" s="7" t="s">
        <v>10611</v>
      </c>
      <c r="H1654" s="23" t="s">
        <v>10158</v>
      </c>
      <c r="I1654" s="23" t="s">
        <v>10107</v>
      </c>
      <c r="J1654" s="10" t="s">
        <v>505</v>
      </c>
      <c r="K1654" s="9" t="s">
        <v>10728</v>
      </c>
      <c r="L1654" s="9" t="s">
        <v>10727</v>
      </c>
      <c r="M1654" s="8" t="s">
        <v>340</v>
      </c>
      <c r="N1654" s="9">
        <v>381400</v>
      </c>
      <c r="O1654" s="9">
        <v>52000</v>
      </c>
      <c r="P1654" s="9">
        <v>39000</v>
      </c>
      <c r="Q1654" s="15">
        <v>0.75</v>
      </c>
      <c r="R1654" s="8" t="s">
        <v>779</v>
      </c>
    </row>
    <row r="1655" spans="1:18" x14ac:dyDescent="0.3">
      <c r="A1655" s="25" t="s">
        <v>10030</v>
      </c>
      <c r="B1655" s="26">
        <v>3</v>
      </c>
      <c r="C1655" s="26">
        <v>6</v>
      </c>
      <c r="D1655" s="26" t="s">
        <v>54</v>
      </c>
      <c r="E1655" s="8" t="s">
        <v>10527</v>
      </c>
      <c r="F1655" s="7" t="s">
        <v>10636</v>
      </c>
      <c r="G1655" s="7" t="s">
        <v>10723</v>
      </c>
      <c r="H1655" s="23" t="s">
        <v>10048</v>
      </c>
      <c r="I1655" s="23" t="s">
        <v>10107</v>
      </c>
      <c r="J1655" s="10" t="s">
        <v>443</v>
      </c>
      <c r="K1655" s="9" t="s">
        <v>10725</v>
      </c>
      <c r="L1655" s="9" t="s">
        <v>10726</v>
      </c>
      <c r="M1655" s="8" t="s">
        <v>342</v>
      </c>
      <c r="N1655" s="9">
        <v>754901.55</v>
      </c>
      <c r="O1655" s="9">
        <v>202641</v>
      </c>
      <c r="P1655" s="9">
        <v>151980.75</v>
      </c>
      <c r="Q1655" s="15">
        <v>0.75</v>
      </c>
      <c r="R1655" s="8" t="s">
        <v>444</v>
      </c>
    </row>
    <row r="1656" spans="1:18" x14ac:dyDescent="0.3">
      <c r="A1656" s="25" t="s">
        <v>10030</v>
      </c>
      <c r="B1656" s="26">
        <v>3</v>
      </c>
      <c r="C1656" s="26">
        <v>6</v>
      </c>
      <c r="D1656" s="26" t="s">
        <v>54</v>
      </c>
      <c r="E1656" s="8" t="s">
        <v>10527</v>
      </c>
      <c r="F1656" s="7" t="s">
        <v>10636</v>
      </c>
      <c r="G1656" s="7" t="s">
        <v>10723</v>
      </c>
      <c r="H1656" s="23" t="s">
        <v>10048</v>
      </c>
      <c r="I1656" s="23" t="s">
        <v>10107</v>
      </c>
      <c r="J1656" s="10" t="s">
        <v>341</v>
      </c>
      <c r="K1656" s="9" t="s">
        <v>10728</v>
      </c>
      <c r="L1656" s="9" t="s">
        <v>10726</v>
      </c>
      <c r="M1656" s="8" t="s">
        <v>342</v>
      </c>
      <c r="N1656" s="9">
        <v>754901.55</v>
      </c>
      <c r="O1656" s="9">
        <v>36558.870000000003</v>
      </c>
      <c r="P1656" s="9">
        <v>27419.1525</v>
      </c>
      <c r="Q1656" s="15">
        <v>0.75</v>
      </c>
      <c r="R1656" s="8" t="s">
        <v>444</v>
      </c>
    </row>
    <row r="1657" spans="1:18" x14ac:dyDescent="0.3">
      <c r="A1657" s="25" t="s">
        <v>10030</v>
      </c>
      <c r="B1657" s="26">
        <v>3</v>
      </c>
      <c r="C1657" s="26">
        <v>6</v>
      </c>
      <c r="D1657" s="26" t="s">
        <v>54</v>
      </c>
      <c r="E1657" s="8" t="s">
        <v>10527</v>
      </c>
      <c r="F1657" s="7" t="s">
        <v>10636</v>
      </c>
      <c r="G1657" s="7" t="s">
        <v>10723</v>
      </c>
      <c r="H1657" s="23" t="s">
        <v>10048</v>
      </c>
      <c r="I1657" s="23" t="s">
        <v>10107</v>
      </c>
      <c r="J1657" s="10" t="s">
        <v>10009</v>
      </c>
      <c r="K1657" s="9" t="s">
        <v>10728</v>
      </c>
      <c r="L1657" s="9" t="s">
        <v>10727</v>
      </c>
      <c r="M1657" s="8" t="s">
        <v>284</v>
      </c>
      <c r="N1657" s="9">
        <v>754901.55</v>
      </c>
      <c r="O1657" s="9">
        <v>143394.18</v>
      </c>
      <c r="P1657" s="9">
        <v>107545.63499999999</v>
      </c>
      <c r="Q1657" s="15">
        <v>0.75</v>
      </c>
      <c r="R1657" s="8" t="s">
        <v>444</v>
      </c>
    </row>
    <row r="1658" spans="1:18" x14ac:dyDescent="0.3">
      <c r="A1658" s="25" t="s">
        <v>10030</v>
      </c>
      <c r="B1658" s="26">
        <v>3</v>
      </c>
      <c r="C1658" s="26">
        <v>6</v>
      </c>
      <c r="D1658" s="26" t="s">
        <v>54</v>
      </c>
      <c r="E1658" s="8" t="s">
        <v>10527</v>
      </c>
      <c r="F1658" s="7" t="s">
        <v>10636</v>
      </c>
      <c r="G1658" s="7" t="s">
        <v>10723</v>
      </c>
      <c r="H1658" s="23" t="s">
        <v>10048</v>
      </c>
      <c r="I1658" s="23" t="s">
        <v>10107</v>
      </c>
      <c r="J1658" s="10" t="s">
        <v>445</v>
      </c>
      <c r="K1658" s="9" t="s">
        <v>10728</v>
      </c>
      <c r="L1658" s="9" t="s">
        <v>10726</v>
      </c>
      <c r="M1658" s="8" t="s">
        <v>342</v>
      </c>
      <c r="N1658" s="9">
        <v>754901.55</v>
      </c>
      <c r="O1658" s="9">
        <v>300000</v>
      </c>
      <c r="P1658" s="9">
        <v>225000</v>
      </c>
      <c r="Q1658" s="15">
        <v>0.75</v>
      </c>
      <c r="R1658" s="8" t="s">
        <v>444</v>
      </c>
    </row>
    <row r="1659" spans="1:18" x14ac:dyDescent="0.3">
      <c r="A1659" s="25" t="s">
        <v>10030</v>
      </c>
      <c r="B1659" s="26">
        <v>3</v>
      </c>
      <c r="C1659" s="26">
        <v>6</v>
      </c>
      <c r="D1659" s="26" t="s">
        <v>54</v>
      </c>
      <c r="E1659" s="8" t="s">
        <v>10527</v>
      </c>
      <c r="F1659" s="7" t="s">
        <v>10636</v>
      </c>
      <c r="G1659" s="7" t="s">
        <v>10723</v>
      </c>
      <c r="H1659" s="23" t="s">
        <v>10048</v>
      </c>
      <c r="I1659" s="23" t="s">
        <v>10107</v>
      </c>
      <c r="J1659" s="10" t="s">
        <v>347</v>
      </c>
      <c r="K1659" s="9" t="s">
        <v>10728</v>
      </c>
      <c r="L1659" s="9" t="s">
        <v>10727</v>
      </c>
      <c r="M1659" s="8" t="s">
        <v>284</v>
      </c>
      <c r="N1659" s="9">
        <v>754901.55</v>
      </c>
      <c r="O1659" s="9">
        <v>72307.5</v>
      </c>
      <c r="P1659" s="9">
        <v>54230.625</v>
      </c>
      <c r="Q1659" s="15">
        <v>0.75</v>
      </c>
      <c r="R1659" s="8" t="s">
        <v>444</v>
      </c>
    </row>
    <row r="1660" spans="1:18" x14ac:dyDescent="0.3">
      <c r="A1660" s="25" t="s">
        <v>10030</v>
      </c>
      <c r="B1660" s="26">
        <v>1</v>
      </c>
      <c r="C1660" s="26">
        <v>1</v>
      </c>
      <c r="D1660" s="26" t="s">
        <v>4</v>
      </c>
      <c r="E1660" s="8" t="s">
        <v>10105</v>
      </c>
      <c r="F1660" s="7" t="s">
        <v>10604</v>
      </c>
      <c r="G1660" s="7" t="s">
        <v>10605</v>
      </c>
      <c r="H1660" s="23" t="s">
        <v>10106</v>
      </c>
      <c r="I1660" s="23" t="s">
        <v>10107</v>
      </c>
      <c r="J1660" s="10" t="s">
        <v>337</v>
      </c>
      <c r="K1660" s="9" t="s">
        <v>10725</v>
      </c>
      <c r="L1660" s="9" t="s">
        <v>10726</v>
      </c>
      <c r="M1660" s="8" t="s">
        <v>279</v>
      </c>
      <c r="N1660" s="9">
        <v>268819.74</v>
      </c>
      <c r="O1660" s="9">
        <v>69776.84</v>
      </c>
      <c r="P1660" s="9">
        <v>52332.63</v>
      </c>
      <c r="Q1660" s="15">
        <v>0.75</v>
      </c>
      <c r="R1660" s="8" t="s">
        <v>338</v>
      </c>
    </row>
    <row r="1661" spans="1:18" x14ac:dyDescent="0.3">
      <c r="A1661" s="25" t="s">
        <v>10030</v>
      </c>
      <c r="B1661" s="26">
        <v>1</v>
      </c>
      <c r="C1661" s="26">
        <v>1</v>
      </c>
      <c r="D1661" s="26" t="s">
        <v>4</v>
      </c>
      <c r="E1661" s="8" t="s">
        <v>10105</v>
      </c>
      <c r="F1661" s="7" t="s">
        <v>10604</v>
      </c>
      <c r="G1661" s="7" t="s">
        <v>10605</v>
      </c>
      <c r="H1661" s="23" t="s">
        <v>10106</v>
      </c>
      <c r="I1661" s="23" t="s">
        <v>10107</v>
      </c>
      <c r="J1661" s="10" t="s">
        <v>341</v>
      </c>
      <c r="K1661" s="9" t="s">
        <v>10728</v>
      </c>
      <c r="L1661" s="9" t="s">
        <v>10726</v>
      </c>
      <c r="M1661" s="8" t="s">
        <v>342</v>
      </c>
      <c r="N1661" s="9">
        <v>268819.74</v>
      </c>
      <c r="O1661" s="9">
        <v>36120.61</v>
      </c>
      <c r="P1661" s="9">
        <v>27090.4575</v>
      </c>
      <c r="Q1661" s="15">
        <v>0.75</v>
      </c>
      <c r="R1661" s="8" t="s">
        <v>338</v>
      </c>
    </row>
    <row r="1662" spans="1:18" x14ac:dyDescent="0.3">
      <c r="A1662" s="25" t="s">
        <v>10030</v>
      </c>
      <c r="B1662" s="26">
        <v>1</v>
      </c>
      <c r="C1662" s="26">
        <v>1</v>
      </c>
      <c r="D1662" s="26" t="s">
        <v>4</v>
      </c>
      <c r="E1662" s="8" t="s">
        <v>10105</v>
      </c>
      <c r="F1662" s="7" t="s">
        <v>10604</v>
      </c>
      <c r="G1662" s="7" t="s">
        <v>10605</v>
      </c>
      <c r="H1662" s="23" t="s">
        <v>10106</v>
      </c>
      <c r="I1662" s="23" t="s">
        <v>10107</v>
      </c>
      <c r="J1662" s="10" t="s">
        <v>343</v>
      </c>
      <c r="K1662" s="9" t="s">
        <v>10728</v>
      </c>
      <c r="L1662" s="9" t="s">
        <v>10727</v>
      </c>
      <c r="M1662" s="8" t="s">
        <v>344</v>
      </c>
      <c r="N1662" s="9">
        <v>268819.74</v>
      </c>
      <c r="O1662" s="9">
        <v>35000</v>
      </c>
      <c r="P1662" s="9">
        <v>26250</v>
      </c>
      <c r="Q1662" s="15">
        <v>0.75</v>
      </c>
      <c r="R1662" s="8" t="s">
        <v>338</v>
      </c>
    </row>
    <row r="1663" spans="1:18" x14ac:dyDescent="0.3">
      <c r="A1663" s="25" t="s">
        <v>10030</v>
      </c>
      <c r="B1663" s="26">
        <v>1</v>
      </c>
      <c r="C1663" s="26">
        <v>1</v>
      </c>
      <c r="D1663" s="26" t="s">
        <v>4</v>
      </c>
      <c r="E1663" s="8" t="s">
        <v>10105</v>
      </c>
      <c r="F1663" s="7" t="s">
        <v>10604</v>
      </c>
      <c r="G1663" s="7" t="s">
        <v>10605</v>
      </c>
      <c r="H1663" s="23" t="s">
        <v>10106</v>
      </c>
      <c r="I1663" s="23" t="s">
        <v>10107</v>
      </c>
      <c r="J1663" s="10" t="s">
        <v>347</v>
      </c>
      <c r="K1663" s="9" t="s">
        <v>10728</v>
      </c>
      <c r="L1663" s="9" t="s">
        <v>10727</v>
      </c>
      <c r="M1663" s="8" t="s">
        <v>284</v>
      </c>
      <c r="N1663" s="9">
        <v>268819.74</v>
      </c>
      <c r="O1663" s="9">
        <v>33071.339999999997</v>
      </c>
      <c r="P1663" s="9">
        <v>24803.504999999994</v>
      </c>
      <c r="Q1663" s="15">
        <v>0.74999999999999989</v>
      </c>
      <c r="R1663" s="8" t="s">
        <v>338</v>
      </c>
    </row>
    <row r="1664" spans="1:18" x14ac:dyDescent="0.3">
      <c r="A1664" s="25" t="s">
        <v>10030</v>
      </c>
      <c r="B1664" s="26">
        <v>1</v>
      </c>
      <c r="C1664" s="26">
        <v>1</v>
      </c>
      <c r="D1664" s="26" t="s">
        <v>4</v>
      </c>
      <c r="E1664" s="8" t="s">
        <v>10105</v>
      </c>
      <c r="F1664" s="7" t="s">
        <v>10604</v>
      </c>
      <c r="G1664" s="7" t="s">
        <v>10605</v>
      </c>
      <c r="H1664" s="23" t="s">
        <v>10106</v>
      </c>
      <c r="I1664" s="23" t="s">
        <v>10107</v>
      </c>
      <c r="J1664" s="10" t="s">
        <v>346</v>
      </c>
      <c r="K1664" s="9" t="s">
        <v>10728</v>
      </c>
      <c r="L1664" s="9" t="s">
        <v>10726</v>
      </c>
      <c r="M1664" s="8" t="s">
        <v>342</v>
      </c>
      <c r="N1664" s="9">
        <v>268819.74</v>
      </c>
      <c r="O1664" s="9">
        <v>60335.42</v>
      </c>
      <c r="P1664" s="9">
        <v>45251.565000000002</v>
      </c>
      <c r="Q1664" s="15">
        <v>0.75000000000000011</v>
      </c>
      <c r="R1664" s="8" t="s">
        <v>338</v>
      </c>
    </row>
    <row r="1665" spans="1:18" x14ac:dyDescent="0.3">
      <c r="A1665" s="25" t="s">
        <v>10030</v>
      </c>
      <c r="B1665" s="26">
        <v>1</v>
      </c>
      <c r="C1665" s="26">
        <v>1</v>
      </c>
      <c r="D1665" s="26" t="s">
        <v>4</v>
      </c>
      <c r="E1665" s="8" t="s">
        <v>10105</v>
      </c>
      <c r="F1665" s="7" t="s">
        <v>10604</v>
      </c>
      <c r="G1665" s="7" t="s">
        <v>10605</v>
      </c>
      <c r="H1665" s="23" t="s">
        <v>10106</v>
      </c>
      <c r="I1665" s="23" t="s">
        <v>10107</v>
      </c>
      <c r="J1665" s="10" t="s">
        <v>339</v>
      </c>
      <c r="K1665" s="9" t="s">
        <v>10728</v>
      </c>
      <c r="L1665" s="9" t="s">
        <v>10726</v>
      </c>
      <c r="M1665" s="8" t="s">
        <v>279</v>
      </c>
      <c r="N1665" s="9">
        <v>268819.74</v>
      </c>
      <c r="O1665" s="9">
        <v>34515.53</v>
      </c>
      <c r="P1665" s="9">
        <v>25886.647499999999</v>
      </c>
      <c r="Q1665" s="15">
        <v>0.75</v>
      </c>
      <c r="R1665" s="8" t="s">
        <v>338</v>
      </c>
    </row>
    <row r="1666" spans="1:18" x14ac:dyDescent="0.3">
      <c r="A1666" s="25" t="s">
        <v>10030</v>
      </c>
      <c r="B1666" s="26">
        <v>3</v>
      </c>
      <c r="C1666" s="26">
        <v>6</v>
      </c>
      <c r="D1666" s="26" t="s">
        <v>2</v>
      </c>
      <c r="E1666" s="8" t="s">
        <v>10029</v>
      </c>
      <c r="F1666" s="7" t="s">
        <v>10600</v>
      </c>
      <c r="G1666" s="7" t="s">
        <v>10601</v>
      </c>
      <c r="H1666" s="23" t="s">
        <v>10031</v>
      </c>
      <c r="I1666" s="23" t="s">
        <v>10032</v>
      </c>
      <c r="J1666" s="10" t="s">
        <v>10034</v>
      </c>
      <c r="K1666" s="9" t="s">
        <v>10725</v>
      </c>
      <c r="L1666" s="9" t="s">
        <v>10726</v>
      </c>
      <c r="M1666" s="8" t="s">
        <v>311</v>
      </c>
      <c r="N1666" s="9">
        <v>805671.07000000007</v>
      </c>
      <c r="O1666" s="9">
        <v>142988.91</v>
      </c>
      <c r="P1666" s="9">
        <v>107241.6825</v>
      </c>
      <c r="Q1666" s="15">
        <v>0.75</v>
      </c>
      <c r="R1666" s="8" t="s">
        <v>287</v>
      </c>
    </row>
    <row r="1667" spans="1:18" x14ac:dyDescent="0.3">
      <c r="A1667" s="25" t="s">
        <v>10030</v>
      </c>
      <c r="B1667" s="26">
        <v>3</v>
      </c>
      <c r="C1667" s="26">
        <v>6</v>
      </c>
      <c r="D1667" s="26" t="s">
        <v>2</v>
      </c>
      <c r="E1667" s="8" t="s">
        <v>10029</v>
      </c>
      <c r="F1667" s="7" t="s">
        <v>10600</v>
      </c>
      <c r="G1667" s="7" t="s">
        <v>10601</v>
      </c>
      <c r="H1667" s="23" t="s">
        <v>10031</v>
      </c>
      <c r="I1667" s="23" t="s">
        <v>10032</v>
      </c>
      <c r="J1667" s="10" t="s">
        <v>313</v>
      </c>
      <c r="K1667" s="9" t="s">
        <v>10728</v>
      </c>
      <c r="L1667" s="9" t="s">
        <v>10726</v>
      </c>
      <c r="M1667" s="8" t="s">
        <v>310</v>
      </c>
      <c r="N1667" s="9">
        <v>805671.07000000007</v>
      </c>
      <c r="O1667" s="9">
        <v>93582.16</v>
      </c>
      <c r="P1667" s="9">
        <v>70186.62</v>
      </c>
      <c r="Q1667" s="15">
        <v>0.74999999999999989</v>
      </c>
      <c r="R1667" s="8" t="s">
        <v>287</v>
      </c>
    </row>
    <row r="1668" spans="1:18" x14ac:dyDescent="0.3">
      <c r="A1668" s="25" t="s">
        <v>10030</v>
      </c>
      <c r="B1668" s="26">
        <v>3</v>
      </c>
      <c r="C1668" s="26">
        <v>6</v>
      </c>
      <c r="D1668" s="26" t="s">
        <v>2</v>
      </c>
      <c r="E1668" s="8" t="s">
        <v>10029</v>
      </c>
      <c r="F1668" s="7" t="s">
        <v>10600</v>
      </c>
      <c r="G1668" s="7" t="s">
        <v>10601</v>
      </c>
      <c r="H1668" s="23" t="s">
        <v>10031</v>
      </c>
      <c r="I1668" s="23" t="s">
        <v>10032</v>
      </c>
      <c r="J1668" s="10" t="s">
        <v>552</v>
      </c>
      <c r="K1668" s="9" t="s">
        <v>10728</v>
      </c>
      <c r="L1668" s="9" t="s">
        <v>10727</v>
      </c>
      <c r="M1668" s="8" t="s">
        <v>305</v>
      </c>
      <c r="N1668" s="9">
        <v>805671.07000000007</v>
      </c>
      <c r="O1668" s="9">
        <v>97000</v>
      </c>
      <c r="P1668" s="9">
        <v>72750</v>
      </c>
      <c r="Q1668" s="15">
        <v>0.75</v>
      </c>
      <c r="R1668" s="8" t="s">
        <v>287</v>
      </c>
    </row>
    <row r="1669" spans="1:18" x14ac:dyDescent="0.3">
      <c r="A1669" s="25" t="s">
        <v>10030</v>
      </c>
      <c r="B1669" s="26">
        <v>3</v>
      </c>
      <c r="C1669" s="26">
        <v>6</v>
      </c>
      <c r="D1669" s="26" t="s">
        <v>2</v>
      </c>
      <c r="E1669" s="8" t="s">
        <v>10029</v>
      </c>
      <c r="F1669" s="7" t="s">
        <v>10600</v>
      </c>
      <c r="G1669" s="7" t="s">
        <v>10601</v>
      </c>
      <c r="H1669" s="23" t="s">
        <v>10031</v>
      </c>
      <c r="I1669" s="23" t="s">
        <v>10032</v>
      </c>
      <c r="J1669" s="10" t="s">
        <v>551</v>
      </c>
      <c r="K1669" s="9" t="s">
        <v>10728</v>
      </c>
      <c r="L1669" s="9" t="s">
        <v>10727</v>
      </c>
      <c r="M1669" s="8" t="s">
        <v>307</v>
      </c>
      <c r="N1669" s="9">
        <v>805671.07000000007</v>
      </c>
      <c r="O1669" s="9">
        <v>472100</v>
      </c>
      <c r="P1669" s="9">
        <v>354075</v>
      </c>
      <c r="Q1669" s="15">
        <v>0.75</v>
      </c>
      <c r="R1669" s="8" t="s">
        <v>287</v>
      </c>
    </row>
    <row r="1670" spans="1:18" x14ac:dyDescent="0.3">
      <c r="A1670" s="25" t="s">
        <v>10030</v>
      </c>
      <c r="B1670" s="26">
        <v>4</v>
      </c>
      <c r="C1670" s="26">
        <v>11</v>
      </c>
      <c r="D1670" s="26" t="s">
        <v>7</v>
      </c>
      <c r="E1670" s="8" t="s">
        <v>10637</v>
      </c>
      <c r="F1670" s="7" t="s">
        <v>10638</v>
      </c>
      <c r="G1670" s="7" t="s">
        <v>10724</v>
      </c>
      <c r="H1670" s="23" t="s">
        <v>10486</v>
      </c>
      <c r="I1670" s="23" t="s">
        <v>10107</v>
      </c>
      <c r="J1670" s="10" t="s">
        <v>350</v>
      </c>
      <c r="K1670" s="9" t="s">
        <v>10725</v>
      </c>
      <c r="L1670" s="9" t="s">
        <v>10727</v>
      </c>
      <c r="M1670" s="8" t="s">
        <v>344</v>
      </c>
      <c r="N1670" s="9">
        <v>212098.62</v>
      </c>
      <c r="O1670" s="9">
        <v>76753.41</v>
      </c>
      <c r="P1670" s="9">
        <v>0</v>
      </c>
      <c r="Q1670" s="15">
        <v>0</v>
      </c>
      <c r="R1670" s="8" t="s">
        <v>511</v>
      </c>
    </row>
    <row r="1671" spans="1:18" x14ac:dyDescent="0.3">
      <c r="A1671" s="25" t="s">
        <v>10030</v>
      </c>
      <c r="B1671" s="26">
        <v>4</v>
      </c>
      <c r="C1671" s="26">
        <v>11</v>
      </c>
      <c r="D1671" s="26" t="s">
        <v>7</v>
      </c>
      <c r="E1671" s="8" t="s">
        <v>10637</v>
      </c>
      <c r="F1671" s="7" t="s">
        <v>10638</v>
      </c>
      <c r="G1671" s="7" t="s">
        <v>10724</v>
      </c>
      <c r="H1671" s="23" t="s">
        <v>10486</v>
      </c>
      <c r="I1671" s="23" t="s">
        <v>10107</v>
      </c>
      <c r="J1671" s="10" t="s">
        <v>461</v>
      </c>
      <c r="K1671" s="9" t="s">
        <v>10728</v>
      </c>
      <c r="L1671" s="9" t="s">
        <v>10726</v>
      </c>
      <c r="M1671" s="8" t="s">
        <v>279</v>
      </c>
      <c r="N1671" s="9">
        <v>212098.62</v>
      </c>
      <c r="O1671" s="9">
        <v>135345.21</v>
      </c>
      <c r="P1671" s="9">
        <v>0</v>
      </c>
      <c r="Q1671" s="15">
        <v>0</v>
      </c>
      <c r="R1671" s="8" t="s">
        <v>511</v>
      </c>
    </row>
    <row r="1672" spans="1:18" x14ac:dyDescent="0.3">
      <c r="A1672"/>
      <c r="B1672"/>
      <c r="C1672"/>
      <c r="D1672"/>
    </row>
    <row r="1673" spans="1:18" x14ac:dyDescent="0.3">
      <c r="A1673"/>
      <c r="B1673"/>
      <c r="C1673"/>
      <c r="D1673"/>
    </row>
    <row r="1674" spans="1:18" x14ac:dyDescent="0.3">
      <c r="A1674"/>
      <c r="B1674"/>
      <c r="C1674"/>
      <c r="D1674"/>
    </row>
    <row r="1675" spans="1:18" x14ac:dyDescent="0.3">
      <c r="A1675"/>
      <c r="B1675"/>
      <c r="C1675"/>
      <c r="D1675"/>
    </row>
    <row r="1676" spans="1:18" x14ac:dyDescent="0.3">
      <c r="A1676"/>
      <c r="B1676"/>
      <c r="C1676"/>
      <c r="D1676"/>
    </row>
    <row r="1677" spans="1:18" x14ac:dyDescent="0.3">
      <c r="A1677"/>
      <c r="B1677"/>
      <c r="C1677"/>
      <c r="D1677"/>
    </row>
    <row r="1678" spans="1:18" x14ac:dyDescent="0.3">
      <c r="A1678"/>
      <c r="B1678"/>
      <c r="C1678"/>
      <c r="D1678"/>
    </row>
    <row r="1679" spans="1:18" x14ac:dyDescent="0.3">
      <c r="A1679"/>
      <c r="B1679"/>
      <c r="C1679"/>
      <c r="D1679"/>
    </row>
    <row r="1680" spans="1:18" x14ac:dyDescent="0.3">
      <c r="A1680"/>
      <c r="B1680"/>
      <c r="C1680"/>
      <c r="D1680"/>
    </row>
    <row r="1681" spans="1:4" x14ac:dyDescent="0.3">
      <c r="A1681"/>
      <c r="B1681"/>
      <c r="C1681"/>
      <c r="D1681"/>
    </row>
    <row r="1682" spans="1:4" x14ac:dyDescent="0.3">
      <c r="A1682"/>
      <c r="B1682"/>
      <c r="C1682"/>
      <c r="D1682"/>
    </row>
    <row r="1683" spans="1:4" x14ac:dyDescent="0.3">
      <c r="A1683"/>
      <c r="B1683"/>
      <c r="C1683"/>
      <c r="D1683"/>
    </row>
    <row r="1684" spans="1:4" x14ac:dyDescent="0.3">
      <c r="A1684"/>
      <c r="B1684"/>
      <c r="C1684"/>
      <c r="D1684"/>
    </row>
    <row r="1685" spans="1:4" x14ac:dyDescent="0.3">
      <c r="A1685"/>
      <c r="B1685"/>
      <c r="C1685"/>
      <c r="D1685"/>
    </row>
    <row r="1686" spans="1:4" x14ac:dyDescent="0.3">
      <c r="A1686"/>
      <c r="B1686"/>
      <c r="C1686"/>
      <c r="D1686"/>
    </row>
  </sheetData>
  <autoFilter ref="G1:G1686" xr:uid="{00000000-0001-0000-0000-00000000000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2"/>
  <sheetViews>
    <sheetView workbookViewId="0">
      <selection activeCell="B2" sqref="B2"/>
    </sheetView>
  </sheetViews>
  <sheetFormatPr baseColWidth="10" defaultRowHeight="14.4" x14ac:dyDescent="0.3"/>
  <cols>
    <col min="1" max="1" width="29" customWidth="1"/>
    <col min="2" max="2" width="53.6640625" customWidth="1"/>
    <col min="3" max="3" width="55.88671875" customWidth="1"/>
  </cols>
  <sheetData>
    <row r="1" spans="1:3" ht="54" x14ac:dyDescent="0.3">
      <c r="A1" s="2" t="s">
        <v>1329</v>
      </c>
      <c r="B1" s="2" t="s">
        <v>1331</v>
      </c>
      <c r="C1" s="2" t="s">
        <v>1330</v>
      </c>
    </row>
    <row r="2" spans="1:3" x14ac:dyDescent="0.3">
      <c r="A2" s="5">
        <v>1</v>
      </c>
      <c r="B2" s="3" t="s">
        <v>1072</v>
      </c>
      <c r="C2" s="4" t="s">
        <v>1045</v>
      </c>
    </row>
    <row r="3" spans="1:3" ht="28.8" x14ac:dyDescent="0.3">
      <c r="A3" s="5">
        <v>1</v>
      </c>
      <c r="B3" s="3" t="s">
        <v>1073</v>
      </c>
      <c r="C3" s="4" t="s">
        <v>1046</v>
      </c>
    </row>
    <row r="4" spans="1:3" ht="28.8" x14ac:dyDescent="0.3">
      <c r="A4" s="5">
        <v>1</v>
      </c>
      <c r="B4" s="3" t="s">
        <v>338</v>
      </c>
      <c r="C4" s="4" t="s">
        <v>1047</v>
      </c>
    </row>
    <row r="5" spans="1:3" ht="28.8" x14ac:dyDescent="0.3">
      <c r="A5" s="5">
        <v>1</v>
      </c>
      <c r="B5" s="3" t="s">
        <v>1074</v>
      </c>
      <c r="C5" s="4" t="s">
        <v>1048</v>
      </c>
    </row>
    <row r="6" spans="1:3" ht="28.8" x14ac:dyDescent="0.3">
      <c r="A6" s="5">
        <v>1</v>
      </c>
      <c r="B6" s="3" t="s">
        <v>516</v>
      </c>
      <c r="C6" s="4" t="s">
        <v>1049</v>
      </c>
    </row>
    <row r="7" spans="1:3" ht="28.8" x14ac:dyDescent="0.3">
      <c r="A7" s="5">
        <v>1</v>
      </c>
      <c r="B7" s="3" t="s">
        <v>834</v>
      </c>
      <c r="C7" s="4" t="s">
        <v>1050</v>
      </c>
    </row>
    <row r="8" spans="1:3" ht="43.2" x14ac:dyDescent="0.3">
      <c r="A8" s="5">
        <v>1</v>
      </c>
      <c r="B8" s="3" t="s">
        <v>870</v>
      </c>
      <c r="C8" s="4" t="s">
        <v>1051</v>
      </c>
    </row>
    <row r="9" spans="1:3" ht="57.6" x14ac:dyDescent="0.3">
      <c r="A9" s="5">
        <v>1</v>
      </c>
      <c r="B9" s="3" t="s">
        <v>535</v>
      </c>
      <c r="C9" s="4" t="s">
        <v>1052</v>
      </c>
    </row>
    <row r="10" spans="1:3" ht="43.2" x14ac:dyDescent="0.3">
      <c r="A10" s="5">
        <v>2</v>
      </c>
      <c r="B10" s="3" t="s">
        <v>870</v>
      </c>
      <c r="C10" s="4" t="s">
        <v>1051</v>
      </c>
    </row>
    <row r="11" spans="1:3" ht="28.8" x14ac:dyDescent="0.3">
      <c r="A11" s="5">
        <v>2</v>
      </c>
      <c r="B11" s="3" t="s">
        <v>382</v>
      </c>
      <c r="C11" s="4" t="s">
        <v>1053</v>
      </c>
    </row>
    <row r="12" spans="1:3" ht="43.2" x14ac:dyDescent="0.3">
      <c r="A12" s="5">
        <v>2</v>
      </c>
      <c r="B12" s="3" t="s">
        <v>451</v>
      </c>
      <c r="C12" s="4" t="s">
        <v>1054</v>
      </c>
    </row>
    <row r="13" spans="1:3" ht="28.8" x14ac:dyDescent="0.3">
      <c r="A13" s="5">
        <v>2</v>
      </c>
      <c r="B13" s="3" t="s">
        <v>829</v>
      </c>
      <c r="C13" s="4" t="s">
        <v>1055</v>
      </c>
    </row>
    <row r="14" spans="1:3" ht="28.8" x14ac:dyDescent="0.3">
      <c r="A14" s="5">
        <v>2</v>
      </c>
      <c r="B14" s="3" t="s">
        <v>1075</v>
      </c>
      <c r="C14" s="4" t="s">
        <v>1056</v>
      </c>
    </row>
    <row r="15" spans="1:3" ht="28.8" x14ac:dyDescent="0.3">
      <c r="A15" s="5">
        <v>2</v>
      </c>
      <c r="B15" s="3" t="s">
        <v>582</v>
      </c>
      <c r="C15" s="4" t="s">
        <v>1057</v>
      </c>
    </row>
    <row r="16" spans="1:3" x14ac:dyDescent="0.3">
      <c r="A16" s="5">
        <v>2</v>
      </c>
      <c r="B16" s="3" t="s">
        <v>1076</v>
      </c>
      <c r="C16" s="4" t="s">
        <v>1058</v>
      </c>
    </row>
    <row r="17" spans="1:3" ht="28.8" x14ac:dyDescent="0.3">
      <c r="A17" s="5">
        <v>3</v>
      </c>
      <c r="B17" s="3" t="s">
        <v>318</v>
      </c>
      <c r="C17" s="4" t="s">
        <v>1059</v>
      </c>
    </row>
    <row r="18" spans="1:3" ht="57.6" x14ac:dyDescent="0.3">
      <c r="A18" s="5">
        <v>3</v>
      </c>
      <c r="B18" s="3" t="s">
        <v>444</v>
      </c>
      <c r="C18" s="4" t="s">
        <v>1060</v>
      </c>
    </row>
    <row r="19" spans="1:3" ht="43.2" x14ac:dyDescent="0.3">
      <c r="A19" s="5">
        <v>3</v>
      </c>
      <c r="B19" s="3" t="s">
        <v>1077</v>
      </c>
      <c r="C19" s="4" t="s">
        <v>1061</v>
      </c>
    </row>
    <row r="20" spans="1:3" x14ac:dyDescent="0.3">
      <c r="A20" s="5">
        <v>3</v>
      </c>
      <c r="B20" s="3" t="s">
        <v>670</v>
      </c>
      <c r="C20" s="4" t="s">
        <v>1062</v>
      </c>
    </row>
    <row r="21" spans="1:3" ht="28.8" x14ac:dyDescent="0.3">
      <c r="A21" s="5">
        <v>3</v>
      </c>
      <c r="B21" s="3" t="s">
        <v>349</v>
      </c>
      <c r="C21" s="4" t="s">
        <v>1063</v>
      </c>
    </row>
    <row r="22" spans="1:3" ht="28.8" x14ac:dyDescent="0.3">
      <c r="A22" s="5">
        <v>3</v>
      </c>
      <c r="B22" s="3" t="s">
        <v>1078</v>
      </c>
      <c r="C22" s="4" t="s">
        <v>1064</v>
      </c>
    </row>
    <row r="23" spans="1:3" ht="72" x14ac:dyDescent="0.3">
      <c r="A23" s="5">
        <v>3</v>
      </c>
      <c r="B23" s="3" t="s">
        <v>356</v>
      </c>
      <c r="C23" s="4" t="s">
        <v>1065</v>
      </c>
    </row>
    <row r="24" spans="1:3" ht="72" x14ac:dyDescent="0.3">
      <c r="A24" s="5">
        <v>3</v>
      </c>
      <c r="B24" s="3" t="s">
        <v>680</v>
      </c>
      <c r="C24" s="4" t="s">
        <v>1066</v>
      </c>
    </row>
    <row r="25" spans="1:3" x14ac:dyDescent="0.3">
      <c r="A25" s="5">
        <v>3</v>
      </c>
      <c r="B25" s="3" t="s">
        <v>1079</v>
      </c>
      <c r="C25" s="4" t="s">
        <v>1067</v>
      </c>
    </row>
    <row r="26" spans="1:3" ht="28.8" x14ac:dyDescent="0.3">
      <c r="A26" s="5">
        <v>3</v>
      </c>
      <c r="B26" s="3" t="s">
        <v>428</v>
      </c>
      <c r="C26" s="4" t="s">
        <v>1068</v>
      </c>
    </row>
    <row r="27" spans="1:3" ht="28.8" x14ac:dyDescent="0.3">
      <c r="A27" s="5">
        <v>3</v>
      </c>
      <c r="B27" s="3" t="s">
        <v>287</v>
      </c>
      <c r="C27" s="4" t="s">
        <v>1069</v>
      </c>
    </row>
    <row r="28" spans="1:3" ht="28.8" x14ac:dyDescent="0.3">
      <c r="A28" s="5">
        <v>4</v>
      </c>
      <c r="B28" s="3" t="s">
        <v>540</v>
      </c>
      <c r="C28" s="4" t="s">
        <v>1070</v>
      </c>
    </row>
    <row r="29" spans="1:3" ht="57.6" x14ac:dyDescent="0.3">
      <c r="A29" s="5">
        <v>4</v>
      </c>
      <c r="B29" s="3" t="s">
        <v>280</v>
      </c>
      <c r="C29" s="4" t="s">
        <v>1071</v>
      </c>
    </row>
    <row r="30" spans="1:3" x14ac:dyDescent="0.3">
      <c r="A30" s="5">
        <v>5</v>
      </c>
      <c r="B30" s="3">
        <v>121</v>
      </c>
      <c r="C30" s="4" t="s">
        <v>1080</v>
      </c>
    </row>
    <row r="31" spans="1:3" x14ac:dyDescent="0.3">
      <c r="A31" s="5">
        <v>5</v>
      </c>
      <c r="B31" s="3">
        <v>122</v>
      </c>
      <c r="C31" s="4" t="s">
        <v>1081</v>
      </c>
    </row>
    <row r="32" spans="1:3" x14ac:dyDescent="0.3">
      <c r="A32" s="5">
        <v>5</v>
      </c>
      <c r="B32" s="3">
        <v>123</v>
      </c>
      <c r="C32" s="4" t="s">
        <v>1082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1047261"/>
  <sheetViews>
    <sheetView workbookViewId="0">
      <selection activeCell="B4" sqref="B4"/>
    </sheetView>
  </sheetViews>
  <sheetFormatPr baseColWidth="10" defaultRowHeight="14.4" x14ac:dyDescent="0.3"/>
  <cols>
    <col min="1" max="1" width="22.109375" customWidth="1"/>
    <col min="2" max="2" width="68.33203125" customWidth="1"/>
    <col min="3" max="3" width="71" customWidth="1"/>
  </cols>
  <sheetData>
    <row r="2" spans="1:3" x14ac:dyDescent="0.3">
      <c r="A2" s="28" t="s">
        <v>1321</v>
      </c>
      <c r="B2" s="28" t="s">
        <v>1322</v>
      </c>
      <c r="C2" s="28" t="s">
        <v>1315</v>
      </c>
    </row>
    <row r="3" spans="1:3" x14ac:dyDescent="0.3">
      <c r="A3" t="s">
        <v>96</v>
      </c>
      <c r="B3" t="s">
        <v>912</v>
      </c>
      <c r="C3" t="s">
        <v>1089</v>
      </c>
    </row>
    <row r="4" spans="1:3" x14ac:dyDescent="0.3">
      <c r="A4" t="s">
        <v>1</v>
      </c>
      <c r="B4" t="s">
        <v>913</v>
      </c>
      <c r="C4" t="s">
        <v>1090</v>
      </c>
    </row>
    <row r="5" spans="1:3" x14ac:dyDescent="0.3">
      <c r="A5" t="s">
        <v>86</v>
      </c>
      <c r="B5" t="s">
        <v>914</v>
      </c>
      <c r="C5" t="s">
        <v>1091</v>
      </c>
    </row>
    <row r="6" spans="1:3" x14ac:dyDescent="0.3">
      <c r="A6" t="s">
        <v>134</v>
      </c>
      <c r="B6" t="s">
        <v>915</v>
      </c>
      <c r="C6" t="s">
        <v>1092</v>
      </c>
    </row>
    <row r="7" spans="1:3" x14ac:dyDescent="0.3">
      <c r="A7" t="s">
        <v>70</v>
      </c>
      <c r="B7" t="s">
        <v>916</v>
      </c>
      <c r="C7" t="s">
        <v>1093</v>
      </c>
    </row>
    <row r="8" spans="1:3" x14ac:dyDescent="0.3">
      <c r="A8" t="s">
        <v>131</v>
      </c>
      <c r="B8" t="s">
        <v>917</v>
      </c>
      <c r="C8" t="s">
        <v>1094</v>
      </c>
    </row>
    <row r="9" spans="1:3" x14ac:dyDescent="0.3">
      <c r="A9" t="s">
        <v>115</v>
      </c>
      <c r="B9" t="s">
        <v>918</v>
      </c>
      <c r="C9" t="s">
        <v>1095</v>
      </c>
    </row>
    <row r="10" spans="1:3" x14ac:dyDescent="0.3">
      <c r="A10" t="s">
        <v>106</v>
      </c>
      <c r="B10" t="s">
        <v>919</v>
      </c>
      <c r="C10" t="s">
        <v>1096</v>
      </c>
    </row>
    <row r="11" spans="1:3" x14ac:dyDescent="0.3">
      <c r="A11" t="s">
        <v>89</v>
      </c>
      <c r="B11" t="s">
        <v>920</v>
      </c>
      <c r="C11" t="s">
        <v>1097</v>
      </c>
    </row>
    <row r="12" spans="1:3" x14ac:dyDescent="0.3">
      <c r="A12" t="s">
        <v>123</v>
      </c>
      <c r="B12" t="s">
        <v>921</v>
      </c>
      <c r="C12" t="s">
        <v>1098</v>
      </c>
    </row>
    <row r="13" spans="1:3" x14ac:dyDescent="0.3">
      <c r="A13" t="s">
        <v>6</v>
      </c>
      <c r="B13" t="s">
        <v>922</v>
      </c>
      <c r="C13" t="s">
        <v>1216</v>
      </c>
    </row>
    <row r="14" spans="1:3" x14ac:dyDescent="0.3">
      <c r="A14" t="s">
        <v>9</v>
      </c>
      <c r="B14" t="s">
        <v>923</v>
      </c>
      <c r="C14" t="s">
        <v>1217</v>
      </c>
    </row>
    <row r="15" spans="1:3" x14ac:dyDescent="0.3">
      <c r="A15" t="s">
        <v>133</v>
      </c>
      <c r="B15" t="s">
        <v>924</v>
      </c>
      <c r="C15" t="s">
        <v>1218</v>
      </c>
    </row>
    <row r="16" spans="1:3" x14ac:dyDescent="0.3">
      <c r="A16" t="s">
        <v>22</v>
      </c>
      <c r="B16" t="s">
        <v>925</v>
      </c>
      <c r="C16" t="s">
        <v>1219</v>
      </c>
    </row>
    <row r="17" spans="1:3" x14ac:dyDescent="0.3">
      <c r="A17" t="s">
        <v>81</v>
      </c>
      <c r="B17" t="s">
        <v>926</v>
      </c>
      <c r="C17" t="s">
        <v>1099</v>
      </c>
    </row>
    <row r="18" spans="1:3" x14ac:dyDescent="0.3">
      <c r="A18" t="s">
        <v>46</v>
      </c>
      <c r="B18" t="s">
        <v>927</v>
      </c>
      <c r="C18" t="s">
        <v>1100</v>
      </c>
    </row>
    <row r="19" spans="1:3" x14ac:dyDescent="0.3">
      <c r="A19" t="s">
        <v>109</v>
      </c>
      <c r="B19" t="s">
        <v>928</v>
      </c>
      <c r="C19" t="s">
        <v>1101</v>
      </c>
    </row>
    <row r="20" spans="1:3" x14ac:dyDescent="0.3">
      <c r="A20" t="s">
        <v>38</v>
      </c>
      <c r="B20" t="s">
        <v>929</v>
      </c>
      <c r="C20" t="s">
        <v>1102</v>
      </c>
    </row>
    <row r="21" spans="1:3" x14ac:dyDescent="0.3">
      <c r="A21" t="s">
        <v>79</v>
      </c>
      <c r="B21" t="s">
        <v>930</v>
      </c>
      <c r="C21" t="s">
        <v>1103</v>
      </c>
    </row>
    <row r="22" spans="1:3" x14ac:dyDescent="0.3">
      <c r="A22" t="s">
        <v>104</v>
      </c>
      <c r="B22" t="s">
        <v>931</v>
      </c>
      <c r="C22" t="s">
        <v>1104</v>
      </c>
    </row>
    <row r="23" spans="1:3" x14ac:dyDescent="0.3">
      <c r="A23" t="s">
        <v>65</v>
      </c>
      <c r="B23" t="s">
        <v>932</v>
      </c>
      <c r="C23" t="s">
        <v>1105</v>
      </c>
    </row>
    <row r="24" spans="1:3" x14ac:dyDescent="0.3">
      <c r="A24" t="s">
        <v>68</v>
      </c>
      <c r="B24" t="s">
        <v>933</v>
      </c>
      <c r="C24" t="s">
        <v>1106</v>
      </c>
    </row>
    <row r="25" spans="1:3" x14ac:dyDescent="0.3">
      <c r="A25" t="s">
        <v>39</v>
      </c>
      <c r="B25" t="s">
        <v>934</v>
      </c>
      <c r="C25" t="s">
        <v>1107</v>
      </c>
    </row>
    <row r="26" spans="1:3" x14ac:dyDescent="0.3">
      <c r="A26" t="s">
        <v>95</v>
      </c>
      <c r="B26" t="s">
        <v>935</v>
      </c>
      <c r="C26" t="s">
        <v>1108</v>
      </c>
    </row>
    <row r="27" spans="1:3" x14ac:dyDescent="0.3">
      <c r="A27" t="s">
        <v>34</v>
      </c>
      <c r="B27" t="s">
        <v>936</v>
      </c>
      <c r="C27" t="s">
        <v>1109</v>
      </c>
    </row>
    <row r="28" spans="1:3" x14ac:dyDescent="0.3">
      <c r="A28" t="s">
        <v>35</v>
      </c>
      <c r="B28" t="s">
        <v>937</v>
      </c>
      <c r="C28" t="s">
        <v>1110</v>
      </c>
    </row>
    <row r="29" spans="1:3" x14ac:dyDescent="0.3">
      <c r="A29" t="s">
        <v>41</v>
      </c>
      <c r="B29" t="s">
        <v>938</v>
      </c>
      <c r="C29" t="s">
        <v>1111</v>
      </c>
    </row>
    <row r="30" spans="1:3" x14ac:dyDescent="0.3">
      <c r="A30" t="s">
        <v>53</v>
      </c>
      <c r="B30" t="s">
        <v>939</v>
      </c>
      <c r="C30" t="s">
        <v>1112</v>
      </c>
    </row>
    <row r="31" spans="1:3" x14ac:dyDescent="0.3">
      <c r="A31" t="s">
        <v>56</v>
      </c>
      <c r="B31" t="s">
        <v>940</v>
      </c>
      <c r="C31" t="s">
        <v>1113</v>
      </c>
    </row>
    <row r="32" spans="1:3" x14ac:dyDescent="0.3">
      <c r="A32" t="s">
        <v>97</v>
      </c>
      <c r="B32" t="s">
        <v>941</v>
      </c>
      <c r="C32" t="s">
        <v>1114</v>
      </c>
    </row>
    <row r="33" spans="1:3" x14ac:dyDescent="0.3">
      <c r="A33" t="s">
        <v>26</v>
      </c>
      <c r="B33" t="s">
        <v>942</v>
      </c>
      <c r="C33" t="s">
        <v>1115</v>
      </c>
    </row>
    <row r="34" spans="1:3" x14ac:dyDescent="0.3">
      <c r="A34" t="s">
        <v>37</v>
      </c>
      <c r="B34" t="s">
        <v>943</v>
      </c>
      <c r="C34" t="s">
        <v>1116</v>
      </c>
    </row>
    <row r="35" spans="1:3" x14ac:dyDescent="0.3">
      <c r="A35" t="s">
        <v>126</v>
      </c>
      <c r="B35" t="s">
        <v>944</v>
      </c>
      <c r="C35" t="s">
        <v>1220</v>
      </c>
    </row>
    <row r="36" spans="1:3" x14ac:dyDescent="0.3">
      <c r="A36" t="s">
        <v>90</v>
      </c>
      <c r="B36" t="s">
        <v>945</v>
      </c>
      <c r="C36" t="s">
        <v>1117</v>
      </c>
    </row>
    <row r="37" spans="1:3" x14ac:dyDescent="0.3">
      <c r="A37" t="s">
        <v>67</v>
      </c>
      <c r="B37" t="s">
        <v>946</v>
      </c>
      <c r="C37" t="s">
        <v>1118</v>
      </c>
    </row>
    <row r="38" spans="1:3" x14ac:dyDescent="0.3">
      <c r="A38" t="s">
        <v>5</v>
      </c>
      <c r="B38" t="s">
        <v>947</v>
      </c>
      <c r="C38" t="s">
        <v>1119</v>
      </c>
    </row>
    <row r="39" spans="1:3" x14ac:dyDescent="0.3">
      <c r="A39" t="s">
        <v>141</v>
      </c>
      <c r="B39" t="s">
        <v>948</v>
      </c>
      <c r="C39" t="s">
        <v>1120</v>
      </c>
    </row>
    <row r="40" spans="1:3" x14ac:dyDescent="0.3">
      <c r="A40" t="s">
        <v>129</v>
      </c>
      <c r="B40" t="s">
        <v>949</v>
      </c>
      <c r="C40" t="s">
        <v>1121</v>
      </c>
    </row>
    <row r="41" spans="1:3" x14ac:dyDescent="0.3">
      <c r="A41" t="s">
        <v>8</v>
      </c>
      <c r="B41" t="s">
        <v>950</v>
      </c>
      <c r="C41" t="s">
        <v>1122</v>
      </c>
    </row>
    <row r="42" spans="1:3" x14ac:dyDescent="0.3">
      <c r="A42" t="s">
        <v>25</v>
      </c>
      <c r="B42" t="s">
        <v>951</v>
      </c>
      <c r="C42" t="s">
        <v>1123</v>
      </c>
    </row>
    <row r="43" spans="1:3" x14ac:dyDescent="0.3">
      <c r="A43" t="s">
        <v>91</v>
      </c>
      <c r="B43" t="s">
        <v>952</v>
      </c>
      <c r="C43" t="s">
        <v>1124</v>
      </c>
    </row>
    <row r="44" spans="1:3" x14ac:dyDescent="0.3">
      <c r="A44" t="s">
        <v>110</v>
      </c>
      <c r="B44" t="s">
        <v>953</v>
      </c>
      <c r="C44" t="s">
        <v>1125</v>
      </c>
    </row>
    <row r="45" spans="1:3" x14ac:dyDescent="0.3">
      <c r="A45" t="s">
        <v>105</v>
      </c>
      <c r="B45" t="s">
        <v>954</v>
      </c>
      <c r="C45" t="s">
        <v>1126</v>
      </c>
    </row>
    <row r="46" spans="1:3" x14ac:dyDescent="0.3">
      <c r="A46" t="s">
        <v>23</v>
      </c>
      <c r="B46" t="s">
        <v>955</v>
      </c>
      <c r="C46" t="s">
        <v>1127</v>
      </c>
    </row>
    <row r="47" spans="1:3" x14ac:dyDescent="0.3">
      <c r="A47" t="s">
        <v>125</v>
      </c>
      <c r="B47" t="s">
        <v>956</v>
      </c>
      <c r="C47" t="s">
        <v>1128</v>
      </c>
    </row>
    <row r="48" spans="1:3" x14ac:dyDescent="0.3">
      <c r="A48" t="s">
        <v>3</v>
      </c>
      <c r="B48" t="s">
        <v>957</v>
      </c>
      <c r="C48" t="s">
        <v>1129</v>
      </c>
    </row>
    <row r="49" spans="1:3" x14ac:dyDescent="0.3">
      <c r="A49" t="s">
        <v>103</v>
      </c>
      <c r="B49" t="s">
        <v>958</v>
      </c>
      <c r="C49" t="s">
        <v>1130</v>
      </c>
    </row>
    <row r="50" spans="1:3" x14ac:dyDescent="0.3">
      <c r="A50" t="s">
        <v>85</v>
      </c>
      <c r="B50" t="s">
        <v>959</v>
      </c>
      <c r="C50" t="s">
        <v>1131</v>
      </c>
    </row>
    <row r="51" spans="1:3" x14ac:dyDescent="0.3">
      <c r="A51" t="s">
        <v>92</v>
      </c>
      <c r="B51" t="s">
        <v>960</v>
      </c>
      <c r="C51" t="s">
        <v>1132</v>
      </c>
    </row>
    <row r="52" spans="1:3" x14ac:dyDescent="0.3">
      <c r="A52" t="s">
        <v>119</v>
      </c>
      <c r="B52" t="s">
        <v>961</v>
      </c>
      <c r="C52" t="s">
        <v>1133</v>
      </c>
    </row>
    <row r="53" spans="1:3" x14ac:dyDescent="0.3">
      <c r="A53" t="s">
        <v>48</v>
      </c>
      <c r="B53" t="s">
        <v>962</v>
      </c>
      <c r="C53" t="s">
        <v>1134</v>
      </c>
    </row>
    <row r="54" spans="1:3" x14ac:dyDescent="0.3">
      <c r="A54" t="s">
        <v>143</v>
      </c>
      <c r="B54" t="s">
        <v>963</v>
      </c>
      <c r="C54" t="s">
        <v>1135</v>
      </c>
    </row>
    <row r="55" spans="1:3" x14ac:dyDescent="0.3">
      <c r="A55" t="s">
        <v>29</v>
      </c>
      <c r="B55" t="s">
        <v>964</v>
      </c>
      <c r="C55" t="s">
        <v>1136</v>
      </c>
    </row>
    <row r="56" spans="1:3" x14ac:dyDescent="0.3">
      <c r="A56" t="s">
        <v>15</v>
      </c>
      <c r="B56" t="s">
        <v>965</v>
      </c>
      <c r="C56" t="s">
        <v>1137</v>
      </c>
    </row>
    <row r="57" spans="1:3" x14ac:dyDescent="0.3">
      <c r="A57" t="s">
        <v>50</v>
      </c>
      <c r="B57" t="s">
        <v>966</v>
      </c>
      <c r="C57" t="s">
        <v>1138</v>
      </c>
    </row>
    <row r="58" spans="1:3" x14ac:dyDescent="0.3">
      <c r="A58" t="s">
        <v>130</v>
      </c>
      <c r="B58" t="s">
        <v>967</v>
      </c>
      <c r="C58" t="s">
        <v>1139</v>
      </c>
    </row>
    <row r="59" spans="1:3" x14ac:dyDescent="0.3">
      <c r="A59" t="s">
        <v>102</v>
      </c>
      <c r="B59" t="s">
        <v>968</v>
      </c>
      <c r="C59" t="s">
        <v>1140</v>
      </c>
    </row>
    <row r="60" spans="1:3" x14ac:dyDescent="0.3">
      <c r="A60" t="s">
        <v>44</v>
      </c>
      <c r="B60" t="s">
        <v>969</v>
      </c>
      <c r="C60" t="s">
        <v>1141</v>
      </c>
    </row>
    <row r="61" spans="1:3" x14ac:dyDescent="0.3">
      <c r="A61" t="s">
        <v>40</v>
      </c>
      <c r="B61" t="s">
        <v>970</v>
      </c>
      <c r="C61" t="s">
        <v>1142</v>
      </c>
    </row>
    <row r="62" spans="1:3" x14ac:dyDescent="0.3">
      <c r="A62" t="s">
        <v>10</v>
      </c>
      <c r="B62" t="s">
        <v>971</v>
      </c>
      <c r="C62" t="s">
        <v>1143</v>
      </c>
    </row>
    <row r="63" spans="1:3" x14ac:dyDescent="0.3">
      <c r="A63" t="s">
        <v>27</v>
      </c>
      <c r="B63" t="s">
        <v>972</v>
      </c>
      <c r="C63" t="s">
        <v>1144</v>
      </c>
    </row>
    <row r="64" spans="1:3" x14ac:dyDescent="0.3">
      <c r="A64" t="s">
        <v>62</v>
      </c>
      <c r="B64" t="s">
        <v>973</v>
      </c>
      <c r="C64" t="s">
        <v>1145</v>
      </c>
    </row>
    <row r="65" spans="1:3" x14ac:dyDescent="0.3">
      <c r="A65" t="s">
        <v>127</v>
      </c>
      <c r="B65" t="s">
        <v>974</v>
      </c>
      <c r="C65" t="s">
        <v>1146</v>
      </c>
    </row>
    <row r="66" spans="1:3" x14ac:dyDescent="0.3">
      <c r="A66" t="s">
        <v>14</v>
      </c>
      <c r="B66" t="s">
        <v>975</v>
      </c>
      <c r="C66" t="s">
        <v>1147</v>
      </c>
    </row>
    <row r="67" spans="1:3" x14ac:dyDescent="0.3">
      <c r="A67" t="s">
        <v>111</v>
      </c>
      <c r="B67" t="s">
        <v>976</v>
      </c>
      <c r="C67" t="s">
        <v>1148</v>
      </c>
    </row>
    <row r="68" spans="1:3" x14ac:dyDescent="0.3">
      <c r="A68" t="s">
        <v>31</v>
      </c>
      <c r="B68" t="s">
        <v>977</v>
      </c>
      <c r="C68" t="s">
        <v>1149</v>
      </c>
    </row>
    <row r="69" spans="1:3" x14ac:dyDescent="0.3">
      <c r="A69" t="s">
        <v>32</v>
      </c>
      <c r="B69" t="s">
        <v>978</v>
      </c>
      <c r="C69" t="s">
        <v>1150</v>
      </c>
    </row>
    <row r="70" spans="1:3" x14ac:dyDescent="0.3">
      <c r="A70" t="s">
        <v>94</v>
      </c>
      <c r="B70" t="s">
        <v>979</v>
      </c>
      <c r="C70" t="s">
        <v>1151</v>
      </c>
    </row>
    <row r="71" spans="1:3" x14ac:dyDescent="0.3">
      <c r="A71" t="s">
        <v>101</v>
      </c>
      <c r="B71" t="s">
        <v>980</v>
      </c>
      <c r="C71" t="s">
        <v>1152</v>
      </c>
    </row>
    <row r="72" spans="1:3" x14ac:dyDescent="0.3">
      <c r="A72" t="s">
        <v>59</v>
      </c>
      <c r="B72" t="s">
        <v>981</v>
      </c>
      <c r="C72" t="s">
        <v>1153</v>
      </c>
    </row>
    <row r="73" spans="1:3" x14ac:dyDescent="0.3">
      <c r="A73" t="s">
        <v>36</v>
      </c>
      <c r="B73" t="s">
        <v>982</v>
      </c>
      <c r="C73" t="s">
        <v>1154</v>
      </c>
    </row>
    <row r="74" spans="1:3" x14ac:dyDescent="0.3">
      <c r="A74" t="s">
        <v>66</v>
      </c>
      <c r="B74" t="s">
        <v>983</v>
      </c>
      <c r="C74" t="s">
        <v>1155</v>
      </c>
    </row>
    <row r="75" spans="1:3" x14ac:dyDescent="0.3">
      <c r="A75" t="s">
        <v>72</v>
      </c>
      <c r="B75" t="s">
        <v>984</v>
      </c>
      <c r="C75" t="s">
        <v>1156</v>
      </c>
    </row>
    <row r="76" spans="1:3" x14ac:dyDescent="0.3">
      <c r="A76" t="s">
        <v>30</v>
      </c>
      <c r="B76" t="s">
        <v>985</v>
      </c>
      <c r="C76" t="s">
        <v>1157</v>
      </c>
    </row>
    <row r="77" spans="1:3" x14ac:dyDescent="0.3">
      <c r="A77" t="s">
        <v>82</v>
      </c>
      <c r="B77" t="s">
        <v>986</v>
      </c>
      <c r="C77" t="s">
        <v>1158</v>
      </c>
    </row>
    <row r="78" spans="1:3" x14ac:dyDescent="0.3">
      <c r="A78" t="s">
        <v>98</v>
      </c>
      <c r="B78" t="s">
        <v>987</v>
      </c>
      <c r="C78" t="s">
        <v>1159</v>
      </c>
    </row>
    <row r="79" spans="1:3" x14ac:dyDescent="0.3">
      <c r="A79" t="s">
        <v>73</v>
      </c>
      <c r="B79" t="s">
        <v>988</v>
      </c>
      <c r="C79" t="s">
        <v>1160</v>
      </c>
    </row>
    <row r="80" spans="1:3" x14ac:dyDescent="0.3">
      <c r="A80" t="s">
        <v>71</v>
      </c>
      <c r="B80" t="s">
        <v>989</v>
      </c>
      <c r="C80" t="s">
        <v>1161</v>
      </c>
    </row>
    <row r="81" spans="1:3" x14ac:dyDescent="0.3">
      <c r="A81" t="s">
        <v>61</v>
      </c>
      <c r="B81" t="s">
        <v>990</v>
      </c>
      <c r="C81" t="s">
        <v>1162</v>
      </c>
    </row>
    <row r="82" spans="1:3" x14ac:dyDescent="0.3">
      <c r="A82" t="s">
        <v>100</v>
      </c>
      <c r="B82" t="s">
        <v>991</v>
      </c>
      <c r="C82" t="s">
        <v>1163</v>
      </c>
    </row>
    <row r="83" spans="1:3" x14ac:dyDescent="0.3">
      <c r="A83" t="s">
        <v>17</v>
      </c>
      <c r="B83" t="s">
        <v>992</v>
      </c>
      <c r="C83" t="s">
        <v>1164</v>
      </c>
    </row>
    <row r="84" spans="1:3" x14ac:dyDescent="0.3">
      <c r="A84" t="s">
        <v>64</v>
      </c>
      <c r="B84" t="s">
        <v>993</v>
      </c>
      <c r="C84" t="s">
        <v>1165</v>
      </c>
    </row>
    <row r="85" spans="1:3" x14ac:dyDescent="0.3">
      <c r="A85" t="s">
        <v>120</v>
      </c>
      <c r="B85" t="s">
        <v>994</v>
      </c>
      <c r="C85" t="s">
        <v>1166</v>
      </c>
    </row>
    <row r="86" spans="1:3" x14ac:dyDescent="0.3">
      <c r="A86" t="s">
        <v>116</v>
      </c>
      <c r="B86" t="s">
        <v>995</v>
      </c>
      <c r="C86" t="s">
        <v>1167</v>
      </c>
    </row>
    <row r="87" spans="1:3" x14ac:dyDescent="0.3">
      <c r="A87" t="s">
        <v>60</v>
      </c>
      <c r="B87" t="s">
        <v>996</v>
      </c>
      <c r="C87" t="s">
        <v>1168</v>
      </c>
    </row>
    <row r="88" spans="1:3" x14ac:dyDescent="0.3">
      <c r="A88" t="s">
        <v>55</v>
      </c>
      <c r="B88" t="s">
        <v>997</v>
      </c>
      <c r="C88" t="s">
        <v>1169</v>
      </c>
    </row>
    <row r="89" spans="1:3" x14ac:dyDescent="0.3">
      <c r="A89" t="s">
        <v>132</v>
      </c>
      <c r="B89" t="s">
        <v>998</v>
      </c>
      <c r="C89" t="s">
        <v>1170</v>
      </c>
    </row>
    <row r="90" spans="1:3" x14ac:dyDescent="0.3">
      <c r="A90" t="s">
        <v>107</v>
      </c>
      <c r="B90" t="s">
        <v>999</v>
      </c>
      <c r="C90" t="s">
        <v>1171</v>
      </c>
    </row>
    <row r="91" spans="1:3" x14ac:dyDescent="0.3">
      <c r="A91" t="s">
        <v>18</v>
      </c>
      <c r="B91" t="s">
        <v>1000</v>
      </c>
      <c r="C91" t="s">
        <v>1172</v>
      </c>
    </row>
    <row r="92" spans="1:3" x14ac:dyDescent="0.3">
      <c r="A92" t="s">
        <v>20</v>
      </c>
      <c r="B92" t="s">
        <v>1001</v>
      </c>
      <c r="C92" t="s">
        <v>1173</v>
      </c>
    </row>
    <row r="93" spans="1:3" x14ac:dyDescent="0.3">
      <c r="A93" t="s">
        <v>77</v>
      </c>
      <c r="B93" t="s">
        <v>9198</v>
      </c>
      <c r="C93" t="s">
        <v>1174</v>
      </c>
    </row>
    <row r="94" spans="1:3" x14ac:dyDescent="0.3">
      <c r="A94" t="s">
        <v>114</v>
      </c>
      <c r="B94" t="s">
        <v>1002</v>
      </c>
      <c r="C94" t="s">
        <v>1175</v>
      </c>
    </row>
    <row r="95" spans="1:3" x14ac:dyDescent="0.3">
      <c r="A95" t="s">
        <v>87</v>
      </c>
      <c r="B95" t="s">
        <v>1003</v>
      </c>
      <c r="C95" t="s">
        <v>1176</v>
      </c>
    </row>
    <row r="96" spans="1:3" x14ac:dyDescent="0.3">
      <c r="A96" t="s">
        <v>33</v>
      </c>
      <c r="B96" t="s">
        <v>1004</v>
      </c>
      <c r="C96" t="s">
        <v>1177</v>
      </c>
    </row>
    <row r="97" spans="1:3" x14ac:dyDescent="0.3">
      <c r="A97" t="s">
        <v>84</v>
      </c>
      <c r="B97" t="s">
        <v>1005</v>
      </c>
      <c r="C97" t="s">
        <v>1221</v>
      </c>
    </row>
    <row r="98" spans="1:3" x14ac:dyDescent="0.3">
      <c r="A98" t="s">
        <v>42</v>
      </c>
      <c r="B98" t="s">
        <v>1006</v>
      </c>
      <c r="C98" t="s">
        <v>1222</v>
      </c>
    </row>
    <row r="99" spans="1:3" x14ac:dyDescent="0.3">
      <c r="A99" t="s">
        <v>83</v>
      </c>
      <c r="B99" t="s">
        <v>1007</v>
      </c>
      <c r="C99" t="s">
        <v>1178</v>
      </c>
    </row>
    <row r="100" spans="1:3" x14ac:dyDescent="0.3">
      <c r="A100" t="s">
        <v>93</v>
      </c>
      <c r="B100" t="s">
        <v>1008</v>
      </c>
      <c r="C100" t="s">
        <v>1179</v>
      </c>
    </row>
    <row r="101" spans="1:3" x14ac:dyDescent="0.3">
      <c r="A101" t="s">
        <v>136</v>
      </c>
      <c r="B101" t="s">
        <v>1009</v>
      </c>
      <c r="C101" t="s">
        <v>1180</v>
      </c>
    </row>
    <row r="102" spans="1:3" x14ac:dyDescent="0.3">
      <c r="A102" t="s">
        <v>49</v>
      </c>
      <c r="B102" t="s">
        <v>1010</v>
      </c>
      <c r="C102" t="s">
        <v>1181</v>
      </c>
    </row>
    <row r="103" spans="1:3" x14ac:dyDescent="0.3">
      <c r="A103" t="s">
        <v>69</v>
      </c>
      <c r="B103" t="s">
        <v>1011</v>
      </c>
      <c r="C103" t="s">
        <v>1182</v>
      </c>
    </row>
    <row r="104" spans="1:3" x14ac:dyDescent="0.3">
      <c r="A104" t="s">
        <v>144</v>
      </c>
      <c r="B104" t="s">
        <v>1012</v>
      </c>
      <c r="C104" t="s">
        <v>1183</v>
      </c>
    </row>
    <row r="105" spans="1:3" x14ac:dyDescent="0.3">
      <c r="A105" t="s">
        <v>58</v>
      </c>
      <c r="B105" t="s">
        <v>1013</v>
      </c>
      <c r="C105" t="s">
        <v>1184</v>
      </c>
    </row>
    <row r="106" spans="1:3" x14ac:dyDescent="0.3">
      <c r="A106" t="s">
        <v>138</v>
      </c>
      <c r="B106" t="s">
        <v>1014</v>
      </c>
      <c r="C106" t="s">
        <v>1185</v>
      </c>
    </row>
    <row r="107" spans="1:3" x14ac:dyDescent="0.3">
      <c r="A107" t="s">
        <v>76</v>
      </c>
      <c r="B107" t="s">
        <v>1015</v>
      </c>
      <c r="C107" t="s">
        <v>1186</v>
      </c>
    </row>
    <row r="108" spans="1:3" x14ac:dyDescent="0.3">
      <c r="A108" t="s">
        <v>99</v>
      </c>
      <c r="B108" t="s">
        <v>1016</v>
      </c>
      <c r="C108" t="s">
        <v>1187</v>
      </c>
    </row>
    <row r="109" spans="1:3" x14ac:dyDescent="0.3">
      <c r="A109" t="s">
        <v>113</v>
      </c>
      <c r="B109" t="s">
        <v>1017</v>
      </c>
      <c r="C109" t="s">
        <v>1188</v>
      </c>
    </row>
    <row r="110" spans="1:3" x14ac:dyDescent="0.3">
      <c r="A110" t="s">
        <v>137</v>
      </c>
      <c r="B110" t="s">
        <v>1018</v>
      </c>
      <c r="C110" t="s">
        <v>1189</v>
      </c>
    </row>
    <row r="111" spans="1:3" x14ac:dyDescent="0.3">
      <c r="A111" t="s">
        <v>142</v>
      </c>
      <c r="B111" t="s">
        <v>1019</v>
      </c>
      <c r="C111" t="s">
        <v>1190</v>
      </c>
    </row>
    <row r="112" spans="1:3" x14ac:dyDescent="0.3">
      <c r="A112" t="s">
        <v>139</v>
      </c>
      <c r="B112" t="s">
        <v>1020</v>
      </c>
      <c r="C112" t="s">
        <v>1191</v>
      </c>
    </row>
    <row r="113" spans="1:3" x14ac:dyDescent="0.3">
      <c r="A113" t="s">
        <v>140</v>
      </c>
      <c r="B113" t="s">
        <v>1021</v>
      </c>
      <c r="C113" t="s">
        <v>1192</v>
      </c>
    </row>
    <row r="114" spans="1:3" x14ac:dyDescent="0.3">
      <c r="A114" t="s">
        <v>63</v>
      </c>
      <c r="B114" t="s">
        <v>1022</v>
      </c>
      <c r="C114" t="s">
        <v>1193</v>
      </c>
    </row>
    <row r="115" spans="1:3" x14ac:dyDescent="0.3">
      <c r="A115" t="s">
        <v>11</v>
      </c>
      <c r="B115" t="s">
        <v>1023</v>
      </c>
      <c r="C115" t="s">
        <v>1194</v>
      </c>
    </row>
    <row r="116" spans="1:3" x14ac:dyDescent="0.3">
      <c r="A116" t="s">
        <v>75</v>
      </c>
      <c r="B116" t="s">
        <v>1024</v>
      </c>
      <c r="C116" t="s">
        <v>1195</v>
      </c>
    </row>
    <row r="117" spans="1:3" x14ac:dyDescent="0.3">
      <c r="A117" t="s">
        <v>52</v>
      </c>
      <c r="B117" t="s">
        <v>1025</v>
      </c>
      <c r="C117" t="s">
        <v>1196</v>
      </c>
    </row>
    <row r="118" spans="1:3" x14ac:dyDescent="0.3">
      <c r="A118" t="s">
        <v>117</v>
      </c>
      <c r="B118" t="s">
        <v>1026</v>
      </c>
      <c r="C118" t="s">
        <v>1197</v>
      </c>
    </row>
    <row r="119" spans="1:3" x14ac:dyDescent="0.3">
      <c r="A119" t="s">
        <v>112</v>
      </c>
      <c r="B119" t="s">
        <v>1027</v>
      </c>
      <c r="C119" t="s">
        <v>1198</v>
      </c>
    </row>
    <row r="120" spans="1:3" x14ac:dyDescent="0.3">
      <c r="A120" t="s">
        <v>118</v>
      </c>
      <c r="B120" t="s">
        <v>1028</v>
      </c>
      <c r="C120" t="s">
        <v>1199</v>
      </c>
    </row>
    <row r="121" spans="1:3" x14ac:dyDescent="0.3">
      <c r="A121" t="s">
        <v>12</v>
      </c>
      <c r="B121" t="s">
        <v>1029</v>
      </c>
      <c r="C121" t="s">
        <v>1200</v>
      </c>
    </row>
    <row r="122" spans="1:3" x14ac:dyDescent="0.3">
      <c r="A122" t="s">
        <v>57</v>
      </c>
      <c r="B122" t="s">
        <v>1030</v>
      </c>
      <c r="C122" t="s">
        <v>1201</v>
      </c>
    </row>
    <row r="123" spans="1:3" x14ac:dyDescent="0.3">
      <c r="A123" t="s">
        <v>21</v>
      </c>
      <c r="B123" t="s">
        <v>1031</v>
      </c>
      <c r="C123" t="s">
        <v>1202</v>
      </c>
    </row>
    <row r="124" spans="1:3" x14ac:dyDescent="0.3">
      <c r="A124" t="s">
        <v>122</v>
      </c>
      <c r="B124" t="s">
        <v>1032</v>
      </c>
      <c r="C124" t="s">
        <v>1203</v>
      </c>
    </row>
    <row r="125" spans="1:3" x14ac:dyDescent="0.3">
      <c r="A125" t="s">
        <v>80</v>
      </c>
      <c r="B125" t="s">
        <v>1033</v>
      </c>
      <c r="C125" t="s">
        <v>1204</v>
      </c>
    </row>
    <row r="126" spans="1:3" x14ac:dyDescent="0.3">
      <c r="A126" t="s">
        <v>24</v>
      </c>
      <c r="B126" t="s">
        <v>1034</v>
      </c>
      <c r="C126" t="s">
        <v>1205</v>
      </c>
    </row>
    <row r="127" spans="1:3" x14ac:dyDescent="0.3">
      <c r="A127" t="s">
        <v>135</v>
      </c>
      <c r="B127" t="s">
        <v>1035</v>
      </c>
      <c r="C127" t="s">
        <v>1206</v>
      </c>
    </row>
    <row r="128" spans="1:3" x14ac:dyDescent="0.3">
      <c r="A128" t="s">
        <v>88</v>
      </c>
      <c r="B128" t="s">
        <v>1036</v>
      </c>
      <c r="C128" t="s">
        <v>1207</v>
      </c>
    </row>
    <row r="129" spans="1:3" x14ac:dyDescent="0.3">
      <c r="A129" t="s">
        <v>74</v>
      </c>
      <c r="B129" t="s">
        <v>1037</v>
      </c>
      <c r="C129" t="s">
        <v>1208</v>
      </c>
    </row>
    <row r="130" spans="1:3" x14ac:dyDescent="0.3">
      <c r="A130" t="s">
        <v>45</v>
      </c>
      <c r="B130" t="s">
        <v>1038</v>
      </c>
      <c r="C130" t="s">
        <v>1209</v>
      </c>
    </row>
    <row r="131" spans="1:3" x14ac:dyDescent="0.3">
      <c r="A131" t="s">
        <v>128</v>
      </c>
      <c r="B131" t="s">
        <v>1039</v>
      </c>
      <c r="C131" t="s">
        <v>1210</v>
      </c>
    </row>
    <row r="132" spans="1:3" x14ac:dyDescent="0.3">
      <c r="A132" t="s">
        <v>124</v>
      </c>
      <c r="B132" t="s">
        <v>1040</v>
      </c>
      <c r="C132" t="s">
        <v>1211</v>
      </c>
    </row>
    <row r="133" spans="1:3" x14ac:dyDescent="0.3">
      <c r="A133" t="s">
        <v>121</v>
      </c>
      <c r="B133" t="s">
        <v>1041</v>
      </c>
      <c r="C133" t="s">
        <v>1212</v>
      </c>
    </row>
    <row r="134" spans="1:3" x14ac:dyDescent="0.3">
      <c r="A134" t="s">
        <v>51</v>
      </c>
      <c r="B134" t="s">
        <v>1042</v>
      </c>
      <c r="C134" t="s">
        <v>1213</v>
      </c>
    </row>
    <row r="135" spans="1:3" x14ac:dyDescent="0.3">
      <c r="A135" t="s">
        <v>108</v>
      </c>
      <c r="B135" t="s">
        <v>1043</v>
      </c>
      <c r="C135" t="s">
        <v>1214</v>
      </c>
    </row>
    <row r="136" spans="1:3" x14ac:dyDescent="0.3">
      <c r="A136" t="s">
        <v>78</v>
      </c>
      <c r="B136" t="s">
        <v>1044</v>
      </c>
      <c r="C136" t="s">
        <v>1215</v>
      </c>
    </row>
    <row r="137" spans="1:3" x14ac:dyDescent="0.3">
      <c r="A137" t="s">
        <v>159</v>
      </c>
      <c r="B137" t="s">
        <v>1267</v>
      </c>
      <c r="C137" t="s">
        <v>10639</v>
      </c>
    </row>
    <row r="138" spans="1:3" x14ac:dyDescent="0.3">
      <c r="A138" t="s">
        <v>241</v>
      </c>
      <c r="B138" t="s">
        <v>1270</v>
      </c>
      <c r="C138" t="s">
        <v>10640</v>
      </c>
    </row>
    <row r="139" spans="1:3" x14ac:dyDescent="0.3">
      <c r="A139" t="s">
        <v>148</v>
      </c>
      <c r="B139" t="s">
        <v>10614</v>
      </c>
      <c r="C139" t="s">
        <v>10641</v>
      </c>
    </row>
    <row r="140" spans="1:3" x14ac:dyDescent="0.3">
      <c r="A140" t="s">
        <v>208</v>
      </c>
      <c r="B140" t="s">
        <v>10615</v>
      </c>
      <c r="C140" t="s">
        <v>10642</v>
      </c>
    </row>
    <row r="141" spans="1:3" x14ac:dyDescent="0.3">
      <c r="A141" t="s">
        <v>258</v>
      </c>
      <c r="B141" t="s">
        <v>10616</v>
      </c>
      <c r="C141" t="s">
        <v>10643</v>
      </c>
    </row>
    <row r="142" spans="1:3" x14ac:dyDescent="0.3">
      <c r="A142" t="s">
        <v>235</v>
      </c>
      <c r="B142" t="s">
        <v>10617</v>
      </c>
      <c r="C142" t="s">
        <v>10644</v>
      </c>
    </row>
    <row r="143" spans="1:3" x14ac:dyDescent="0.3">
      <c r="A143" t="s">
        <v>214</v>
      </c>
      <c r="B143" t="s">
        <v>1244</v>
      </c>
      <c r="C143" t="s">
        <v>10645</v>
      </c>
    </row>
    <row r="144" spans="1:3" x14ac:dyDescent="0.3">
      <c r="A144" t="s">
        <v>200</v>
      </c>
      <c r="B144" t="s">
        <v>1249</v>
      </c>
      <c r="C144" t="s">
        <v>10646</v>
      </c>
    </row>
    <row r="145" spans="1:3" x14ac:dyDescent="0.3">
      <c r="A145" t="s">
        <v>175</v>
      </c>
      <c r="B145" t="s">
        <v>1231</v>
      </c>
      <c r="C145" t="s">
        <v>10647</v>
      </c>
    </row>
    <row r="146" spans="1:3" x14ac:dyDescent="0.3">
      <c r="A146" t="s">
        <v>192</v>
      </c>
      <c r="B146" t="s">
        <v>1240</v>
      </c>
      <c r="C146" t="s">
        <v>10648</v>
      </c>
    </row>
    <row r="147" spans="1:3" x14ac:dyDescent="0.3">
      <c r="A147" t="s">
        <v>227</v>
      </c>
      <c r="B147" t="s">
        <v>1265</v>
      </c>
      <c r="C147" t="s">
        <v>10649</v>
      </c>
    </row>
    <row r="148" spans="1:3" x14ac:dyDescent="0.3">
      <c r="A148" t="s">
        <v>165</v>
      </c>
      <c r="B148" t="s">
        <v>1283</v>
      </c>
      <c r="C148" t="s">
        <v>10650</v>
      </c>
    </row>
    <row r="149" spans="1:3" x14ac:dyDescent="0.3">
      <c r="A149" t="s">
        <v>206</v>
      </c>
      <c r="B149" t="s">
        <v>10618</v>
      </c>
      <c r="C149" t="s">
        <v>10651</v>
      </c>
    </row>
    <row r="150" spans="1:3" x14ac:dyDescent="0.3">
      <c r="A150" t="s">
        <v>186</v>
      </c>
      <c r="B150" t="s">
        <v>1266</v>
      </c>
      <c r="C150" t="s">
        <v>10652</v>
      </c>
    </row>
    <row r="151" spans="1:3" x14ac:dyDescent="0.3">
      <c r="A151" t="s">
        <v>212</v>
      </c>
      <c r="B151" t="s">
        <v>1274</v>
      </c>
      <c r="C151" t="s">
        <v>10653</v>
      </c>
    </row>
    <row r="152" spans="1:3" x14ac:dyDescent="0.3">
      <c r="A152" t="s">
        <v>204</v>
      </c>
      <c r="B152" t="s">
        <v>1241</v>
      </c>
      <c r="C152" t="s">
        <v>10654</v>
      </c>
    </row>
    <row r="153" spans="1:3" x14ac:dyDescent="0.3">
      <c r="A153" t="s">
        <v>215</v>
      </c>
      <c r="B153" t="s">
        <v>10619</v>
      </c>
      <c r="C153" t="s">
        <v>10655</v>
      </c>
    </row>
    <row r="154" spans="1:3" x14ac:dyDescent="0.3">
      <c r="A154" t="s">
        <v>252</v>
      </c>
      <c r="B154" t="s">
        <v>10620</v>
      </c>
      <c r="C154" t="s">
        <v>10656</v>
      </c>
    </row>
    <row r="155" spans="1:3" x14ac:dyDescent="0.3">
      <c r="A155" t="s">
        <v>191</v>
      </c>
      <c r="B155" t="s">
        <v>1228</v>
      </c>
      <c r="C155" t="s">
        <v>10657</v>
      </c>
    </row>
    <row r="156" spans="1:3" x14ac:dyDescent="0.3">
      <c r="A156" t="s">
        <v>223</v>
      </c>
      <c r="B156" t="s">
        <v>1251</v>
      </c>
      <c r="C156" t="s">
        <v>10658</v>
      </c>
    </row>
    <row r="157" spans="1:3" x14ac:dyDescent="0.3">
      <c r="A157" t="s">
        <v>263</v>
      </c>
      <c r="B157" t="s">
        <v>1245</v>
      </c>
      <c r="C157" t="s">
        <v>10659</v>
      </c>
    </row>
    <row r="158" spans="1:3" x14ac:dyDescent="0.3">
      <c r="A158" t="s">
        <v>154</v>
      </c>
      <c r="B158" t="s">
        <v>10621</v>
      </c>
      <c r="C158" t="s">
        <v>10660</v>
      </c>
    </row>
    <row r="159" spans="1:3" x14ac:dyDescent="0.3">
      <c r="A159" t="s">
        <v>164</v>
      </c>
      <c r="B159" t="s">
        <v>1239</v>
      </c>
      <c r="C159" t="s">
        <v>10661</v>
      </c>
    </row>
    <row r="160" spans="1:3" x14ac:dyDescent="0.3">
      <c r="A160" t="s">
        <v>198</v>
      </c>
      <c r="B160" t="s">
        <v>1257</v>
      </c>
      <c r="C160" t="s">
        <v>10662</v>
      </c>
    </row>
    <row r="161" spans="1:3" x14ac:dyDescent="0.3">
      <c r="A161" t="s">
        <v>177</v>
      </c>
      <c r="B161" t="s">
        <v>1281</v>
      </c>
      <c r="C161" t="s">
        <v>10663</v>
      </c>
    </row>
    <row r="162" spans="1:3" x14ac:dyDescent="0.3">
      <c r="A162" t="s">
        <v>145</v>
      </c>
      <c r="B162" t="s">
        <v>10622</v>
      </c>
      <c r="C162" t="s">
        <v>10664</v>
      </c>
    </row>
    <row r="163" spans="1:3" x14ac:dyDescent="0.3">
      <c r="A163" t="s">
        <v>183</v>
      </c>
      <c r="B163" t="s">
        <v>10623</v>
      </c>
      <c r="C163" t="s">
        <v>10665</v>
      </c>
    </row>
    <row r="164" spans="1:3" x14ac:dyDescent="0.3">
      <c r="A164" t="s">
        <v>160</v>
      </c>
      <c r="B164" t="s">
        <v>10624</v>
      </c>
      <c r="C164" t="s">
        <v>10666</v>
      </c>
    </row>
    <row r="165" spans="1:3" x14ac:dyDescent="0.3">
      <c r="A165" t="s">
        <v>242</v>
      </c>
      <c r="B165" t="s">
        <v>10625</v>
      </c>
      <c r="C165" t="s">
        <v>10667</v>
      </c>
    </row>
    <row r="166" spans="1:3" x14ac:dyDescent="0.3">
      <c r="A166" t="s">
        <v>161</v>
      </c>
      <c r="B166" t="s">
        <v>1224</v>
      </c>
      <c r="C166" t="s">
        <v>10668</v>
      </c>
    </row>
    <row r="167" spans="1:3" x14ac:dyDescent="0.3">
      <c r="A167" t="s">
        <v>185</v>
      </c>
      <c r="B167" t="s">
        <v>1250</v>
      </c>
      <c r="C167" t="s">
        <v>10669</v>
      </c>
    </row>
    <row r="168" spans="1:3" x14ac:dyDescent="0.3">
      <c r="A168" t="s">
        <v>187</v>
      </c>
      <c r="B168" t="s">
        <v>1277</v>
      </c>
      <c r="C168" t="s">
        <v>10670</v>
      </c>
    </row>
    <row r="169" spans="1:3" x14ac:dyDescent="0.3">
      <c r="A169" t="s">
        <v>243</v>
      </c>
      <c r="B169" t="s">
        <v>1296</v>
      </c>
      <c r="C169" t="s">
        <v>10671</v>
      </c>
    </row>
    <row r="170" spans="1:3" x14ac:dyDescent="0.3">
      <c r="A170" t="s">
        <v>166</v>
      </c>
      <c r="B170" t="s">
        <v>1242</v>
      </c>
      <c r="C170" t="s">
        <v>10672</v>
      </c>
    </row>
    <row r="171" spans="1:3" x14ac:dyDescent="0.3">
      <c r="A171" t="s">
        <v>210</v>
      </c>
      <c r="B171" t="s">
        <v>1252</v>
      </c>
      <c r="C171" t="s">
        <v>10673</v>
      </c>
    </row>
    <row r="172" spans="1:3" x14ac:dyDescent="0.3">
      <c r="A172" t="s">
        <v>174</v>
      </c>
      <c r="B172" t="s">
        <v>1225</v>
      </c>
      <c r="C172" t="s">
        <v>10674</v>
      </c>
    </row>
    <row r="173" spans="1:3" x14ac:dyDescent="0.3">
      <c r="A173" t="s">
        <v>217</v>
      </c>
      <c r="B173" t="s">
        <v>1234</v>
      </c>
      <c r="C173" t="s">
        <v>10675</v>
      </c>
    </row>
    <row r="174" spans="1:3" x14ac:dyDescent="0.3">
      <c r="A174" t="s">
        <v>262</v>
      </c>
      <c r="B174" t="s">
        <v>1255</v>
      </c>
      <c r="C174" t="s">
        <v>10676</v>
      </c>
    </row>
    <row r="175" spans="1:3" x14ac:dyDescent="0.3">
      <c r="A175" t="s">
        <v>247</v>
      </c>
      <c r="B175" t="s">
        <v>1269</v>
      </c>
      <c r="C175" t="s">
        <v>10677</v>
      </c>
    </row>
    <row r="176" spans="1:3" x14ac:dyDescent="0.3">
      <c r="A176" t="s">
        <v>147</v>
      </c>
      <c r="B176" t="s">
        <v>1288</v>
      </c>
      <c r="C176" t="s">
        <v>10678</v>
      </c>
    </row>
    <row r="177" spans="1:3" x14ac:dyDescent="0.3">
      <c r="A177" t="s">
        <v>157</v>
      </c>
      <c r="B177" t="s">
        <v>1264</v>
      </c>
      <c r="C177" t="s">
        <v>10679</v>
      </c>
    </row>
    <row r="178" spans="1:3" x14ac:dyDescent="0.3">
      <c r="A178" t="s">
        <v>178</v>
      </c>
      <c r="B178" t="s">
        <v>1275</v>
      </c>
      <c r="C178" t="s">
        <v>10680</v>
      </c>
    </row>
    <row r="179" spans="1:3" x14ac:dyDescent="0.3">
      <c r="A179" t="s">
        <v>234</v>
      </c>
      <c r="B179" t="s">
        <v>1232</v>
      </c>
      <c r="C179" t="s">
        <v>10681</v>
      </c>
    </row>
    <row r="180" spans="1:3" x14ac:dyDescent="0.3">
      <c r="A180" t="s">
        <v>158</v>
      </c>
      <c r="B180" t="s">
        <v>1223</v>
      </c>
      <c r="C180" t="s">
        <v>10682</v>
      </c>
    </row>
    <row r="181" spans="1:3" x14ac:dyDescent="0.3">
      <c r="A181" t="s">
        <v>261</v>
      </c>
      <c r="B181" t="s">
        <v>1290</v>
      </c>
      <c r="C181" t="s">
        <v>10683</v>
      </c>
    </row>
    <row r="182" spans="1:3" x14ac:dyDescent="0.3">
      <c r="A182" t="s">
        <v>249</v>
      </c>
      <c r="B182" t="s">
        <v>1258</v>
      </c>
      <c r="C182" t="s">
        <v>10684</v>
      </c>
    </row>
    <row r="183" spans="1:3" x14ac:dyDescent="0.3">
      <c r="A183" t="s">
        <v>190</v>
      </c>
      <c r="B183" t="s">
        <v>1287</v>
      </c>
      <c r="C183" t="s">
        <v>10685</v>
      </c>
    </row>
    <row r="184" spans="1:3" x14ac:dyDescent="0.3">
      <c r="A184" t="s">
        <v>222</v>
      </c>
      <c r="B184" t="s">
        <v>1294</v>
      </c>
      <c r="C184" t="s">
        <v>10686</v>
      </c>
    </row>
    <row r="185" spans="1:3" x14ac:dyDescent="0.3">
      <c r="A185" t="s">
        <v>199</v>
      </c>
      <c r="B185" t="s">
        <v>1268</v>
      </c>
      <c r="C185" t="s">
        <v>10687</v>
      </c>
    </row>
    <row r="186" spans="1:3" x14ac:dyDescent="0.3">
      <c r="A186" t="s">
        <v>194</v>
      </c>
      <c r="B186" t="s">
        <v>1248</v>
      </c>
      <c r="C186" t="s">
        <v>10688</v>
      </c>
    </row>
    <row r="187" spans="1:3" x14ac:dyDescent="0.3">
      <c r="A187" t="s">
        <v>176</v>
      </c>
      <c r="B187" t="s">
        <v>1276</v>
      </c>
      <c r="C187" t="s">
        <v>10689</v>
      </c>
    </row>
    <row r="188" spans="1:3" x14ac:dyDescent="0.3">
      <c r="A188" t="s">
        <v>146</v>
      </c>
      <c r="B188" t="s">
        <v>1259</v>
      </c>
      <c r="C188" t="s">
        <v>10690</v>
      </c>
    </row>
    <row r="189" spans="1:3" x14ac:dyDescent="0.3">
      <c r="A189" t="s">
        <v>239</v>
      </c>
      <c r="B189" t="s">
        <v>1238</v>
      </c>
      <c r="C189" t="s">
        <v>10691</v>
      </c>
    </row>
    <row r="190" spans="1:3" x14ac:dyDescent="0.3">
      <c r="A190" t="s">
        <v>205</v>
      </c>
      <c r="B190" t="s">
        <v>1246</v>
      </c>
      <c r="C190" t="s">
        <v>10692</v>
      </c>
    </row>
    <row r="191" spans="1:3" x14ac:dyDescent="0.3">
      <c r="A191" t="s">
        <v>196</v>
      </c>
      <c r="B191" t="s">
        <v>1253</v>
      </c>
      <c r="C191" t="s">
        <v>1253</v>
      </c>
    </row>
    <row r="192" spans="1:3" x14ac:dyDescent="0.3">
      <c r="A192" t="s">
        <v>218</v>
      </c>
      <c r="B192" t="s">
        <v>1235</v>
      </c>
      <c r="C192" t="s">
        <v>1235</v>
      </c>
    </row>
    <row r="193" spans="1:3" x14ac:dyDescent="0.3">
      <c r="A193" t="s">
        <v>182</v>
      </c>
      <c r="B193" t="s">
        <v>10626</v>
      </c>
      <c r="C193" t="s">
        <v>10693</v>
      </c>
    </row>
    <row r="194" spans="1:3" x14ac:dyDescent="0.3">
      <c r="A194" t="s">
        <v>184</v>
      </c>
      <c r="B194" t="s">
        <v>1235</v>
      </c>
      <c r="C194" t="s">
        <v>10694</v>
      </c>
    </row>
    <row r="195" spans="1:3" x14ac:dyDescent="0.3">
      <c r="A195" t="s">
        <v>265</v>
      </c>
      <c r="B195" t="s">
        <v>1295</v>
      </c>
      <c r="C195" t="s">
        <v>1305</v>
      </c>
    </row>
    <row r="196" spans="1:3" x14ac:dyDescent="0.3">
      <c r="A196" t="s">
        <v>167</v>
      </c>
      <c r="B196" t="s">
        <v>1256</v>
      </c>
      <c r="C196" t="s">
        <v>1309</v>
      </c>
    </row>
    <row r="197" spans="1:3" x14ac:dyDescent="0.3">
      <c r="A197" t="s">
        <v>240</v>
      </c>
      <c r="B197" t="s">
        <v>1243</v>
      </c>
      <c r="C197" t="s">
        <v>10695</v>
      </c>
    </row>
    <row r="198" spans="1:3" x14ac:dyDescent="0.3">
      <c r="A198" t="s">
        <v>202</v>
      </c>
      <c r="B198" t="s">
        <v>1230</v>
      </c>
      <c r="C198" t="s">
        <v>10696</v>
      </c>
    </row>
    <row r="199" spans="1:3" x14ac:dyDescent="0.3">
      <c r="A199" t="s">
        <v>237</v>
      </c>
      <c r="B199" t="s">
        <v>1227</v>
      </c>
      <c r="C199" t="s">
        <v>1303</v>
      </c>
    </row>
    <row r="200" spans="1:3" x14ac:dyDescent="0.3">
      <c r="A200" t="s">
        <v>179</v>
      </c>
      <c r="B200" t="s">
        <v>1254</v>
      </c>
      <c r="C200" t="s">
        <v>10697</v>
      </c>
    </row>
    <row r="201" spans="1:3" x14ac:dyDescent="0.3">
      <c r="A201" t="s">
        <v>171</v>
      </c>
      <c r="B201" t="s">
        <v>1297</v>
      </c>
      <c r="C201" t="s">
        <v>10698</v>
      </c>
    </row>
    <row r="202" spans="1:3" x14ac:dyDescent="0.3">
      <c r="A202" t="s">
        <v>248</v>
      </c>
      <c r="B202" t="s">
        <v>1282</v>
      </c>
      <c r="C202" t="s">
        <v>1306</v>
      </c>
    </row>
    <row r="203" spans="1:3" x14ac:dyDescent="0.3">
      <c r="A203" t="s">
        <v>149</v>
      </c>
      <c r="B203" t="s">
        <v>1279</v>
      </c>
      <c r="C203" t="s">
        <v>10699</v>
      </c>
    </row>
    <row r="204" spans="1:3" x14ac:dyDescent="0.3">
      <c r="A204" t="s">
        <v>225</v>
      </c>
      <c r="B204" t="s">
        <v>1262</v>
      </c>
      <c r="C204" t="s">
        <v>10700</v>
      </c>
    </row>
    <row r="205" spans="1:3" x14ac:dyDescent="0.3">
      <c r="A205" t="s">
        <v>201</v>
      </c>
      <c r="B205" t="s">
        <v>1263</v>
      </c>
      <c r="C205" t="s">
        <v>1310</v>
      </c>
    </row>
    <row r="206" spans="1:3" x14ac:dyDescent="0.3">
      <c r="A206" t="s">
        <v>195</v>
      </c>
      <c r="B206" t="s">
        <v>1247</v>
      </c>
      <c r="C206" t="s">
        <v>10701</v>
      </c>
    </row>
    <row r="207" spans="1:3" x14ac:dyDescent="0.3">
      <c r="A207" t="s">
        <v>180</v>
      </c>
      <c r="B207" t="s">
        <v>1271</v>
      </c>
      <c r="C207" t="s">
        <v>1302</v>
      </c>
    </row>
    <row r="208" spans="1:3" x14ac:dyDescent="0.3">
      <c r="A208" t="s">
        <v>250</v>
      </c>
      <c r="B208" t="s">
        <v>1273</v>
      </c>
      <c r="C208" t="s">
        <v>10702</v>
      </c>
    </row>
    <row r="209" spans="1:3" x14ac:dyDescent="0.3">
      <c r="A209" t="s">
        <v>197</v>
      </c>
      <c r="B209" t="s">
        <v>1289</v>
      </c>
      <c r="C209" t="s">
        <v>1301</v>
      </c>
    </row>
    <row r="210" spans="1:3" x14ac:dyDescent="0.3">
      <c r="A210" t="s">
        <v>213</v>
      </c>
      <c r="B210" t="s">
        <v>1237</v>
      </c>
      <c r="C210" t="s">
        <v>10703</v>
      </c>
    </row>
    <row r="211" spans="1:3" x14ac:dyDescent="0.3">
      <c r="A211" t="s">
        <v>173</v>
      </c>
      <c r="B211" t="s">
        <v>1229</v>
      </c>
      <c r="C211" t="s">
        <v>10704</v>
      </c>
    </row>
    <row r="212" spans="1:3" x14ac:dyDescent="0.3">
      <c r="A212" t="s">
        <v>233</v>
      </c>
      <c r="B212" t="s">
        <v>1286</v>
      </c>
      <c r="C212" t="s">
        <v>10705</v>
      </c>
    </row>
    <row r="213" spans="1:3" x14ac:dyDescent="0.3">
      <c r="A213" t="s">
        <v>7568</v>
      </c>
      <c r="B213" t="s">
        <v>10627</v>
      </c>
      <c r="C213" t="s">
        <v>10706</v>
      </c>
    </row>
    <row r="214" spans="1:3" x14ac:dyDescent="0.3">
      <c r="A214" t="s">
        <v>207</v>
      </c>
      <c r="B214" t="s">
        <v>10628</v>
      </c>
      <c r="C214" t="s">
        <v>10707</v>
      </c>
    </row>
    <row r="215" spans="1:3" x14ac:dyDescent="0.3">
      <c r="A215" t="s">
        <v>162</v>
      </c>
      <c r="B215" t="s">
        <v>1272</v>
      </c>
      <c r="C215" t="s">
        <v>10708</v>
      </c>
    </row>
    <row r="216" spans="1:3" x14ac:dyDescent="0.3">
      <c r="A216" t="s">
        <v>170</v>
      </c>
      <c r="B216" t="s">
        <v>1260</v>
      </c>
      <c r="C216" t="s">
        <v>10709</v>
      </c>
    </row>
    <row r="217" spans="1:3" x14ac:dyDescent="0.3">
      <c r="A217" t="s">
        <v>181</v>
      </c>
      <c r="B217" t="s">
        <v>1233</v>
      </c>
      <c r="C217" t="s">
        <v>10710</v>
      </c>
    </row>
    <row r="218" spans="1:3" x14ac:dyDescent="0.3">
      <c r="A218" t="s">
        <v>224</v>
      </c>
      <c r="B218" t="s">
        <v>1293</v>
      </c>
      <c r="C218" t="s">
        <v>10711</v>
      </c>
    </row>
    <row r="219" spans="1:3" x14ac:dyDescent="0.3">
      <c r="A219" t="s">
        <v>193</v>
      </c>
      <c r="B219" t="s">
        <v>1261</v>
      </c>
      <c r="C219" t="s">
        <v>1307</v>
      </c>
    </row>
    <row r="220" spans="1:3" x14ac:dyDescent="0.3">
      <c r="A220" t="s">
        <v>238</v>
      </c>
      <c r="B220" t="s">
        <v>1285</v>
      </c>
      <c r="C220" t="s">
        <v>10712</v>
      </c>
    </row>
    <row r="221" spans="1:3" x14ac:dyDescent="0.3">
      <c r="A221" t="s">
        <v>226</v>
      </c>
      <c r="B221" t="s">
        <v>1284</v>
      </c>
      <c r="C221" t="s">
        <v>10713</v>
      </c>
    </row>
    <row r="222" spans="1:3" x14ac:dyDescent="0.3">
      <c r="A222" t="s">
        <v>232</v>
      </c>
      <c r="B222" t="s">
        <v>1236</v>
      </c>
      <c r="C222" t="s">
        <v>1308</v>
      </c>
    </row>
    <row r="223" spans="1:3" x14ac:dyDescent="0.3">
      <c r="A223" t="s">
        <v>245</v>
      </c>
      <c r="B223" t="s">
        <v>1278</v>
      </c>
      <c r="C223" t="s">
        <v>10714</v>
      </c>
    </row>
    <row r="224" spans="1:3" x14ac:dyDescent="0.3">
      <c r="A224" t="s">
        <v>189</v>
      </c>
      <c r="B224" t="s">
        <v>1226</v>
      </c>
      <c r="C224" t="s">
        <v>1304</v>
      </c>
    </row>
    <row r="225" spans="1:3" x14ac:dyDescent="0.3">
      <c r="A225" t="s">
        <v>188</v>
      </c>
      <c r="B225" t="s">
        <v>1292</v>
      </c>
      <c r="C225" t="s">
        <v>1292</v>
      </c>
    </row>
    <row r="226" spans="1:3" x14ac:dyDescent="0.3">
      <c r="A226" t="s">
        <v>156</v>
      </c>
      <c r="B226" t="s">
        <v>1280</v>
      </c>
      <c r="C226" t="s">
        <v>1300</v>
      </c>
    </row>
    <row r="227" spans="1:3" x14ac:dyDescent="0.3">
      <c r="A227" t="s">
        <v>260</v>
      </c>
      <c r="B227" t="s">
        <v>1298</v>
      </c>
      <c r="C227" t="s">
        <v>1298</v>
      </c>
    </row>
    <row r="228" spans="1:3" x14ac:dyDescent="0.3">
      <c r="A228" t="s">
        <v>152</v>
      </c>
      <c r="B228" t="s">
        <v>10629</v>
      </c>
      <c r="C228" t="s">
        <v>10612</v>
      </c>
    </row>
    <row r="229" spans="1:3" x14ac:dyDescent="0.3">
      <c r="A229" t="s">
        <v>244</v>
      </c>
      <c r="B229" t="s">
        <v>10630</v>
      </c>
      <c r="C229" t="s">
        <v>10715</v>
      </c>
    </row>
    <row r="230" spans="1:3" x14ac:dyDescent="0.3">
      <c r="A230" t="s">
        <v>7894</v>
      </c>
      <c r="B230" t="s">
        <v>10631</v>
      </c>
      <c r="C230" t="s">
        <v>9778</v>
      </c>
    </row>
    <row r="231" spans="1:3" x14ac:dyDescent="0.3">
      <c r="A231" t="s">
        <v>211</v>
      </c>
      <c r="B231" t="s">
        <v>1291</v>
      </c>
      <c r="C231" t="s">
        <v>10716</v>
      </c>
    </row>
    <row r="232" spans="1:3" x14ac:dyDescent="0.3">
      <c r="A232" t="s">
        <v>269</v>
      </c>
      <c r="B232" t="s">
        <v>1085</v>
      </c>
      <c r="C232" t="s">
        <v>1088</v>
      </c>
    </row>
    <row r="233" spans="1:3" x14ac:dyDescent="0.3">
      <c r="A233" t="s">
        <v>272</v>
      </c>
      <c r="B233" t="s">
        <v>1083</v>
      </c>
      <c r="C233" t="s">
        <v>1086</v>
      </c>
    </row>
    <row r="234" spans="1:3" x14ac:dyDescent="0.3">
      <c r="A234" t="s">
        <v>268</v>
      </c>
      <c r="B234" t="s">
        <v>1084</v>
      </c>
      <c r="C234" t="s">
        <v>1087</v>
      </c>
    </row>
    <row r="235" spans="1:3" x14ac:dyDescent="0.3">
      <c r="A235" t="s">
        <v>9486</v>
      </c>
      <c r="B235" t="s">
        <v>9597</v>
      </c>
      <c r="C235" t="s">
        <v>9598</v>
      </c>
    </row>
    <row r="236" spans="1:3" x14ac:dyDescent="0.3">
      <c r="A236" t="s">
        <v>9419</v>
      </c>
      <c r="B236" t="s">
        <v>9599</v>
      </c>
      <c r="C236" t="s">
        <v>9600</v>
      </c>
    </row>
    <row r="237" spans="1:3" x14ac:dyDescent="0.3">
      <c r="A237" t="s">
        <v>9384</v>
      </c>
      <c r="B237" t="s">
        <v>9595</v>
      </c>
      <c r="C237" t="s">
        <v>9596</v>
      </c>
    </row>
    <row r="238" spans="1:3" x14ac:dyDescent="0.3">
      <c r="A238" t="s">
        <v>9273</v>
      </c>
      <c r="B238" t="s">
        <v>9595</v>
      </c>
      <c r="C238" t="s">
        <v>10717</v>
      </c>
    </row>
    <row r="239" spans="1:3" x14ac:dyDescent="0.3">
      <c r="A239" t="s">
        <v>9332</v>
      </c>
      <c r="B239" t="s">
        <v>9601</v>
      </c>
      <c r="C239" t="s">
        <v>9602</v>
      </c>
    </row>
    <row r="240" spans="1:3" x14ac:dyDescent="0.3">
      <c r="A240" t="s">
        <v>9634</v>
      </c>
      <c r="B240" t="s">
        <v>9776</v>
      </c>
      <c r="C240" t="s">
        <v>9777</v>
      </c>
    </row>
    <row r="241" spans="1:3" x14ac:dyDescent="0.3">
      <c r="A241" t="s">
        <v>10157</v>
      </c>
      <c r="B241" t="s">
        <v>10608</v>
      </c>
      <c r="C241" t="s">
        <v>10609</v>
      </c>
    </row>
    <row r="242" spans="1:3" x14ac:dyDescent="0.3">
      <c r="A242" t="s">
        <v>10131</v>
      </c>
      <c r="B242" t="s">
        <v>10606</v>
      </c>
      <c r="C242" t="s">
        <v>10607</v>
      </c>
    </row>
    <row r="243" spans="1:3" x14ac:dyDescent="0.3">
      <c r="A243" t="s">
        <v>10373</v>
      </c>
      <c r="B243" t="s">
        <v>10632</v>
      </c>
      <c r="C243" t="s">
        <v>10718</v>
      </c>
    </row>
    <row r="244" spans="1:3" x14ac:dyDescent="0.3">
      <c r="A244" t="s">
        <v>10047</v>
      </c>
      <c r="B244" t="s">
        <v>10602</v>
      </c>
      <c r="C244" t="s">
        <v>10603</v>
      </c>
    </row>
    <row r="245" spans="1:3" x14ac:dyDescent="0.3">
      <c r="A245" t="s">
        <v>10450</v>
      </c>
      <c r="B245" t="s">
        <v>10633</v>
      </c>
      <c r="C245" t="s">
        <v>10719</v>
      </c>
    </row>
    <row r="246" spans="1:3" x14ac:dyDescent="0.3">
      <c r="A246" t="s">
        <v>10342</v>
      </c>
      <c r="B246" t="s">
        <v>10613</v>
      </c>
      <c r="C246" t="s">
        <v>10720</v>
      </c>
    </row>
    <row r="247" spans="1:3" x14ac:dyDescent="0.3">
      <c r="A247" s="8" t="s">
        <v>10544</v>
      </c>
      <c r="B247" t="s">
        <v>10634</v>
      </c>
      <c r="C247" t="s">
        <v>10721</v>
      </c>
    </row>
    <row r="248" spans="1:3" x14ac:dyDescent="0.3">
      <c r="A248" t="s">
        <v>10421</v>
      </c>
      <c r="B248" t="s">
        <v>10635</v>
      </c>
      <c r="C248" t="s">
        <v>10722</v>
      </c>
    </row>
    <row r="249" spans="1:3" x14ac:dyDescent="0.3">
      <c r="A249" t="s">
        <v>10236</v>
      </c>
      <c r="B249" t="s">
        <v>10610</v>
      </c>
      <c r="C249" t="s">
        <v>10611</v>
      </c>
    </row>
    <row r="250" spans="1:3" x14ac:dyDescent="0.3">
      <c r="A250" t="s">
        <v>10527</v>
      </c>
      <c r="B250" t="s">
        <v>10636</v>
      </c>
      <c r="C250" t="s">
        <v>10723</v>
      </c>
    </row>
    <row r="251" spans="1:3" x14ac:dyDescent="0.3">
      <c r="A251" t="s">
        <v>10105</v>
      </c>
      <c r="B251" t="s">
        <v>10604</v>
      </c>
      <c r="C251" t="s">
        <v>10605</v>
      </c>
    </row>
    <row r="252" spans="1:3" x14ac:dyDescent="0.3">
      <c r="A252" t="s">
        <v>10029</v>
      </c>
      <c r="B252" t="s">
        <v>10600</v>
      </c>
      <c r="C252" t="s">
        <v>10601</v>
      </c>
    </row>
    <row r="253" spans="1:3" x14ac:dyDescent="0.3">
      <c r="A253" t="s">
        <v>10637</v>
      </c>
      <c r="B253" t="s">
        <v>10638</v>
      </c>
      <c r="C253" t="s">
        <v>10724</v>
      </c>
    </row>
    <row r="1047261" spans="1:3" x14ac:dyDescent="0.3">
      <c r="A1047261" s="8"/>
      <c r="B1047261" s="7"/>
      <c r="C1047261" s="7"/>
    </row>
  </sheetData>
  <autoFilter ref="A1:C1047260" xr:uid="{00000000-0001-0000-02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695"/>
  <sheetViews>
    <sheetView workbookViewId="0">
      <selection activeCell="B4" sqref="B4"/>
    </sheetView>
  </sheetViews>
  <sheetFormatPr baseColWidth="10" defaultRowHeight="14.4" x14ac:dyDescent="0.3"/>
  <cols>
    <col min="10" max="11" width="11.44140625" style="22"/>
    <col min="21" max="21" width="15.5546875" style="18" bestFit="1" customWidth="1"/>
    <col min="22" max="22" width="13" style="18" bestFit="1" customWidth="1"/>
    <col min="46" max="47" width="11.44140625" style="20"/>
  </cols>
  <sheetData>
    <row r="1" spans="1:47" x14ac:dyDescent="0.3">
      <c r="A1" t="s">
        <v>1332</v>
      </c>
      <c r="B1" t="s">
        <v>1333</v>
      </c>
      <c r="C1" t="s">
        <v>1334</v>
      </c>
      <c r="D1" t="s">
        <v>1335</v>
      </c>
      <c r="E1" t="s">
        <v>1336</v>
      </c>
      <c r="F1" t="s">
        <v>1337</v>
      </c>
      <c r="G1" t="s">
        <v>1338</v>
      </c>
      <c r="H1" t="s">
        <v>1339</v>
      </c>
      <c r="I1" t="s">
        <v>1340</v>
      </c>
      <c r="J1" s="22" t="s">
        <v>1341</v>
      </c>
      <c r="K1" s="22" t="s">
        <v>1342</v>
      </c>
      <c r="L1" t="s">
        <v>1343</v>
      </c>
      <c r="M1" t="s">
        <v>1344</v>
      </c>
      <c r="N1" t="s">
        <v>1345</v>
      </c>
      <c r="O1" t="s">
        <v>1346</v>
      </c>
      <c r="P1" t="s">
        <v>1347</v>
      </c>
      <c r="Q1" t="s">
        <v>1348</v>
      </c>
      <c r="R1" t="s">
        <v>1349</v>
      </c>
      <c r="S1" t="s">
        <v>1350</v>
      </c>
      <c r="T1" t="s">
        <v>1351</v>
      </c>
      <c r="U1" s="18" t="s">
        <v>1352</v>
      </c>
      <c r="V1" s="18" t="s">
        <v>1353</v>
      </c>
      <c r="W1" t="s">
        <v>1354</v>
      </c>
      <c r="X1" t="s">
        <v>1355</v>
      </c>
      <c r="Y1" t="s">
        <v>1356</v>
      </c>
      <c r="Z1" t="s">
        <v>1357</v>
      </c>
      <c r="AA1" t="s">
        <v>1358</v>
      </c>
      <c r="AB1" t="s">
        <v>1359</v>
      </c>
      <c r="AC1" t="s">
        <v>1360</v>
      </c>
      <c r="AD1" t="s">
        <v>1361</v>
      </c>
      <c r="AE1" t="s">
        <v>1362</v>
      </c>
      <c r="AF1" t="s">
        <v>1363</v>
      </c>
      <c r="AG1" t="s">
        <v>1364</v>
      </c>
      <c r="AH1" t="s">
        <v>1365</v>
      </c>
      <c r="AI1" t="s">
        <v>1366</v>
      </c>
      <c r="AJ1" t="s">
        <v>1367</v>
      </c>
      <c r="AK1" t="s">
        <v>1368</v>
      </c>
      <c r="AL1" t="s">
        <v>1369</v>
      </c>
      <c r="AM1" t="s">
        <v>1370</v>
      </c>
      <c r="AN1" t="s">
        <v>1371</v>
      </c>
      <c r="AO1" t="s">
        <v>1372</v>
      </c>
      <c r="AP1" t="s">
        <v>1373</v>
      </c>
      <c r="AQ1" t="s">
        <v>1374</v>
      </c>
      <c r="AR1" t="s">
        <v>1375</v>
      </c>
      <c r="AS1" t="s">
        <v>1376</v>
      </c>
      <c r="AT1" s="20" t="s">
        <v>9931</v>
      </c>
      <c r="AU1" s="20" t="s">
        <v>9930</v>
      </c>
    </row>
    <row r="2" spans="1:47" x14ac:dyDescent="0.3">
      <c r="A2" s="17" t="s">
        <v>1377</v>
      </c>
      <c r="B2" s="17" t="s">
        <v>9932</v>
      </c>
      <c r="C2">
        <v>264</v>
      </c>
      <c r="D2" s="17" t="s">
        <v>9933</v>
      </c>
      <c r="E2" s="17"/>
      <c r="F2">
        <v>5</v>
      </c>
      <c r="G2">
        <v>12</v>
      </c>
      <c r="H2" s="17" t="s">
        <v>9934</v>
      </c>
      <c r="I2">
        <v>1</v>
      </c>
      <c r="J2" s="22" t="s">
        <v>9935</v>
      </c>
      <c r="K2" s="22" t="s">
        <v>9936</v>
      </c>
      <c r="L2" s="17" t="s">
        <v>9937</v>
      </c>
      <c r="M2" s="17" t="s">
        <v>1379</v>
      </c>
      <c r="N2" s="17" t="s">
        <v>9938</v>
      </c>
      <c r="O2" s="17" t="s">
        <v>1378</v>
      </c>
      <c r="P2" s="17"/>
      <c r="Q2" s="17" t="s">
        <v>278</v>
      </c>
      <c r="R2" s="17" t="s">
        <v>9779</v>
      </c>
      <c r="S2" s="17" t="s">
        <v>1379</v>
      </c>
      <c r="T2" s="17" t="s">
        <v>1379</v>
      </c>
      <c r="U2" s="18">
        <v>569355.47</v>
      </c>
      <c r="V2" s="18">
        <v>0</v>
      </c>
      <c r="W2" s="17">
        <v>76.739999999999995</v>
      </c>
      <c r="X2" s="17">
        <v>0</v>
      </c>
      <c r="Y2" s="17">
        <v>0</v>
      </c>
      <c r="Z2" s="17">
        <v>0</v>
      </c>
      <c r="AA2" s="17">
        <v>67470.53</v>
      </c>
      <c r="AB2" s="17">
        <v>67470.53</v>
      </c>
      <c r="AC2" s="17">
        <v>67470.53</v>
      </c>
      <c r="AD2" s="17">
        <v>67470.53</v>
      </c>
      <c r="AE2" s="17">
        <v>67470.53</v>
      </c>
      <c r="AF2" s="17">
        <v>67470.53</v>
      </c>
      <c r="AG2" s="17">
        <v>82266.14</v>
      </c>
      <c r="AH2" s="17">
        <v>82266.14</v>
      </c>
      <c r="AI2" s="17" t="s">
        <v>9939</v>
      </c>
      <c r="AJ2" s="17" t="s">
        <v>9940</v>
      </c>
      <c r="AK2" s="17" t="s">
        <v>9941</v>
      </c>
      <c r="AL2" s="17" t="s">
        <v>9942</v>
      </c>
      <c r="AM2" s="17" t="s">
        <v>9943</v>
      </c>
      <c r="AN2">
        <v>924005439</v>
      </c>
      <c r="AO2" s="17" t="s">
        <v>9944</v>
      </c>
      <c r="AP2" s="17" t="s">
        <v>9945</v>
      </c>
      <c r="AQ2" s="17" t="s">
        <v>9946</v>
      </c>
      <c r="AR2" s="17" t="s">
        <v>291</v>
      </c>
      <c r="AS2" s="17" t="s">
        <v>1381</v>
      </c>
      <c r="AT2" s="20" t="str">
        <f>+D2&amp;N2</f>
        <v>AT_JEXJUNTA DE EXTREMADURA</v>
      </c>
      <c r="AU2" s="21">
        <f>IF(V2=0,W2,IF(U2=0,X2,IF(W2=X2,W2,"VER")))/100</f>
        <v>0.76739999999999997</v>
      </c>
    </row>
    <row r="3" spans="1:47" x14ac:dyDescent="0.3">
      <c r="A3" s="17" t="s">
        <v>1377</v>
      </c>
      <c r="B3" s="17" t="s">
        <v>9932</v>
      </c>
      <c r="C3">
        <v>264</v>
      </c>
      <c r="D3" s="17" t="s">
        <v>68</v>
      </c>
      <c r="E3" s="17" t="s">
        <v>276</v>
      </c>
      <c r="F3">
        <v>2</v>
      </c>
      <c r="G3">
        <v>3</v>
      </c>
      <c r="H3" s="17" t="s">
        <v>16</v>
      </c>
      <c r="I3">
        <v>6</v>
      </c>
      <c r="J3" s="22" t="s">
        <v>9947</v>
      </c>
      <c r="K3" s="22" t="s">
        <v>9948</v>
      </c>
      <c r="L3" s="17" t="s">
        <v>330</v>
      </c>
      <c r="M3" s="17" t="s">
        <v>1426</v>
      </c>
      <c r="N3" s="17" t="s">
        <v>411</v>
      </c>
      <c r="O3" s="17" t="s">
        <v>1378</v>
      </c>
      <c r="P3" s="17" t="s">
        <v>1427</v>
      </c>
      <c r="Q3" s="17" t="s">
        <v>278</v>
      </c>
      <c r="R3" s="17" t="s">
        <v>9780</v>
      </c>
      <c r="S3" s="17" t="s">
        <v>1390</v>
      </c>
      <c r="T3" s="17" t="s">
        <v>1390</v>
      </c>
      <c r="U3" s="18">
        <v>168500</v>
      </c>
      <c r="V3" s="18">
        <v>0</v>
      </c>
      <c r="W3" s="17">
        <v>75</v>
      </c>
      <c r="X3" s="17">
        <v>0</v>
      </c>
      <c r="Y3" s="17">
        <v>0</v>
      </c>
      <c r="Z3" s="17">
        <v>0</v>
      </c>
      <c r="AA3" s="17">
        <v>0</v>
      </c>
      <c r="AB3" s="17">
        <v>14656.63</v>
      </c>
      <c r="AC3" s="17">
        <v>56929.94</v>
      </c>
      <c r="AD3" s="17">
        <v>96913.43</v>
      </c>
      <c r="AE3" s="17">
        <v>0</v>
      </c>
      <c r="AF3" s="17">
        <v>0</v>
      </c>
      <c r="AG3" s="17">
        <v>0</v>
      </c>
      <c r="AH3" s="17">
        <v>0</v>
      </c>
      <c r="AI3" s="17" t="s">
        <v>1590</v>
      </c>
      <c r="AJ3" s="17" t="s">
        <v>1429</v>
      </c>
      <c r="AK3" s="17" t="s">
        <v>1430</v>
      </c>
      <c r="AL3" s="17" t="s">
        <v>1431</v>
      </c>
      <c r="AM3" s="17" t="s">
        <v>1432</v>
      </c>
      <c r="AN3">
        <v>919697920</v>
      </c>
      <c r="AO3" s="17" t="s">
        <v>1591</v>
      </c>
      <c r="AP3" s="17" t="s">
        <v>1592</v>
      </c>
      <c r="AQ3" s="17" t="s">
        <v>1593</v>
      </c>
      <c r="AR3" s="17" t="s">
        <v>412</v>
      </c>
      <c r="AS3" s="17" t="s">
        <v>1389</v>
      </c>
      <c r="AT3" s="20" t="str">
        <f t="shared" ref="AT3:AT66" si="0">+D3&amp;N3</f>
        <v>0050_UNI_PLUS_I_2_PUNIVERSIDADE DE TRAS-OS-MONTES E ALTO DOURO (UTAD)</v>
      </c>
      <c r="AU3" s="21">
        <f>IF(V3=0,W3,IF(U3=0,X3,IF(W3=X3,W3,"VER")))/100</f>
        <v>0.75</v>
      </c>
    </row>
    <row r="4" spans="1:47" x14ac:dyDescent="0.3">
      <c r="A4" s="17" t="s">
        <v>1377</v>
      </c>
      <c r="B4" s="17" t="s">
        <v>9932</v>
      </c>
      <c r="C4">
        <v>264</v>
      </c>
      <c r="D4" s="17" t="s">
        <v>68</v>
      </c>
      <c r="E4" s="17" t="s">
        <v>276</v>
      </c>
      <c r="F4">
        <v>2</v>
      </c>
      <c r="G4">
        <v>3</v>
      </c>
      <c r="H4" s="17" t="s">
        <v>16</v>
      </c>
      <c r="I4">
        <v>6</v>
      </c>
      <c r="J4" s="22" t="s">
        <v>9947</v>
      </c>
      <c r="K4" s="22" t="s">
        <v>9948</v>
      </c>
      <c r="L4" s="17" t="s">
        <v>330</v>
      </c>
      <c r="M4" s="17" t="s">
        <v>1594</v>
      </c>
      <c r="N4" s="17" t="s">
        <v>416</v>
      </c>
      <c r="O4" s="17" t="s">
        <v>1378</v>
      </c>
      <c r="P4" s="17" t="s">
        <v>1595</v>
      </c>
      <c r="Q4" s="17" t="s">
        <v>0</v>
      </c>
      <c r="R4" s="17" t="s">
        <v>9780</v>
      </c>
      <c r="S4" s="17" t="s">
        <v>1596</v>
      </c>
      <c r="T4" s="17" t="s">
        <v>1395</v>
      </c>
      <c r="U4" s="18">
        <v>133352</v>
      </c>
      <c r="V4" s="18">
        <v>0</v>
      </c>
      <c r="W4" s="17">
        <v>75</v>
      </c>
      <c r="X4" s="17">
        <v>0</v>
      </c>
      <c r="Y4" s="17">
        <v>0</v>
      </c>
      <c r="Z4" s="17">
        <v>0</v>
      </c>
      <c r="AA4" s="17">
        <v>0</v>
      </c>
      <c r="AB4" s="17">
        <v>24680.68</v>
      </c>
      <c r="AC4" s="17">
        <v>34549.1</v>
      </c>
      <c r="AD4" s="17">
        <v>74122.22</v>
      </c>
      <c r="AE4" s="17">
        <v>0</v>
      </c>
      <c r="AF4" s="17">
        <v>0</v>
      </c>
      <c r="AG4" s="17">
        <v>0</v>
      </c>
      <c r="AH4" s="17">
        <v>0</v>
      </c>
      <c r="AI4" s="17" t="s">
        <v>1597</v>
      </c>
      <c r="AJ4" s="17" t="s">
        <v>1380</v>
      </c>
      <c r="AK4" s="17" t="s">
        <v>1598</v>
      </c>
      <c r="AL4" s="17" t="s">
        <v>1599</v>
      </c>
      <c r="AM4" s="17" t="s">
        <v>1600</v>
      </c>
      <c r="AN4">
        <v>923338263</v>
      </c>
      <c r="AO4" s="17" t="s">
        <v>1601</v>
      </c>
      <c r="AP4" s="17" t="s">
        <v>1602</v>
      </c>
      <c r="AQ4" s="17" t="s">
        <v>1599</v>
      </c>
      <c r="AR4" s="17" t="s">
        <v>286</v>
      </c>
      <c r="AS4" s="17" t="s">
        <v>1381</v>
      </c>
      <c r="AT4" s="20" t="str">
        <f t="shared" si="0"/>
        <v>0050_UNI_PLUS_I_2_PFUNDACION PARQUE CIENTIFICO DE LA UNIVERSIDAD DE SALAMANCA</v>
      </c>
      <c r="AU4" s="21">
        <f t="shared" ref="AU4:AU67" si="1">IF(V4=0,W4,IF(U4=0,X4,IF(W4=X4,W4,"VER")))/100</f>
        <v>0.75</v>
      </c>
    </row>
    <row r="5" spans="1:47" x14ac:dyDescent="0.3">
      <c r="A5" s="17" t="s">
        <v>1377</v>
      </c>
      <c r="B5" s="17" t="s">
        <v>9932</v>
      </c>
      <c r="C5">
        <v>264</v>
      </c>
      <c r="D5" s="17" t="s">
        <v>68</v>
      </c>
      <c r="E5" s="17" t="s">
        <v>276</v>
      </c>
      <c r="F5">
        <v>2</v>
      </c>
      <c r="G5">
        <v>3</v>
      </c>
      <c r="H5" s="17" t="s">
        <v>16</v>
      </c>
      <c r="I5">
        <v>6</v>
      </c>
      <c r="J5" s="22" t="s">
        <v>9947</v>
      </c>
      <c r="K5" s="22" t="s">
        <v>9948</v>
      </c>
      <c r="L5" s="17" t="s">
        <v>330</v>
      </c>
      <c r="M5" s="17" t="s">
        <v>1603</v>
      </c>
      <c r="N5" s="17" t="s">
        <v>415</v>
      </c>
      <c r="O5" s="17" t="s">
        <v>1394</v>
      </c>
      <c r="P5" s="17" t="s">
        <v>1604</v>
      </c>
      <c r="Q5" s="17" t="s">
        <v>0</v>
      </c>
      <c r="R5" s="17" t="s">
        <v>9780</v>
      </c>
      <c r="S5" s="17" t="s">
        <v>1390</v>
      </c>
      <c r="T5" s="17" t="s">
        <v>1390</v>
      </c>
      <c r="U5" s="18">
        <v>100000</v>
      </c>
      <c r="V5" s="18">
        <v>0</v>
      </c>
      <c r="W5" s="17">
        <v>75</v>
      </c>
      <c r="X5" s="17">
        <v>0</v>
      </c>
      <c r="Y5" s="17">
        <v>0</v>
      </c>
      <c r="Z5" s="17">
        <v>0</v>
      </c>
      <c r="AA5" s="17">
        <v>0</v>
      </c>
      <c r="AB5" s="17">
        <v>6972.53</v>
      </c>
      <c r="AC5" s="17">
        <v>43084.34</v>
      </c>
      <c r="AD5" s="17">
        <v>49943.14</v>
      </c>
      <c r="AE5" s="17">
        <v>0</v>
      </c>
      <c r="AF5" s="17">
        <v>0</v>
      </c>
      <c r="AG5" s="17">
        <v>0</v>
      </c>
      <c r="AH5" s="17">
        <v>0</v>
      </c>
      <c r="AI5" s="17" t="s">
        <v>1605</v>
      </c>
      <c r="AJ5" s="17" t="s">
        <v>1606</v>
      </c>
      <c r="AK5" s="17" t="s">
        <v>1607</v>
      </c>
      <c r="AL5" s="17" t="s">
        <v>1431</v>
      </c>
      <c r="AM5" s="17" t="s">
        <v>1608</v>
      </c>
      <c r="AN5">
        <v>914799400</v>
      </c>
      <c r="AO5" s="17" t="s">
        <v>1609</v>
      </c>
      <c r="AP5" s="17" t="s">
        <v>1610</v>
      </c>
      <c r="AQ5" s="17" t="s">
        <v>1611</v>
      </c>
      <c r="AR5" s="17" t="s">
        <v>412</v>
      </c>
      <c r="AS5" s="17" t="s">
        <v>1389</v>
      </c>
      <c r="AT5" s="20" t="str">
        <f t="shared" si="0"/>
        <v>0050_UNI_PLUS_I_2_PASSOCIAÇÃO PARA O DESENVOLVIMENTO DO REGIA-DOURO PARK</v>
      </c>
      <c r="AU5" s="21">
        <f t="shared" si="1"/>
        <v>0.75</v>
      </c>
    </row>
    <row r="6" spans="1:47" x14ac:dyDescent="0.3">
      <c r="A6" s="17" t="s">
        <v>1377</v>
      </c>
      <c r="B6" s="17" t="s">
        <v>9932</v>
      </c>
      <c r="C6">
        <v>264</v>
      </c>
      <c r="D6" s="17" t="s">
        <v>68</v>
      </c>
      <c r="E6" s="17" t="s">
        <v>276</v>
      </c>
      <c r="F6">
        <v>2</v>
      </c>
      <c r="G6">
        <v>3</v>
      </c>
      <c r="H6" s="17" t="s">
        <v>16</v>
      </c>
      <c r="I6">
        <v>6</v>
      </c>
      <c r="J6" s="22" t="s">
        <v>9947</v>
      </c>
      <c r="K6" s="22" t="s">
        <v>9948</v>
      </c>
      <c r="L6" s="17" t="s">
        <v>330</v>
      </c>
      <c r="M6" s="17" t="s">
        <v>1509</v>
      </c>
      <c r="N6" s="17" t="s">
        <v>417</v>
      </c>
      <c r="O6" s="17" t="s">
        <v>1378</v>
      </c>
      <c r="P6" s="17" t="s">
        <v>1510</v>
      </c>
      <c r="Q6" s="17" t="s">
        <v>0</v>
      </c>
      <c r="R6" s="17" t="s">
        <v>9780</v>
      </c>
      <c r="S6" s="17" t="s">
        <v>1511</v>
      </c>
      <c r="T6" s="17" t="s">
        <v>1395</v>
      </c>
      <c r="U6" s="18">
        <v>256099.05</v>
      </c>
      <c r="V6" s="18">
        <v>0</v>
      </c>
      <c r="W6" s="17">
        <v>75</v>
      </c>
      <c r="X6" s="17">
        <v>0</v>
      </c>
      <c r="Y6" s="17">
        <v>0</v>
      </c>
      <c r="Z6" s="17">
        <v>0</v>
      </c>
      <c r="AA6" s="17">
        <v>0</v>
      </c>
      <c r="AB6" s="17">
        <v>37167.129999999997</v>
      </c>
      <c r="AC6" s="17">
        <v>154290.32</v>
      </c>
      <c r="AD6" s="17">
        <v>64641.599999999999</v>
      </c>
      <c r="AE6" s="17">
        <v>0</v>
      </c>
      <c r="AF6" s="17">
        <v>0</v>
      </c>
      <c r="AG6" s="17">
        <v>0</v>
      </c>
      <c r="AH6" s="17">
        <v>0</v>
      </c>
      <c r="AI6" s="17" t="s">
        <v>1512</v>
      </c>
      <c r="AJ6" s="17" t="s">
        <v>1513</v>
      </c>
      <c r="AK6" s="17" t="s">
        <v>1612</v>
      </c>
      <c r="AL6" s="17" t="s">
        <v>1613</v>
      </c>
      <c r="AM6" s="17" t="s">
        <v>1614</v>
      </c>
      <c r="AN6">
        <v>923294500</v>
      </c>
      <c r="AO6" s="17" t="s">
        <v>1615</v>
      </c>
      <c r="AP6" s="17" t="s">
        <v>1616</v>
      </c>
      <c r="AQ6" s="17" t="s">
        <v>1617</v>
      </c>
      <c r="AR6" s="17" t="s">
        <v>286</v>
      </c>
      <c r="AS6" s="17" t="s">
        <v>1381</v>
      </c>
      <c r="AT6" s="20" t="str">
        <f t="shared" si="0"/>
        <v>0050_UNI_PLUS_I_2_PUNIVERSIDAD DE SALAMANCA.</v>
      </c>
      <c r="AU6" s="21">
        <f t="shared" si="1"/>
        <v>0.75</v>
      </c>
    </row>
    <row r="7" spans="1:47" x14ac:dyDescent="0.3">
      <c r="A7" s="17" t="s">
        <v>1377</v>
      </c>
      <c r="B7" s="17" t="s">
        <v>9932</v>
      </c>
      <c r="C7">
        <v>264</v>
      </c>
      <c r="D7" s="17" t="s">
        <v>68</v>
      </c>
      <c r="E7" s="17" t="s">
        <v>276</v>
      </c>
      <c r="F7">
        <v>2</v>
      </c>
      <c r="G7">
        <v>3</v>
      </c>
      <c r="H7" s="17" t="s">
        <v>16</v>
      </c>
      <c r="I7">
        <v>6</v>
      </c>
      <c r="J7" s="22" t="s">
        <v>9947</v>
      </c>
      <c r="K7" s="22" t="s">
        <v>9948</v>
      </c>
      <c r="L7" s="17" t="s">
        <v>330</v>
      </c>
      <c r="M7" s="17" t="s">
        <v>1618</v>
      </c>
      <c r="N7" s="17" t="s">
        <v>414</v>
      </c>
      <c r="O7" s="17" t="s">
        <v>1378</v>
      </c>
      <c r="P7" s="17" t="s">
        <v>1619</v>
      </c>
      <c r="Q7" s="17" t="s">
        <v>0</v>
      </c>
      <c r="R7" s="17" t="s">
        <v>9780</v>
      </c>
      <c r="S7" s="17" t="s">
        <v>1390</v>
      </c>
      <c r="T7" s="17" t="s">
        <v>1390</v>
      </c>
      <c r="U7" s="18">
        <v>134500</v>
      </c>
      <c r="V7" s="18">
        <v>0</v>
      </c>
      <c r="W7" s="17">
        <v>75</v>
      </c>
      <c r="X7" s="17">
        <v>0</v>
      </c>
      <c r="Y7" s="17">
        <v>0</v>
      </c>
      <c r="Z7" s="17">
        <v>0</v>
      </c>
      <c r="AA7" s="17">
        <v>0</v>
      </c>
      <c r="AB7" s="17">
        <v>37284.82</v>
      </c>
      <c r="AC7" s="17">
        <v>61383.31</v>
      </c>
      <c r="AD7" s="17">
        <v>35831.870000000003</v>
      </c>
      <c r="AE7" s="17">
        <v>0</v>
      </c>
      <c r="AF7" s="17">
        <v>0</v>
      </c>
      <c r="AG7" s="17">
        <v>0</v>
      </c>
      <c r="AH7" s="17">
        <v>0</v>
      </c>
      <c r="AI7" s="17" t="s">
        <v>1620</v>
      </c>
      <c r="AJ7" s="17" t="s">
        <v>1621</v>
      </c>
      <c r="AK7" s="17" t="s">
        <v>1622</v>
      </c>
      <c r="AL7" s="17" t="s">
        <v>1623</v>
      </c>
      <c r="AM7" s="17" t="s">
        <v>1624</v>
      </c>
      <c r="AN7">
        <v>351220425236</v>
      </c>
      <c r="AO7" s="17" t="s">
        <v>1625</v>
      </c>
      <c r="AP7" s="17" t="s">
        <v>1626</v>
      </c>
      <c r="AQ7" s="17" t="s">
        <v>1627</v>
      </c>
      <c r="AR7" s="17" t="s">
        <v>284</v>
      </c>
      <c r="AS7" s="17" t="s">
        <v>1389</v>
      </c>
      <c r="AT7" s="20" t="str">
        <f t="shared" si="0"/>
        <v>0050_UNI_PLUS_I_2_PUNIVERSIDADE DO PORTO</v>
      </c>
      <c r="AU7" s="21">
        <f t="shared" si="1"/>
        <v>0.75</v>
      </c>
    </row>
    <row r="8" spans="1:47" x14ac:dyDescent="0.3">
      <c r="A8" s="17" t="s">
        <v>1377</v>
      </c>
      <c r="B8" s="17" t="s">
        <v>9932</v>
      </c>
      <c r="C8">
        <v>264</v>
      </c>
      <c r="D8" s="17" t="s">
        <v>68</v>
      </c>
      <c r="E8" s="17" t="s">
        <v>276</v>
      </c>
      <c r="F8">
        <v>2</v>
      </c>
      <c r="G8">
        <v>3</v>
      </c>
      <c r="H8" s="17" t="s">
        <v>16</v>
      </c>
      <c r="I8">
        <v>6</v>
      </c>
      <c r="J8" s="22" t="s">
        <v>9947</v>
      </c>
      <c r="K8" s="22" t="s">
        <v>9948</v>
      </c>
      <c r="L8" s="17" t="s">
        <v>330</v>
      </c>
      <c r="M8" s="17" t="s">
        <v>1628</v>
      </c>
      <c r="N8" s="17" t="s">
        <v>281</v>
      </c>
      <c r="O8" s="17" t="s">
        <v>1378</v>
      </c>
      <c r="P8" s="17" t="s">
        <v>1629</v>
      </c>
      <c r="Q8" s="17" t="s">
        <v>0</v>
      </c>
      <c r="R8" s="17" t="s">
        <v>9780</v>
      </c>
      <c r="S8" s="17" t="s">
        <v>1518</v>
      </c>
      <c r="T8" s="17" t="s">
        <v>1395</v>
      </c>
      <c r="U8" s="18">
        <v>139921.57</v>
      </c>
      <c r="V8" s="18">
        <v>0</v>
      </c>
      <c r="W8" s="17">
        <v>75</v>
      </c>
      <c r="X8" s="17">
        <v>0</v>
      </c>
      <c r="Y8" s="17">
        <v>0</v>
      </c>
      <c r="Z8" s="17">
        <v>0</v>
      </c>
      <c r="AA8" s="17">
        <v>7885.57</v>
      </c>
      <c r="AB8" s="17">
        <v>20542.12</v>
      </c>
      <c r="AC8" s="17">
        <v>28226.77</v>
      </c>
      <c r="AD8" s="17">
        <v>83267.11</v>
      </c>
      <c r="AE8" s="17">
        <v>0</v>
      </c>
      <c r="AF8" s="17">
        <v>0</v>
      </c>
      <c r="AG8" s="17">
        <v>0</v>
      </c>
      <c r="AH8" s="17">
        <v>0</v>
      </c>
      <c r="AI8" s="17" t="s">
        <v>1630</v>
      </c>
      <c r="AJ8" s="17" t="s">
        <v>1631</v>
      </c>
      <c r="AK8" s="17" t="s">
        <v>1632</v>
      </c>
      <c r="AL8" s="17" t="s">
        <v>1633</v>
      </c>
      <c r="AM8" s="17" t="s">
        <v>1634</v>
      </c>
      <c r="AN8">
        <v>983540022</v>
      </c>
      <c r="AO8" s="17" t="s">
        <v>1635</v>
      </c>
      <c r="AP8" s="17" t="s">
        <v>1632</v>
      </c>
      <c r="AQ8" s="17" t="s">
        <v>1633</v>
      </c>
      <c r="AR8" s="17" t="s">
        <v>282</v>
      </c>
      <c r="AS8" s="17" t="s">
        <v>1381</v>
      </c>
      <c r="AT8" s="20" t="str">
        <f t="shared" si="0"/>
        <v>0050_UNI_PLUS_I_2_PASOCIACION IBERICA DE MUNICIPIOS RIBEREÑOS DEL DUERO (AIMRD)</v>
      </c>
      <c r="AU8" s="21">
        <f t="shared" si="1"/>
        <v>0.75</v>
      </c>
    </row>
    <row r="9" spans="1:47" x14ac:dyDescent="0.3">
      <c r="A9" s="17" t="s">
        <v>1377</v>
      </c>
      <c r="B9" s="17" t="s">
        <v>9932</v>
      </c>
      <c r="C9">
        <v>264</v>
      </c>
      <c r="D9" s="17" t="s">
        <v>71</v>
      </c>
      <c r="E9" s="17" t="s">
        <v>276</v>
      </c>
      <c r="F9">
        <v>1</v>
      </c>
      <c r="G9">
        <v>1</v>
      </c>
      <c r="H9" s="17" t="s">
        <v>13</v>
      </c>
      <c r="I9">
        <v>4</v>
      </c>
      <c r="J9" s="22" t="s">
        <v>9949</v>
      </c>
      <c r="K9" s="22" t="s">
        <v>9948</v>
      </c>
      <c r="L9" s="17" t="s">
        <v>1692</v>
      </c>
      <c r="M9" s="17" t="s">
        <v>1693</v>
      </c>
      <c r="N9" s="17" t="s">
        <v>463</v>
      </c>
      <c r="O9" s="17" t="s">
        <v>1378</v>
      </c>
      <c r="P9" s="17" t="s">
        <v>1694</v>
      </c>
      <c r="Q9" s="17" t="s">
        <v>278</v>
      </c>
      <c r="R9" s="17" t="s">
        <v>9780</v>
      </c>
      <c r="S9" s="17" t="s">
        <v>1489</v>
      </c>
      <c r="T9" s="17" t="s">
        <v>1489</v>
      </c>
      <c r="U9" s="18">
        <v>110728.64</v>
      </c>
      <c r="V9" s="18">
        <v>0</v>
      </c>
      <c r="W9" s="17">
        <v>75</v>
      </c>
      <c r="X9" s="17">
        <v>0</v>
      </c>
      <c r="Y9" s="17">
        <v>0</v>
      </c>
      <c r="Z9" s="17">
        <v>0</v>
      </c>
      <c r="AA9" s="17">
        <v>0</v>
      </c>
      <c r="AB9" s="17">
        <v>7926.09</v>
      </c>
      <c r="AC9" s="17">
        <v>45619.12</v>
      </c>
      <c r="AD9" s="17">
        <v>57183.43</v>
      </c>
      <c r="AE9" s="17">
        <v>0</v>
      </c>
      <c r="AF9" s="17">
        <v>0</v>
      </c>
      <c r="AG9" s="17">
        <v>0</v>
      </c>
      <c r="AH9" s="17">
        <v>0</v>
      </c>
      <c r="AI9" s="17" t="s">
        <v>1695</v>
      </c>
      <c r="AJ9" s="17" t="s">
        <v>1396</v>
      </c>
      <c r="AK9" s="17" t="s">
        <v>1696</v>
      </c>
      <c r="AL9" s="17" t="s">
        <v>1396</v>
      </c>
      <c r="AM9" s="17" t="s">
        <v>1697</v>
      </c>
      <c r="AN9">
        <v>351966480847</v>
      </c>
      <c r="AO9" s="17" t="s">
        <v>1698</v>
      </c>
      <c r="AP9" s="17" t="s">
        <v>1396</v>
      </c>
      <c r="AQ9" s="17" t="s">
        <v>1396</v>
      </c>
      <c r="AR9" s="17" t="s">
        <v>289</v>
      </c>
      <c r="AS9" s="17" t="s">
        <v>1389</v>
      </c>
      <c r="AT9" s="20" t="str">
        <f t="shared" si="0"/>
        <v>0252_INESPO_III_3_PUNIVERSIDADE DA BEIRA INTERIOR (UBI)</v>
      </c>
      <c r="AU9" s="21">
        <f t="shared" si="1"/>
        <v>0.75</v>
      </c>
    </row>
    <row r="10" spans="1:47" x14ac:dyDescent="0.3">
      <c r="A10" s="17" t="s">
        <v>1377</v>
      </c>
      <c r="B10" s="17" t="s">
        <v>9932</v>
      </c>
      <c r="C10">
        <v>264</v>
      </c>
      <c r="D10" s="17" t="s">
        <v>71</v>
      </c>
      <c r="E10" s="17" t="s">
        <v>276</v>
      </c>
      <c r="F10">
        <v>1</v>
      </c>
      <c r="G10">
        <v>1</v>
      </c>
      <c r="H10" s="17" t="s">
        <v>13</v>
      </c>
      <c r="I10">
        <v>4</v>
      </c>
      <c r="J10" s="22" t="s">
        <v>9949</v>
      </c>
      <c r="K10" s="22" t="s">
        <v>9948</v>
      </c>
      <c r="L10" s="17" t="s">
        <v>1692</v>
      </c>
      <c r="M10" s="17" t="s">
        <v>1699</v>
      </c>
      <c r="N10" s="17" t="s">
        <v>629</v>
      </c>
      <c r="O10" s="17" t="s">
        <v>1394</v>
      </c>
      <c r="P10" s="17" t="s">
        <v>1700</v>
      </c>
      <c r="Q10" s="17" t="s">
        <v>0</v>
      </c>
      <c r="R10" s="17" t="s">
        <v>9780</v>
      </c>
      <c r="S10" s="17" t="s">
        <v>1701</v>
      </c>
      <c r="T10" s="17" t="s">
        <v>1395</v>
      </c>
      <c r="U10" s="18">
        <v>108071.67999999999</v>
      </c>
      <c r="V10" s="18">
        <v>0</v>
      </c>
      <c r="W10" s="17">
        <v>75</v>
      </c>
      <c r="X10" s="17">
        <v>0</v>
      </c>
      <c r="Y10" s="17">
        <v>0</v>
      </c>
      <c r="Z10" s="17">
        <v>0</v>
      </c>
      <c r="AA10" s="17">
        <v>0</v>
      </c>
      <c r="AB10" s="17">
        <v>21768.71</v>
      </c>
      <c r="AC10" s="17">
        <v>39065.5</v>
      </c>
      <c r="AD10" s="17">
        <v>47237.48</v>
      </c>
      <c r="AE10" s="17">
        <v>0</v>
      </c>
      <c r="AF10" s="17">
        <v>0</v>
      </c>
      <c r="AG10" s="17">
        <v>0</v>
      </c>
      <c r="AH10" s="17">
        <v>0</v>
      </c>
      <c r="AI10" s="17" t="s">
        <v>1702</v>
      </c>
      <c r="AJ10" s="17" t="s">
        <v>1703</v>
      </c>
      <c r="AK10" s="17" t="s">
        <v>1704</v>
      </c>
      <c r="AL10" s="17" t="s">
        <v>1705</v>
      </c>
      <c r="AM10" s="17" t="s">
        <v>1706</v>
      </c>
      <c r="AN10">
        <v>34923294772</v>
      </c>
      <c r="AO10" s="17" t="s">
        <v>1707</v>
      </c>
      <c r="AP10" s="17" t="s">
        <v>1704</v>
      </c>
      <c r="AQ10" s="17" t="s">
        <v>1705</v>
      </c>
      <c r="AR10" s="17" t="s">
        <v>286</v>
      </c>
      <c r="AS10" s="17" t="s">
        <v>1381</v>
      </c>
      <c r="AT10" s="20" t="str">
        <f t="shared" si="0"/>
        <v>0252_INESPO_III_3_PFUNDACION GENERAL DE LA UNIVERSIDAD DE SALAMANCA (FGUSAL)</v>
      </c>
      <c r="AU10" s="21">
        <f t="shared" si="1"/>
        <v>0.75</v>
      </c>
    </row>
    <row r="11" spans="1:47" x14ac:dyDescent="0.3">
      <c r="A11" s="17" t="s">
        <v>1377</v>
      </c>
      <c r="B11" s="17" t="s">
        <v>9932</v>
      </c>
      <c r="C11">
        <v>264</v>
      </c>
      <c r="D11" s="17" t="s">
        <v>71</v>
      </c>
      <c r="E11" s="17" t="s">
        <v>276</v>
      </c>
      <c r="F11">
        <v>1</v>
      </c>
      <c r="G11">
        <v>1</v>
      </c>
      <c r="H11" s="17" t="s">
        <v>13</v>
      </c>
      <c r="I11">
        <v>4</v>
      </c>
      <c r="J11" s="22" t="s">
        <v>9949</v>
      </c>
      <c r="K11" s="22" t="s">
        <v>9948</v>
      </c>
      <c r="L11" s="17" t="s">
        <v>1692</v>
      </c>
      <c r="M11" s="17" t="s">
        <v>1708</v>
      </c>
      <c r="N11" s="17" t="s">
        <v>633</v>
      </c>
      <c r="O11" s="17" t="s">
        <v>1378</v>
      </c>
      <c r="P11" s="17" t="s">
        <v>1709</v>
      </c>
      <c r="Q11" s="17" t="s">
        <v>0</v>
      </c>
      <c r="R11" s="17" t="s">
        <v>9780</v>
      </c>
      <c r="S11" s="17" t="s">
        <v>1489</v>
      </c>
      <c r="T11" s="17" t="s">
        <v>1489</v>
      </c>
      <c r="U11" s="18">
        <v>95261.119999999995</v>
      </c>
      <c r="V11" s="18">
        <v>0</v>
      </c>
      <c r="W11" s="17">
        <v>75</v>
      </c>
      <c r="X11" s="17">
        <v>0</v>
      </c>
      <c r="Y11" s="17">
        <v>0</v>
      </c>
      <c r="Z11" s="17">
        <v>0</v>
      </c>
      <c r="AA11" s="17">
        <v>0</v>
      </c>
      <c r="AB11" s="17">
        <v>5095.1000000000004</v>
      </c>
      <c r="AC11" s="17">
        <v>47027.51</v>
      </c>
      <c r="AD11" s="17">
        <v>43138.51</v>
      </c>
      <c r="AE11" s="17">
        <v>0</v>
      </c>
      <c r="AF11" s="17">
        <v>0</v>
      </c>
      <c r="AG11" s="17">
        <v>0</v>
      </c>
      <c r="AH11" s="17">
        <v>0</v>
      </c>
      <c r="AI11" s="17" t="s">
        <v>1710</v>
      </c>
      <c r="AJ11" s="17" t="s">
        <v>1396</v>
      </c>
      <c r="AK11" s="17" t="s">
        <v>1711</v>
      </c>
      <c r="AL11" s="17" t="s">
        <v>1396</v>
      </c>
      <c r="AM11" s="17" t="s">
        <v>1712</v>
      </c>
      <c r="AN11">
        <v>351234370836</v>
      </c>
      <c r="AO11" s="17" t="s">
        <v>1713</v>
      </c>
      <c r="AP11" s="17" t="s">
        <v>1396</v>
      </c>
      <c r="AQ11" s="17" t="s">
        <v>1396</v>
      </c>
      <c r="AR11" s="17" t="s">
        <v>370</v>
      </c>
      <c r="AS11" s="17" t="s">
        <v>1389</v>
      </c>
      <c r="AT11" s="20" t="str">
        <f t="shared" si="0"/>
        <v>0252_INESPO_III_3_PUNIVERSIDADE DE AVEIRO (UA)</v>
      </c>
      <c r="AU11" s="21">
        <f t="shared" si="1"/>
        <v>0.75</v>
      </c>
    </row>
    <row r="12" spans="1:47" x14ac:dyDescent="0.3">
      <c r="A12" s="17" t="s">
        <v>1377</v>
      </c>
      <c r="B12" s="17" t="s">
        <v>9932</v>
      </c>
      <c r="C12">
        <v>264</v>
      </c>
      <c r="D12" s="17" t="s">
        <v>71</v>
      </c>
      <c r="E12" s="17" t="s">
        <v>276</v>
      </c>
      <c r="F12">
        <v>1</v>
      </c>
      <c r="G12">
        <v>1</v>
      </c>
      <c r="H12" s="17" t="s">
        <v>13</v>
      </c>
      <c r="I12">
        <v>4</v>
      </c>
      <c r="J12" s="22" t="s">
        <v>9949</v>
      </c>
      <c r="K12" s="22" t="s">
        <v>9948</v>
      </c>
      <c r="L12" s="17" t="s">
        <v>1692</v>
      </c>
      <c r="M12" s="17" t="s">
        <v>1714</v>
      </c>
      <c r="N12" s="17" t="s">
        <v>628</v>
      </c>
      <c r="O12" s="17" t="s">
        <v>1394</v>
      </c>
      <c r="P12" s="17" t="s">
        <v>1715</v>
      </c>
      <c r="Q12" s="17" t="s">
        <v>0</v>
      </c>
      <c r="R12" s="17" t="s">
        <v>9780</v>
      </c>
      <c r="S12" s="17" t="s">
        <v>1716</v>
      </c>
      <c r="T12" s="17" t="s">
        <v>1395</v>
      </c>
      <c r="U12" s="18">
        <v>88924.479999999996</v>
      </c>
      <c r="V12" s="18">
        <v>0</v>
      </c>
      <c r="W12" s="17">
        <v>75</v>
      </c>
      <c r="X12" s="17">
        <v>0</v>
      </c>
      <c r="Y12" s="17">
        <v>0</v>
      </c>
      <c r="Z12" s="17">
        <v>0</v>
      </c>
      <c r="AA12" s="17">
        <v>0</v>
      </c>
      <c r="AB12" s="17">
        <v>2639.01</v>
      </c>
      <c r="AC12" s="17">
        <v>45302.6</v>
      </c>
      <c r="AD12" s="17">
        <v>40982.870000000003</v>
      </c>
      <c r="AE12" s="17">
        <v>0</v>
      </c>
      <c r="AF12" s="17">
        <v>0</v>
      </c>
      <c r="AG12" s="17">
        <v>0</v>
      </c>
      <c r="AH12" s="17">
        <v>0</v>
      </c>
      <c r="AI12" s="17" t="s">
        <v>1717</v>
      </c>
      <c r="AJ12" s="17" t="s">
        <v>1396</v>
      </c>
      <c r="AK12" s="17" t="s">
        <v>1718</v>
      </c>
      <c r="AL12" s="17" t="s">
        <v>1396</v>
      </c>
      <c r="AM12" s="17" t="s">
        <v>1719</v>
      </c>
      <c r="AN12">
        <v>34987293354</v>
      </c>
      <c r="AO12" s="17" t="s">
        <v>1720</v>
      </c>
      <c r="AP12" s="17" t="s">
        <v>1396</v>
      </c>
      <c r="AQ12" s="17" t="s">
        <v>1396</v>
      </c>
      <c r="AR12" s="17" t="s">
        <v>499</v>
      </c>
      <c r="AS12" s="17" t="s">
        <v>1381</v>
      </c>
      <c r="AT12" s="20" t="str">
        <f t="shared" si="0"/>
        <v>0252_INESPO_III_3_PFUNDACION GENERAL DE LA UNIVERSIDAD DE LEON Y DE LA EMPRESA (FGULEM)</v>
      </c>
      <c r="AU12" s="21">
        <f t="shared" si="1"/>
        <v>0.75</v>
      </c>
    </row>
    <row r="13" spans="1:47" x14ac:dyDescent="0.3">
      <c r="A13" s="17" t="s">
        <v>1377</v>
      </c>
      <c r="B13" s="17" t="s">
        <v>9932</v>
      </c>
      <c r="C13">
        <v>264</v>
      </c>
      <c r="D13" s="17" t="s">
        <v>71</v>
      </c>
      <c r="E13" s="17" t="s">
        <v>276</v>
      </c>
      <c r="F13">
        <v>1</v>
      </c>
      <c r="G13">
        <v>1</v>
      </c>
      <c r="H13" s="17" t="s">
        <v>13</v>
      </c>
      <c r="I13">
        <v>4</v>
      </c>
      <c r="J13" s="22" t="s">
        <v>9949</v>
      </c>
      <c r="K13" s="22" t="s">
        <v>9948</v>
      </c>
      <c r="L13" s="17" t="s">
        <v>1692</v>
      </c>
      <c r="M13" s="17" t="s">
        <v>1721</v>
      </c>
      <c r="N13" s="17" t="s">
        <v>389</v>
      </c>
      <c r="O13" s="17" t="s">
        <v>1378</v>
      </c>
      <c r="P13" s="17" t="s">
        <v>1722</v>
      </c>
      <c r="Q13" s="17" t="s">
        <v>0</v>
      </c>
      <c r="R13" s="17" t="s">
        <v>9780</v>
      </c>
      <c r="S13" s="17" t="s">
        <v>1489</v>
      </c>
      <c r="T13" s="17" t="s">
        <v>1489</v>
      </c>
      <c r="U13" s="18">
        <v>94737.2</v>
      </c>
      <c r="V13" s="18">
        <v>0</v>
      </c>
      <c r="W13" s="17">
        <v>75</v>
      </c>
      <c r="X13" s="17">
        <v>0</v>
      </c>
      <c r="Y13" s="17">
        <v>0</v>
      </c>
      <c r="Z13" s="17">
        <v>0</v>
      </c>
      <c r="AA13" s="17">
        <v>0</v>
      </c>
      <c r="AB13" s="17">
        <v>11825.48</v>
      </c>
      <c r="AC13" s="17">
        <v>35259.230000000003</v>
      </c>
      <c r="AD13" s="17">
        <v>47652.49</v>
      </c>
      <c r="AE13" s="17">
        <v>0</v>
      </c>
      <c r="AF13" s="17">
        <v>0</v>
      </c>
      <c r="AG13" s="17">
        <v>0</v>
      </c>
      <c r="AH13" s="17">
        <v>0</v>
      </c>
      <c r="AI13" s="17" t="s">
        <v>1723</v>
      </c>
      <c r="AJ13" s="17" t="s">
        <v>1396</v>
      </c>
      <c r="AK13" s="17" t="s">
        <v>1724</v>
      </c>
      <c r="AL13" s="17" t="s">
        <v>1396</v>
      </c>
      <c r="AM13" s="17" t="s">
        <v>1725</v>
      </c>
      <c r="AN13">
        <v>351961040984</v>
      </c>
      <c r="AO13" s="17" t="s">
        <v>1726</v>
      </c>
      <c r="AP13" s="17" t="s">
        <v>1396</v>
      </c>
      <c r="AQ13" s="17" t="s">
        <v>1396</v>
      </c>
      <c r="AR13" s="17" t="s">
        <v>292</v>
      </c>
      <c r="AS13" s="17" t="s">
        <v>1389</v>
      </c>
      <c r="AT13" s="20" t="str">
        <f t="shared" si="0"/>
        <v>0252_INESPO_III_3_PUNIVERSIDADE DE COIMBRA</v>
      </c>
      <c r="AU13" s="21">
        <f t="shared" si="1"/>
        <v>0.75</v>
      </c>
    </row>
    <row r="14" spans="1:47" x14ac:dyDescent="0.3">
      <c r="A14" s="17" t="s">
        <v>1377</v>
      </c>
      <c r="B14" s="17" t="s">
        <v>9932</v>
      </c>
      <c r="C14">
        <v>264</v>
      </c>
      <c r="D14" s="17" t="s">
        <v>71</v>
      </c>
      <c r="E14" s="17" t="s">
        <v>276</v>
      </c>
      <c r="F14">
        <v>1</v>
      </c>
      <c r="G14">
        <v>1</v>
      </c>
      <c r="H14" s="17" t="s">
        <v>13</v>
      </c>
      <c r="I14">
        <v>4</v>
      </c>
      <c r="J14" s="22" t="s">
        <v>9949</v>
      </c>
      <c r="K14" s="22" t="s">
        <v>9948</v>
      </c>
      <c r="L14" s="17" t="s">
        <v>1692</v>
      </c>
      <c r="M14" s="17" t="s">
        <v>1727</v>
      </c>
      <c r="N14" s="17" t="s">
        <v>630</v>
      </c>
      <c r="O14" s="17" t="s">
        <v>1394</v>
      </c>
      <c r="P14" s="17" t="s">
        <v>1728</v>
      </c>
      <c r="Q14" s="17" t="s">
        <v>0</v>
      </c>
      <c r="R14" s="17" t="s">
        <v>9780</v>
      </c>
      <c r="S14" s="17" t="s">
        <v>1729</v>
      </c>
      <c r="T14" s="17" t="s">
        <v>1395</v>
      </c>
      <c r="U14" s="18">
        <v>83609.919999999998</v>
      </c>
      <c r="V14" s="18">
        <v>0</v>
      </c>
      <c r="W14" s="17">
        <v>75</v>
      </c>
      <c r="X14" s="17">
        <v>0</v>
      </c>
      <c r="Y14" s="17">
        <v>0</v>
      </c>
      <c r="Z14" s="17">
        <v>0</v>
      </c>
      <c r="AA14" s="17">
        <v>0</v>
      </c>
      <c r="AB14" s="17">
        <v>5368.11</v>
      </c>
      <c r="AC14" s="17">
        <v>35286.879999999997</v>
      </c>
      <c r="AD14" s="17">
        <v>42954.93</v>
      </c>
      <c r="AE14" s="17">
        <v>0</v>
      </c>
      <c r="AF14" s="17">
        <v>0</v>
      </c>
      <c r="AG14" s="17">
        <v>0</v>
      </c>
      <c r="AH14" s="17">
        <v>0</v>
      </c>
      <c r="AI14" s="17" t="s">
        <v>1730</v>
      </c>
      <c r="AJ14" s="17" t="s">
        <v>1396</v>
      </c>
      <c r="AK14" s="17" t="s">
        <v>1731</v>
      </c>
      <c r="AL14" s="17" t="s">
        <v>1396</v>
      </c>
      <c r="AM14" s="17" t="s">
        <v>1732</v>
      </c>
      <c r="AN14">
        <v>34923277134</v>
      </c>
      <c r="AO14" s="17" t="s">
        <v>1733</v>
      </c>
      <c r="AP14" s="17" t="s">
        <v>1396</v>
      </c>
      <c r="AQ14" s="17" t="s">
        <v>1396</v>
      </c>
      <c r="AR14" s="17" t="s">
        <v>286</v>
      </c>
      <c r="AS14" s="17" t="s">
        <v>1381</v>
      </c>
      <c r="AT14" s="20" t="str">
        <f t="shared" si="0"/>
        <v>0252_INESPO_III_3_PUNIVERSIDAD PONTIFICIA DE SALAMANCA</v>
      </c>
      <c r="AU14" s="21">
        <f t="shared" si="1"/>
        <v>0.75</v>
      </c>
    </row>
    <row r="15" spans="1:47" x14ac:dyDescent="0.3">
      <c r="A15" s="17" t="s">
        <v>1377</v>
      </c>
      <c r="B15" s="17" t="s">
        <v>9932</v>
      </c>
      <c r="C15">
        <v>264</v>
      </c>
      <c r="D15" s="17" t="s">
        <v>71</v>
      </c>
      <c r="E15" s="17" t="s">
        <v>276</v>
      </c>
      <c r="F15">
        <v>1</v>
      </c>
      <c r="G15">
        <v>1</v>
      </c>
      <c r="H15" s="17" t="s">
        <v>13</v>
      </c>
      <c r="I15">
        <v>4</v>
      </c>
      <c r="J15" s="22" t="s">
        <v>9949</v>
      </c>
      <c r="K15" s="22" t="s">
        <v>9948</v>
      </c>
      <c r="L15" s="17" t="s">
        <v>1692</v>
      </c>
      <c r="M15" s="17" t="s">
        <v>1734</v>
      </c>
      <c r="N15" s="17" t="s">
        <v>299</v>
      </c>
      <c r="O15" s="17" t="s">
        <v>1394</v>
      </c>
      <c r="P15" s="17" t="s">
        <v>1735</v>
      </c>
      <c r="Q15" s="17" t="s">
        <v>0</v>
      </c>
      <c r="R15" s="17" t="s">
        <v>9780</v>
      </c>
      <c r="S15" s="17" t="s">
        <v>1489</v>
      </c>
      <c r="T15" s="17" t="s">
        <v>1489</v>
      </c>
      <c r="U15" s="18">
        <v>16073.04</v>
      </c>
      <c r="V15" s="18">
        <v>0</v>
      </c>
      <c r="W15" s="17">
        <v>75</v>
      </c>
      <c r="X15" s="17">
        <v>0</v>
      </c>
      <c r="Y15" s="17">
        <v>0</v>
      </c>
      <c r="Z15" s="17">
        <v>0</v>
      </c>
      <c r="AA15" s="17">
        <v>0</v>
      </c>
      <c r="AB15" s="17">
        <v>639.94000000000005</v>
      </c>
      <c r="AC15" s="17">
        <v>3056.88</v>
      </c>
      <c r="AD15" s="17">
        <v>12376.23</v>
      </c>
      <c r="AE15" s="17">
        <v>0</v>
      </c>
      <c r="AF15" s="17">
        <v>0</v>
      </c>
      <c r="AG15" s="17">
        <v>0</v>
      </c>
      <c r="AH15" s="17">
        <v>0</v>
      </c>
      <c r="AI15" s="17" t="s">
        <v>1736</v>
      </c>
      <c r="AJ15" s="17" t="s">
        <v>1396</v>
      </c>
      <c r="AK15" s="17" t="s">
        <v>1737</v>
      </c>
      <c r="AL15" s="17" t="s">
        <v>1396</v>
      </c>
      <c r="AM15" s="17" t="s">
        <v>1738</v>
      </c>
      <c r="AN15">
        <v>351239497160</v>
      </c>
      <c r="AO15" s="17" t="s">
        <v>1739</v>
      </c>
      <c r="AP15" s="17" t="s">
        <v>1396</v>
      </c>
      <c r="AQ15" s="17" t="s">
        <v>1396</v>
      </c>
      <c r="AR15" s="17" t="s">
        <v>292</v>
      </c>
      <c r="AS15" s="17" t="s">
        <v>1389</v>
      </c>
      <c r="AT15" s="20" t="str">
        <f t="shared" si="0"/>
        <v>0252_INESPO_III_3_PCONSELHO EMPRESARIAL DO CENTRO (CEC)/ CÂMARA DE COMERCIO E INDUSTRIA DO CENTRO (CCIC)</v>
      </c>
      <c r="AU15" s="21">
        <f t="shared" si="1"/>
        <v>0.75</v>
      </c>
    </row>
    <row r="16" spans="1:47" x14ac:dyDescent="0.3">
      <c r="A16" s="17" t="s">
        <v>1377</v>
      </c>
      <c r="B16" s="17" t="s">
        <v>9932</v>
      </c>
      <c r="C16">
        <v>264</v>
      </c>
      <c r="D16" s="17" t="s">
        <v>71</v>
      </c>
      <c r="E16" s="17" t="s">
        <v>276</v>
      </c>
      <c r="F16">
        <v>1</v>
      </c>
      <c r="G16">
        <v>1</v>
      </c>
      <c r="H16" s="17" t="s">
        <v>13</v>
      </c>
      <c r="I16">
        <v>4</v>
      </c>
      <c r="J16" s="22" t="s">
        <v>9949</v>
      </c>
      <c r="K16" s="22" t="s">
        <v>9948</v>
      </c>
      <c r="L16" s="17" t="s">
        <v>1692</v>
      </c>
      <c r="M16" s="17" t="s">
        <v>1740</v>
      </c>
      <c r="N16" s="17" t="s">
        <v>631</v>
      </c>
      <c r="O16" s="17" t="s">
        <v>1394</v>
      </c>
      <c r="P16" s="17" t="s">
        <v>1741</v>
      </c>
      <c r="Q16" s="17" t="s">
        <v>0</v>
      </c>
      <c r="R16" s="17" t="s">
        <v>9780</v>
      </c>
      <c r="S16" s="17" t="s">
        <v>1742</v>
      </c>
      <c r="T16" s="17" t="s">
        <v>1395</v>
      </c>
      <c r="U16" s="18">
        <v>29885.24</v>
      </c>
      <c r="V16" s="18">
        <v>0</v>
      </c>
      <c r="W16" s="17">
        <v>75</v>
      </c>
      <c r="X16" s="17">
        <v>0</v>
      </c>
      <c r="Y16" s="17">
        <v>0</v>
      </c>
      <c r="Z16" s="17">
        <v>0</v>
      </c>
      <c r="AA16" s="17">
        <v>0</v>
      </c>
      <c r="AB16" s="17">
        <v>1121.7</v>
      </c>
      <c r="AC16" s="17">
        <v>6140.75</v>
      </c>
      <c r="AD16" s="17">
        <v>22622.79</v>
      </c>
      <c r="AE16" s="17">
        <v>0</v>
      </c>
      <c r="AF16" s="17">
        <v>0</v>
      </c>
      <c r="AG16" s="17">
        <v>0</v>
      </c>
      <c r="AH16" s="17">
        <v>0</v>
      </c>
      <c r="AI16" s="17" t="s">
        <v>1743</v>
      </c>
      <c r="AJ16" s="17" t="s">
        <v>1396</v>
      </c>
      <c r="AK16" s="17" t="s">
        <v>1744</v>
      </c>
      <c r="AL16" s="17" t="s">
        <v>1396</v>
      </c>
      <c r="AM16" s="17" t="s">
        <v>1745</v>
      </c>
      <c r="AN16">
        <v>34983212020</v>
      </c>
      <c r="AO16" s="17" t="s">
        <v>1746</v>
      </c>
      <c r="AP16" s="17" t="s">
        <v>1396</v>
      </c>
      <c r="AQ16" s="17" t="s">
        <v>1396</v>
      </c>
      <c r="AR16" s="17" t="s">
        <v>282</v>
      </c>
      <c r="AS16" s="17" t="s">
        <v>1381</v>
      </c>
      <c r="AT16" s="20" t="str">
        <f t="shared" si="0"/>
        <v>0252_INESPO_III_3_PCONFEDERACION DE ORGANIZACIONES EMPRESARIALES DE CASTILLA Y LEON (CECALE)</v>
      </c>
      <c r="AU16" s="21">
        <f t="shared" si="1"/>
        <v>0.75</v>
      </c>
    </row>
    <row r="17" spans="1:47" x14ac:dyDescent="0.3">
      <c r="A17" s="17" t="s">
        <v>1377</v>
      </c>
      <c r="B17" s="17" t="s">
        <v>9932</v>
      </c>
      <c r="C17">
        <v>264</v>
      </c>
      <c r="D17" s="17" t="s">
        <v>71</v>
      </c>
      <c r="E17" s="17" t="s">
        <v>276</v>
      </c>
      <c r="F17">
        <v>1</v>
      </c>
      <c r="G17">
        <v>1</v>
      </c>
      <c r="H17" s="17" t="s">
        <v>13</v>
      </c>
      <c r="I17">
        <v>4</v>
      </c>
      <c r="J17" s="22" t="s">
        <v>9949</v>
      </c>
      <c r="K17" s="22" t="s">
        <v>9948</v>
      </c>
      <c r="L17" s="17" t="s">
        <v>1692</v>
      </c>
      <c r="M17" s="17" t="s">
        <v>1747</v>
      </c>
      <c r="N17" s="17" t="s">
        <v>632</v>
      </c>
      <c r="O17" s="17" t="s">
        <v>1378</v>
      </c>
      <c r="P17" s="17" t="s">
        <v>1748</v>
      </c>
      <c r="Q17" s="17" t="s">
        <v>0</v>
      </c>
      <c r="R17" s="17" t="s">
        <v>9780</v>
      </c>
      <c r="S17" s="17" t="s">
        <v>1729</v>
      </c>
      <c r="T17" s="17" t="s">
        <v>1395</v>
      </c>
      <c r="U17" s="18">
        <v>92500.28</v>
      </c>
      <c r="V17" s="18">
        <v>0</v>
      </c>
      <c r="W17" s="17">
        <v>75</v>
      </c>
      <c r="X17" s="17">
        <v>0</v>
      </c>
      <c r="Y17" s="17">
        <v>0</v>
      </c>
      <c r="Z17" s="17">
        <v>0</v>
      </c>
      <c r="AA17" s="17">
        <v>0</v>
      </c>
      <c r="AB17" s="17">
        <v>9871.7999999999993</v>
      </c>
      <c r="AC17" s="17">
        <v>46395.92</v>
      </c>
      <c r="AD17" s="17">
        <v>36232.57</v>
      </c>
      <c r="AE17" s="17">
        <v>0</v>
      </c>
      <c r="AF17" s="17">
        <v>0</v>
      </c>
      <c r="AG17" s="17">
        <v>0</v>
      </c>
      <c r="AH17" s="17">
        <v>0</v>
      </c>
      <c r="AI17" s="17" t="s">
        <v>1749</v>
      </c>
      <c r="AJ17" s="17" t="s">
        <v>1396</v>
      </c>
      <c r="AK17" s="17" t="s">
        <v>1750</v>
      </c>
      <c r="AL17" s="17" t="s">
        <v>1396</v>
      </c>
      <c r="AM17" s="17" t="s">
        <v>1751</v>
      </c>
      <c r="AN17">
        <v>34983186354</v>
      </c>
      <c r="AO17" s="17" t="s">
        <v>1752</v>
      </c>
      <c r="AP17" s="17" t="s">
        <v>1396</v>
      </c>
      <c r="AQ17" s="17" t="s">
        <v>1396</v>
      </c>
      <c r="AR17" s="17" t="s">
        <v>282</v>
      </c>
      <c r="AS17" s="17" t="s">
        <v>1381</v>
      </c>
      <c r="AT17" s="20" t="str">
        <f t="shared" si="0"/>
        <v>0252_INESPO_III_3_PFUNDACION GENERAL DE LA UNIVERSIDAD DE VALLADOLID (FGUVA)</v>
      </c>
      <c r="AU17" s="21">
        <f t="shared" si="1"/>
        <v>0.75</v>
      </c>
    </row>
    <row r="18" spans="1:47" x14ac:dyDescent="0.3">
      <c r="A18" s="17" t="s">
        <v>1377</v>
      </c>
      <c r="B18" s="17" t="s">
        <v>9932</v>
      </c>
      <c r="C18">
        <v>264</v>
      </c>
      <c r="D18" s="17" t="s">
        <v>98</v>
      </c>
      <c r="E18" s="17" t="s">
        <v>276</v>
      </c>
      <c r="F18">
        <v>1</v>
      </c>
      <c r="G18">
        <v>1</v>
      </c>
      <c r="H18" s="17" t="s">
        <v>4</v>
      </c>
      <c r="I18">
        <v>6</v>
      </c>
      <c r="J18" s="22" t="s">
        <v>9947</v>
      </c>
      <c r="K18" s="22" t="s">
        <v>9950</v>
      </c>
      <c r="L18" s="17" t="s">
        <v>620</v>
      </c>
      <c r="M18" s="17" t="s">
        <v>1450</v>
      </c>
      <c r="N18" s="17" t="s">
        <v>339</v>
      </c>
      <c r="O18" s="17" t="s">
        <v>1378</v>
      </c>
      <c r="P18" s="17" t="s">
        <v>1451</v>
      </c>
      <c r="Q18" s="17" t="s">
        <v>278</v>
      </c>
      <c r="R18" s="17" t="s">
        <v>9780</v>
      </c>
      <c r="S18" s="17" t="s">
        <v>1452</v>
      </c>
      <c r="T18" s="17" t="s">
        <v>1395</v>
      </c>
      <c r="U18" s="18">
        <v>466517.23</v>
      </c>
      <c r="V18" s="18">
        <v>0</v>
      </c>
      <c r="W18" s="17">
        <v>75</v>
      </c>
      <c r="X18" s="17">
        <v>0</v>
      </c>
      <c r="Y18" s="17">
        <v>0</v>
      </c>
      <c r="Z18" s="17">
        <v>0</v>
      </c>
      <c r="AA18" s="17">
        <v>0</v>
      </c>
      <c r="AB18" s="17">
        <v>58095.74</v>
      </c>
      <c r="AC18" s="17">
        <v>195707.76</v>
      </c>
      <c r="AD18" s="17">
        <v>212713.73</v>
      </c>
      <c r="AE18" s="17">
        <v>0</v>
      </c>
      <c r="AF18" s="17">
        <v>0</v>
      </c>
      <c r="AG18" s="17">
        <v>0</v>
      </c>
      <c r="AH18" s="17">
        <v>0</v>
      </c>
      <c r="AI18" s="17" t="s">
        <v>1753</v>
      </c>
      <c r="AJ18" s="17" t="s">
        <v>1454</v>
      </c>
      <c r="AK18" s="17" t="s">
        <v>1754</v>
      </c>
      <c r="AL18" s="17" t="s">
        <v>1755</v>
      </c>
      <c r="AM18" s="17" t="s">
        <v>1756</v>
      </c>
      <c r="AN18">
        <v>986812216</v>
      </c>
      <c r="AO18" s="17" t="s">
        <v>1757</v>
      </c>
      <c r="AP18" s="17" t="s">
        <v>1758</v>
      </c>
      <c r="AQ18" s="17" t="s">
        <v>1759</v>
      </c>
      <c r="AR18" s="17" t="s">
        <v>279</v>
      </c>
      <c r="AS18" s="17" t="s">
        <v>1381</v>
      </c>
      <c r="AT18" s="20" t="str">
        <f t="shared" si="0"/>
        <v>0245_IBEROS_1_EUNIVERSIDAD DE VIGO</v>
      </c>
      <c r="AU18" s="21">
        <f t="shared" si="1"/>
        <v>0.75</v>
      </c>
    </row>
    <row r="19" spans="1:47" x14ac:dyDescent="0.3">
      <c r="A19" s="17" t="s">
        <v>1377</v>
      </c>
      <c r="B19" s="17" t="s">
        <v>9932</v>
      </c>
      <c r="C19">
        <v>264</v>
      </c>
      <c r="D19" s="17" t="s">
        <v>98</v>
      </c>
      <c r="E19" s="17" t="s">
        <v>276</v>
      </c>
      <c r="F19">
        <v>1</v>
      </c>
      <c r="G19">
        <v>1</v>
      </c>
      <c r="H19" s="17" t="s">
        <v>4</v>
      </c>
      <c r="I19">
        <v>6</v>
      </c>
      <c r="J19" s="22" t="s">
        <v>9947</v>
      </c>
      <c r="K19" s="22" t="s">
        <v>9950</v>
      </c>
      <c r="L19" s="17" t="s">
        <v>620</v>
      </c>
      <c r="M19" s="17" t="s">
        <v>1760</v>
      </c>
      <c r="N19" s="17" t="s">
        <v>622</v>
      </c>
      <c r="O19" s="17" t="s">
        <v>1378</v>
      </c>
      <c r="P19" s="17" t="s">
        <v>1761</v>
      </c>
      <c r="Q19" s="17" t="s">
        <v>0</v>
      </c>
      <c r="R19" s="17" t="s">
        <v>9780</v>
      </c>
      <c r="S19" s="17" t="s">
        <v>1390</v>
      </c>
      <c r="T19" s="17" t="s">
        <v>1390</v>
      </c>
      <c r="U19" s="18">
        <v>236826.43</v>
      </c>
      <c r="V19" s="18">
        <v>0</v>
      </c>
      <c r="W19" s="17">
        <v>75</v>
      </c>
      <c r="X19" s="17">
        <v>0</v>
      </c>
      <c r="Y19" s="17">
        <v>0</v>
      </c>
      <c r="Z19" s="17">
        <v>0</v>
      </c>
      <c r="AA19" s="17">
        <v>0</v>
      </c>
      <c r="AB19" s="17">
        <v>48584.66</v>
      </c>
      <c r="AC19" s="17">
        <v>84158.9</v>
      </c>
      <c r="AD19" s="17">
        <v>104082.86</v>
      </c>
      <c r="AE19" s="17">
        <v>0</v>
      </c>
      <c r="AF19" s="17">
        <v>0</v>
      </c>
      <c r="AG19" s="17">
        <v>0</v>
      </c>
      <c r="AH19" s="17">
        <v>0</v>
      </c>
      <c r="AI19" s="17" t="s">
        <v>1762</v>
      </c>
      <c r="AJ19" s="17" t="s">
        <v>1386</v>
      </c>
      <c r="AK19" s="17" t="s">
        <v>1763</v>
      </c>
      <c r="AL19" s="17" t="s">
        <v>1764</v>
      </c>
      <c r="AM19" s="17" t="s">
        <v>1765</v>
      </c>
      <c r="AN19">
        <v>351228340568</v>
      </c>
      <c r="AO19" s="17" t="s">
        <v>1766</v>
      </c>
      <c r="AP19" s="17" t="s">
        <v>1767</v>
      </c>
      <c r="AQ19" s="17" t="s">
        <v>1768</v>
      </c>
      <c r="AR19" s="17" t="s">
        <v>284</v>
      </c>
      <c r="AS19" s="17" t="s">
        <v>1389</v>
      </c>
      <c r="AT19" s="20" t="str">
        <f t="shared" si="0"/>
        <v>0245_IBEROS_1_EINSTITUTO SUPERIOR DE ENGENHARIA DO PORTO</v>
      </c>
      <c r="AU19" s="21">
        <f t="shared" si="1"/>
        <v>0.75</v>
      </c>
    </row>
    <row r="20" spans="1:47" x14ac:dyDescent="0.3">
      <c r="A20" s="17" t="s">
        <v>1377</v>
      </c>
      <c r="B20" s="17" t="s">
        <v>9932</v>
      </c>
      <c r="C20">
        <v>264</v>
      </c>
      <c r="D20" s="17" t="s">
        <v>98</v>
      </c>
      <c r="E20" s="17" t="s">
        <v>276</v>
      </c>
      <c r="F20">
        <v>1</v>
      </c>
      <c r="G20">
        <v>1</v>
      </c>
      <c r="H20" s="17" t="s">
        <v>4</v>
      </c>
      <c r="I20">
        <v>6</v>
      </c>
      <c r="J20" s="22" t="s">
        <v>9947</v>
      </c>
      <c r="K20" s="22" t="s">
        <v>9950</v>
      </c>
      <c r="L20" s="17" t="s">
        <v>620</v>
      </c>
      <c r="M20" s="17" t="s">
        <v>1769</v>
      </c>
      <c r="N20" s="17" t="s">
        <v>623</v>
      </c>
      <c r="O20" s="17" t="s">
        <v>1378</v>
      </c>
      <c r="P20" s="17" t="s">
        <v>1770</v>
      </c>
      <c r="Q20" s="17" t="s">
        <v>0</v>
      </c>
      <c r="R20" s="17" t="s">
        <v>9780</v>
      </c>
      <c r="S20" s="17" t="s">
        <v>1771</v>
      </c>
      <c r="T20" s="17" t="s">
        <v>1395</v>
      </c>
      <c r="U20" s="18">
        <v>255918</v>
      </c>
      <c r="V20" s="18">
        <v>0</v>
      </c>
      <c r="W20" s="17">
        <v>75</v>
      </c>
      <c r="X20" s="17">
        <v>0</v>
      </c>
      <c r="Y20" s="17">
        <v>0</v>
      </c>
      <c r="Z20" s="17">
        <v>0</v>
      </c>
      <c r="AA20" s="17">
        <v>0</v>
      </c>
      <c r="AB20" s="17">
        <v>24811.25</v>
      </c>
      <c r="AC20" s="17">
        <v>110347.68</v>
      </c>
      <c r="AD20" s="17">
        <v>120759.08</v>
      </c>
      <c r="AE20" s="17">
        <v>0</v>
      </c>
      <c r="AF20" s="17">
        <v>0</v>
      </c>
      <c r="AG20" s="17">
        <v>0</v>
      </c>
      <c r="AH20" s="17">
        <v>0</v>
      </c>
      <c r="AI20" s="17" t="s">
        <v>1772</v>
      </c>
      <c r="AJ20" s="17" t="s">
        <v>1773</v>
      </c>
      <c r="AK20" s="17" t="s">
        <v>1774</v>
      </c>
      <c r="AL20" s="17" t="s">
        <v>1775</v>
      </c>
      <c r="AM20" s="17" t="s">
        <v>1776</v>
      </c>
      <c r="AN20">
        <v>986231930</v>
      </c>
      <c r="AO20" s="17" t="s">
        <v>1777</v>
      </c>
      <c r="AP20" s="17" t="s">
        <v>1778</v>
      </c>
      <c r="AQ20" s="17" t="s">
        <v>1779</v>
      </c>
      <c r="AR20" s="17" t="s">
        <v>279</v>
      </c>
      <c r="AS20" s="17" t="s">
        <v>1381</v>
      </c>
      <c r="AT20" s="20" t="str">
        <f t="shared" si="0"/>
        <v>0245_IBEROS_1_EAGENCIA ESTATAL CONSEJO SUPERIOR DE INVESTIGACIONES CIENTIFICAS, INSTITUTO DE INVESTIGACIONES MARINAS  (IIM-CSIC)</v>
      </c>
      <c r="AU20" s="21">
        <f t="shared" si="1"/>
        <v>0.75</v>
      </c>
    </row>
    <row r="21" spans="1:47" x14ac:dyDescent="0.3">
      <c r="A21" s="17" t="s">
        <v>1377</v>
      </c>
      <c r="B21" s="17" t="s">
        <v>9932</v>
      </c>
      <c r="C21">
        <v>264</v>
      </c>
      <c r="D21" s="17" t="s">
        <v>98</v>
      </c>
      <c r="E21" s="17" t="s">
        <v>276</v>
      </c>
      <c r="F21">
        <v>1</v>
      </c>
      <c r="G21">
        <v>1</v>
      </c>
      <c r="H21" s="17" t="s">
        <v>4</v>
      </c>
      <c r="I21">
        <v>6</v>
      </c>
      <c r="J21" s="22" t="s">
        <v>9947</v>
      </c>
      <c r="K21" s="22" t="s">
        <v>9950</v>
      </c>
      <c r="L21" s="17" t="s">
        <v>620</v>
      </c>
      <c r="M21" s="17" t="s">
        <v>1780</v>
      </c>
      <c r="N21" s="17" t="s">
        <v>246</v>
      </c>
      <c r="O21" s="17" t="s">
        <v>1378</v>
      </c>
      <c r="P21" s="17" t="s">
        <v>1781</v>
      </c>
      <c r="Q21" s="17" t="s">
        <v>0</v>
      </c>
      <c r="R21" s="17" t="s">
        <v>9780</v>
      </c>
      <c r="S21" s="17" t="s">
        <v>1742</v>
      </c>
      <c r="T21" s="17" t="s">
        <v>1395</v>
      </c>
      <c r="U21" s="18">
        <v>220793.35</v>
      </c>
      <c r="V21" s="18">
        <v>0</v>
      </c>
      <c r="W21" s="17">
        <v>75</v>
      </c>
      <c r="X21" s="17">
        <v>0</v>
      </c>
      <c r="Y21" s="17">
        <v>0</v>
      </c>
      <c r="Z21" s="17">
        <v>0</v>
      </c>
      <c r="AA21" s="17">
        <v>0</v>
      </c>
      <c r="AB21" s="17">
        <v>23920.57</v>
      </c>
      <c r="AC21" s="17">
        <v>101079.05</v>
      </c>
      <c r="AD21" s="17">
        <v>95793.73</v>
      </c>
      <c r="AE21" s="17">
        <v>0</v>
      </c>
      <c r="AF21" s="17">
        <v>0</v>
      </c>
      <c r="AG21" s="17">
        <v>0</v>
      </c>
      <c r="AH21" s="17">
        <v>0</v>
      </c>
      <c r="AI21" s="17" t="s">
        <v>1782</v>
      </c>
      <c r="AJ21" s="17" t="s">
        <v>1783</v>
      </c>
      <c r="AK21" s="17" t="s">
        <v>1784</v>
      </c>
      <c r="AL21" s="17" t="s">
        <v>1785</v>
      </c>
      <c r="AM21" s="17" t="s">
        <v>1786</v>
      </c>
      <c r="AN21">
        <v>881815044</v>
      </c>
      <c r="AO21" s="17" t="s">
        <v>1787</v>
      </c>
      <c r="AP21" s="17" t="s">
        <v>1788</v>
      </c>
      <c r="AQ21" s="17" t="s">
        <v>1789</v>
      </c>
      <c r="AR21" s="17" t="s">
        <v>342</v>
      </c>
      <c r="AS21" s="17" t="s">
        <v>1381</v>
      </c>
      <c r="AT21" s="20" t="str">
        <f t="shared" si="0"/>
        <v>0245_IBEROS_1_EUNIVERSIDAD DE SANTIAGO DE COMPOSTELA</v>
      </c>
      <c r="AU21" s="21">
        <f t="shared" si="1"/>
        <v>0.75</v>
      </c>
    </row>
    <row r="22" spans="1:47" x14ac:dyDescent="0.3">
      <c r="A22" s="17" t="s">
        <v>1377</v>
      </c>
      <c r="B22" s="17" t="s">
        <v>9932</v>
      </c>
      <c r="C22">
        <v>264</v>
      </c>
      <c r="D22" s="17" t="s">
        <v>98</v>
      </c>
      <c r="E22" s="17" t="s">
        <v>276</v>
      </c>
      <c r="F22">
        <v>1</v>
      </c>
      <c r="G22">
        <v>1</v>
      </c>
      <c r="H22" s="17" t="s">
        <v>4</v>
      </c>
      <c r="I22">
        <v>6</v>
      </c>
      <c r="J22" s="22" t="s">
        <v>9947</v>
      </c>
      <c r="K22" s="22" t="s">
        <v>9950</v>
      </c>
      <c r="L22" s="17" t="s">
        <v>620</v>
      </c>
      <c r="M22" s="17" t="s">
        <v>1790</v>
      </c>
      <c r="N22" s="17" t="s">
        <v>625</v>
      </c>
      <c r="O22" s="17" t="s">
        <v>1394</v>
      </c>
      <c r="P22" s="17" t="s">
        <v>1791</v>
      </c>
      <c r="Q22" s="17" t="s">
        <v>0</v>
      </c>
      <c r="R22" s="17" t="s">
        <v>9780</v>
      </c>
      <c r="S22" s="17" t="s">
        <v>1390</v>
      </c>
      <c r="T22" s="17" t="s">
        <v>1390</v>
      </c>
      <c r="U22" s="18">
        <v>171069.49</v>
      </c>
      <c r="V22" s="18">
        <v>0</v>
      </c>
      <c r="W22" s="17">
        <v>75</v>
      </c>
      <c r="X22" s="17">
        <v>0</v>
      </c>
      <c r="Y22" s="17">
        <v>0</v>
      </c>
      <c r="Z22" s="17">
        <v>0</v>
      </c>
      <c r="AA22" s="17">
        <v>0</v>
      </c>
      <c r="AB22" s="17">
        <v>11039.57</v>
      </c>
      <c r="AC22" s="17">
        <v>60339.62</v>
      </c>
      <c r="AD22" s="17">
        <v>99690.3</v>
      </c>
      <c r="AE22" s="17">
        <v>0</v>
      </c>
      <c r="AF22" s="17">
        <v>0</v>
      </c>
      <c r="AG22" s="17">
        <v>0</v>
      </c>
      <c r="AH22" s="17">
        <v>0</v>
      </c>
      <c r="AI22" s="17" t="s">
        <v>1792</v>
      </c>
      <c r="AJ22" s="17" t="s">
        <v>1793</v>
      </c>
      <c r="AK22" s="17" t="s">
        <v>1794</v>
      </c>
      <c r="AL22" s="17" t="s">
        <v>1795</v>
      </c>
      <c r="AM22" s="17" t="s">
        <v>1796</v>
      </c>
      <c r="AN22">
        <v>351220408800</v>
      </c>
      <c r="AO22" s="17" t="s">
        <v>1797</v>
      </c>
      <c r="AP22" s="17" t="s">
        <v>1798</v>
      </c>
      <c r="AQ22" s="17" t="s">
        <v>1799</v>
      </c>
      <c r="AR22" s="17" t="s">
        <v>284</v>
      </c>
      <c r="AS22" s="17" t="s">
        <v>1389</v>
      </c>
      <c r="AT22" s="20" t="str">
        <f t="shared" si="0"/>
        <v>0245_IBEROS_1_EINSTITUTO DE ENGENHARIA BIOMEDICA (INEB)</v>
      </c>
      <c r="AU22" s="21">
        <f t="shared" si="1"/>
        <v>0.75</v>
      </c>
    </row>
    <row r="23" spans="1:47" x14ac:dyDescent="0.3">
      <c r="A23" s="17" t="s">
        <v>1377</v>
      </c>
      <c r="B23" s="17" t="s">
        <v>9932</v>
      </c>
      <c r="C23">
        <v>264</v>
      </c>
      <c r="D23" s="17" t="s">
        <v>98</v>
      </c>
      <c r="E23" s="17" t="s">
        <v>276</v>
      </c>
      <c r="F23">
        <v>1</v>
      </c>
      <c r="G23">
        <v>1</v>
      </c>
      <c r="H23" s="17" t="s">
        <v>4</v>
      </c>
      <c r="I23">
        <v>6</v>
      </c>
      <c r="J23" s="22" t="s">
        <v>9947</v>
      </c>
      <c r="K23" s="22" t="s">
        <v>9950</v>
      </c>
      <c r="L23" s="17" t="s">
        <v>620</v>
      </c>
      <c r="M23" s="17" t="s">
        <v>1800</v>
      </c>
      <c r="N23" s="17" t="s">
        <v>621</v>
      </c>
      <c r="O23" s="17" t="s">
        <v>1394</v>
      </c>
      <c r="P23" s="17" t="s">
        <v>1801</v>
      </c>
      <c r="Q23" s="17" t="s">
        <v>0</v>
      </c>
      <c r="R23" s="17" t="s">
        <v>9780</v>
      </c>
      <c r="S23" s="17" t="s">
        <v>3070</v>
      </c>
      <c r="T23" s="17" t="s">
        <v>1464</v>
      </c>
      <c r="U23" s="18">
        <v>228514.4</v>
      </c>
      <c r="V23" s="18">
        <v>0</v>
      </c>
      <c r="W23" s="17">
        <v>75</v>
      </c>
      <c r="X23" s="17">
        <v>0</v>
      </c>
      <c r="Y23" s="17">
        <v>0</v>
      </c>
      <c r="Z23" s="17">
        <v>0</v>
      </c>
      <c r="AA23" s="17">
        <v>0</v>
      </c>
      <c r="AB23" s="17">
        <v>27262.15</v>
      </c>
      <c r="AC23" s="17">
        <v>83626.02</v>
      </c>
      <c r="AD23" s="17">
        <v>117626.23</v>
      </c>
      <c r="AE23" s="17">
        <v>0</v>
      </c>
      <c r="AF23" s="17">
        <v>0</v>
      </c>
      <c r="AG23" s="17">
        <v>0</v>
      </c>
      <c r="AH23" s="17">
        <v>0</v>
      </c>
      <c r="AI23" s="17" t="s">
        <v>1802</v>
      </c>
      <c r="AJ23" s="17" t="s">
        <v>1803</v>
      </c>
      <c r="AK23" s="17" t="s">
        <v>1804</v>
      </c>
      <c r="AL23" s="17" t="s">
        <v>1805</v>
      </c>
      <c r="AM23" s="17" t="s">
        <v>1806</v>
      </c>
      <c r="AN23">
        <v>981178150</v>
      </c>
      <c r="AO23" s="17" t="s">
        <v>1807</v>
      </c>
      <c r="AP23" s="17" t="s">
        <v>1802</v>
      </c>
      <c r="AQ23" s="17" t="s">
        <v>1803</v>
      </c>
      <c r="AR23" s="17" t="s">
        <v>342</v>
      </c>
      <c r="AS23" s="17" t="s">
        <v>1381</v>
      </c>
      <c r="AT23" s="20" t="str">
        <f t="shared" si="0"/>
        <v>0245_IBEROS_1_EFUNDACION PROFESOR NOVOA SANTOS</v>
      </c>
      <c r="AU23" s="21">
        <f t="shared" si="1"/>
        <v>0.75</v>
      </c>
    </row>
    <row r="24" spans="1:47" x14ac:dyDescent="0.3">
      <c r="A24" s="17" t="s">
        <v>1377</v>
      </c>
      <c r="B24" s="17" t="s">
        <v>9932</v>
      </c>
      <c r="C24">
        <v>264</v>
      </c>
      <c r="D24" s="17" t="s">
        <v>98</v>
      </c>
      <c r="E24" s="17" t="s">
        <v>276</v>
      </c>
      <c r="F24">
        <v>1</v>
      </c>
      <c r="G24">
        <v>1</v>
      </c>
      <c r="H24" s="17" t="s">
        <v>4</v>
      </c>
      <c r="I24">
        <v>6</v>
      </c>
      <c r="J24" s="22" t="s">
        <v>9947</v>
      </c>
      <c r="K24" s="22" t="s">
        <v>9950</v>
      </c>
      <c r="L24" s="17" t="s">
        <v>620</v>
      </c>
      <c r="M24" s="17" t="s">
        <v>1808</v>
      </c>
      <c r="N24" s="17" t="s">
        <v>505</v>
      </c>
      <c r="O24" s="17" t="s">
        <v>1378</v>
      </c>
      <c r="P24" s="17" t="s">
        <v>1809</v>
      </c>
      <c r="Q24" s="17" t="s">
        <v>0</v>
      </c>
      <c r="R24" s="17" t="s">
        <v>9780</v>
      </c>
      <c r="S24" s="17" t="s">
        <v>1390</v>
      </c>
      <c r="T24" s="17" t="s">
        <v>1390</v>
      </c>
      <c r="U24" s="18">
        <v>221415.84</v>
      </c>
      <c r="V24" s="18">
        <v>0</v>
      </c>
      <c r="W24" s="17">
        <v>75</v>
      </c>
      <c r="X24" s="17">
        <v>0</v>
      </c>
      <c r="Y24" s="17">
        <v>0</v>
      </c>
      <c r="Z24" s="17">
        <v>0</v>
      </c>
      <c r="AA24" s="17">
        <v>0</v>
      </c>
      <c r="AB24" s="17">
        <v>8399.0400000000009</v>
      </c>
      <c r="AC24" s="17">
        <v>68315.929999999993</v>
      </c>
      <c r="AD24" s="17">
        <v>144700.87</v>
      </c>
      <c r="AE24" s="17">
        <v>0</v>
      </c>
      <c r="AF24" s="17">
        <v>0</v>
      </c>
      <c r="AG24" s="17">
        <v>0</v>
      </c>
      <c r="AH24" s="17">
        <v>0</v>
      </c>
      <c r="AI24" s="17" t="s">
        <v>1810</v>
      </c>
      <c r="AJ24" s="17" t="s">
        <v>1811</v>
      </c>
      <c r="AK24" s="17" t="s">
        <v>1812</v>
      </c>
      <c r="AL24" s="17" t="s">
        <v>1813</v>
      </c>
      <c r="AM24" s="17" t="s">
        <v>1814</v>
      </c>
      <c r="AN24">
        <v>351253510900</v>
      </c>
      <c r="AO24" s="17" t="s">
        <v>1815</v>
      </c>
      <c r="AP24" s="17" t="s">
        <v>1816</v>
      </c>
      <c r="AQ24" s="17" t="s">
        <v>1817</v>
      </c>
      <c r="AR24" s="17" t="s">
        <v>340</v>
      </c>
      <c r="AS24" s="17" t="s">
        <v>1389</v>
      </c>
      <c r="AT24" s="20" t="str">
        <f t="shared" si="0"/>
        <v>0245_IBEROS_1_EUNIVERSIDADE DO MINHO</v>
      </c>
      <c r="AU24" s="21">
        <f t="shared" si="1"/>
        <v>0.75</v>
      </c>
    </row>
    <row r="25" spans="1:47" x14ac:dyDescent="0.3">
      <c r="A25" s="17" t="s">
        <v>1377</v>
      </c>
      <c r="B25" s="17" t="s">
        <v>9932</v>
      </c>
      <c r="C25">
        <v>264</v>
      </c>
      <c r="D25" s="17" t="s">
        <v>98</v>
      </c>
      <c r="E25" s="17" t="s">
        <v>276</v>
      </c>
      <c r="F25">
        <v>1</v>
      </c>
      <c r="G25">
        <v>1</v>
      </c>
      <c r="H25" s="17" t="s">
        <v>4</v>
      </c>
      <c r="I25">
        <v>6</v>
      </c>
      <c r="J25" s="22" t="s">
        <v>9947</v>
      </c>
      <c r="K25" s="22" t="s">
        <v>9950</v>
      </c>
      <c r="L25" s="17" t="s">
        <v>620</v>
      </c>
      <c r="M25" s="17" t="s">
        <v>1818</v>
      </c>
      <c r="N25" s="17" t="s">
        <v>624</v>
      </c>
      <c r="O25" s="17" t="s">
        <v>1394</v>
      </c>
      <c r="P25" s="17" t="s">
        <v>1819</v>
      </c>
      <c r="Q25" s="17" t="s">
        <v>0</v>
      </c>
      <c r="R25" s="17" t="s">
        <v>9780</v>
      </c>
      <c r="S25" s="17" t="s">
        <v>1390</v>
      </c>
      <c r="T25" s="17" t="s">
        <v>1390</v>
      </c>
      <c r="U25" s="18">
        <v>150889.73000000001</v>
      </c>
      <c r="V25" s="18">
        <v>0</v>
      </c>
      <c r="W25" s="17">
        <v>75</v>
      </c>
      <c r="X25" s="17">
        <v>0</v>
      </c>
      <c r="Y25" s="17">
        <v>0</v>
      </c>
      <c r="Z25" s="17">
        <v>0</v>
      </c>
      <c r="AA25" s="17">
        <v>0</v>
      </c>
      <c r="AB25" s="17">
        <v>12823.45</v>
      </c>
      <c r="AC25" s="17">
        <v>72162.429999999993</v>
      </c>
      <c r="AD25" s="17">
        <v>65903.850000000006</v>
      </c>
      <c r="AE25" s="17">
        <v>0</v>
      </c>
      <c r="AF25" s="17">
        <v>0</v>
      </c>
      <c r="AG25" s="17">
        <v>0</v>
      </c>
      <c r="AH25" s="17">
        <v>0</v>
      </c>
      <c r="AI25" s="17" t="s">
        <v>1820</v>
      </c>
      <c r="AJ25" s="17" t="s">
        <v>1821</v>
      </c>
      <c r="AK25" s="17" t="s">
        <v>1822</v>
      </c>
      <c r="AL25" s="17" t="s">
        <v>1823</v>
      </c>
      <c r="AM25" s="17" t="s">
        <v>1824</v>
      </c>
      <c r="AN25">
        <v>351225580118</v>
      </c>
      <c r="AO25" s="17" t="s">
        <v>1825</v>
      </c>
      <c r="AP25" s="17" t="s">
        <v>1826</v>
      </c>
      <c r="AQ25" s="17" t="s">
        <v>1827</v>
      </c>
      <c r="AR25" s="17" t="s">
        <v>284</v>
      </c>
      <c r="AS25" s="17" t="s">
        <v>1389</v>
      </c>
      <c r="AT25" s="20" t="str">
        <f t="shared" si="0"/>
        <v>0245_IBEROS_1_EUNIVERSIDADE CATOLICA PORTUGUESA – CENTRO REGIONAL DO PORTO</v>
      </c>
      <c r="AU25" s="21">
        <f t="shared" si="1"/>
        <v>0.75</v>
      </c>
    </row>
    <row r="26" spans="1:47" x14ac:dyDescent="0.3">
      <c r="A26" s="17" t="s">
        <v>1377</v>
      </c>
      <c r="B26" s="17" t="s">
        <v>9932</v>
      </c>
      <c r="C26">
        <v>264</v>
      </c>
      <c r="D26" s="17" t="s">
        <v>141</v>
      </c>
      <c r="E26" s="17" t="s">
        <v>276</v>
      </c>
      <c r="F26">
        <v>1</v>
      </c>
      <c r="G26">
        <v>1</v>
      </c>
      <c r="H26" s="17" t="s">
        <v>4</v>
      </c>
      <c r="I26">
        <v>5</v>
      </c>
      <c r="J26" s="22" t="s">
        <v>9947</v>
      </c>
      <c r="K26" s="22" t="s">
        <v>9950</v>
      </c>
      <c r="L26" s="17" t="s">
        <v>338</v>
      </c>
      <c r="M26" s="17" t="s">
        <v>1916</v>
      </c>
      <c r="N26" s="17" t="s">
        <v>464</v>
      </c>
      <c r="O26" s="17" t="s">
        <v>1378</v>
      </c>
      <c r="P26" s="17" t="s">
        <v>1917</v>
      </c>
      <c r="Q26" s="17" t="s">
        <v>278</v>
      </c>
      <c r="R26" s="17" t="s">
        <v>9780</v>
      </c>
      <c r="S26" s="17" t="s">
        <v>1918</v>
      </c>
      <c r="T26" s="17" t="s">
        <v>1395</v>
      </c>
      <c r="U26" s="18">
        <v>268600.8</v>
      </c>
      <c r="V26" s="18">
        <v>0</v>
      </c>
      <c r="W26" s="17">
        <v>75</v>
      </c>
      <c r="X26" s="17">
        <v>0</v>
      </c>
      <c r="Y26" s="17">
        <v>0</v>
      </c>
      <c r="Z26" s="17">
        <v>0</v>
      </c>
      <c r="AA26" s="17">
        <v>0</v>
      </c>
      <c r="AB26" s="17">
        <v>54296.36</v>
      </c>
      <c r="AC26" s="17">
        <v>104411.19</v>
      </c>
      <c r="AD26" s="17">
        <v>109893.26</v>
      </c>
      <c r="AE26" s="17">
        <v>0</v>
      </c>
      <c r="AF26" s="17">
        <v>0</v>
      </c>
      <c r="AG26" s="17">
        <v>0</v>
      </c>
      <c r="AH26" s="17">
        <v>0</v>
      </c>
      <c r="AI26" s="17" t="s">
        <v>1919</v>
      </c>
      <c r="AJ26" s="17" t="s">
        <v>1920</v>
      </c>
      <c r="AK26" s="17" t="s">
        <v>1921</v>
      </c>
      <c r="AL26" s="17" t="s">
        <v>1396</v>
      </c>
      <c r="AM26" s="17" t="s">
        <v>1922</v>
      </c>
      <c r="AN26">
        <v>954487352</v>
      </c>
      <c r="AO26" s="17" t="s">
        <v>1923</v>
      </c>
      <c r="AP26" s="17" t="s">
        <v>1924</v>
      </c>
      <c r="AQ26" s="17" t="s">
        <v>1925</v>
      </c>
      <c r="AR26" s="17" t="s">
        <v>311</v>
      </c>
      <c r="AS26" s="17" t="s">
        <v>1381</v>
      </c>
      <c r="AT26" s="20" t="str">
        <f t="shared" si="0"/>
        <v>0076_AGERAR_6_EUNIVERSIDAD DE SEVILLA</v>
      </c>
      <c r="AU26" s="21">
        <f t="shared" si="1"/>
        <v>0.75</v>
      </c>
    </row>
    <row r="27" spans="1:47" x14ac:dyDescent="0.3">
      <c r="A27" s="17" t="s">
        <v>1377</v>
      </c>
      <c r="B27" s="17" t="s">
        <v>9932</v>
      </c>
      <c r="C27">
        <v>264</v>
      </c>
      <c r="D27" s="17" t="s">
        <v>141</v>
      </c>
      <c r="E27" s="17" t="s">
        <v>276</v>
      </c>
      <c r="F27">
        <v>1</v>
      </c>
      <c r="G27">
        <v>1</v>
      </c>
      <c r="H27" s="17" t="s">
        <v>4</v>
      </c>
      <c r="I27">
        <v>5</v>
      </c>
      <c r="J27" s="22" t="s">
        <v>9947</v>
      </c>
      <c r="K27" s="22" t="s">
        <v>9950</v>
      </c>
      <c r="L27" s="17" t="s">
        <v>338</v>
      </c>
      <c r="M27" s="17" t="s">
        <v>1926</v>
      </c>
      <c r="N27" s="17" t="s">
        <v>361</v>
      </c>
      <c r="O27" s="17" t="s">
        <v>1378</v>
      </c>
      <c r="P27" s="17" t="s">
        <v>1927</v>
      </c>
      <c r="Q27" s="17" t="s">
        <v>0</v>
      </c>
      <c r="R27" s="17" t="s">
        <v>9780</v>
      </c>
      <c r="S27" s="17" t="s">
        <v>1918</v>
      </c>
      <c r="T27" s="17" t="s">
        <v>1928</v>
      </c>
      <c r="U27" s="18">
        <v>49744.14</v>
      </c>
      <c r="V27" s="18">
        <v>0</v>
      </c>
      <c r="W27" s="17">
        <v>75</v>
      </c>
      <c r="X27" s="17">
        <v>0</v>
      </c>
      <c r="Y27" s="17">
        <v>0</v>
      </c>
      <c r="Z27" s="17">
        <v>0</v>
      </c>
      <c r="AA27" s="17">
        <v>0</v>
      </c>
      <c r="AB27" s="17">
        <v>8916.67</v>
      </c>
      <c r="AC27" s="17">
        <v>10348.42</v>
      </c>
      <c r="AD27" s="17">
        <v>30479.05</v>
      </c>
      <c r="AE27" s="17">
        <v>0</v>
      </c>
      <c r="AF27" s="17">
        <v>0</v>
      </c>
      <c r="AG27" s="17">
        <v>0</v>
      </c>
      <c r="AH27" s="17">
        <v>0</v>
      </c>
      <c r="AI27" s="17" t="s">
        <v>1929</v>
      </c>
      <c r="AJ27" s="17" t="s">
        <v>1930</v>
      </c>
      <c r="AK27" s="17" t="s">
        <v>1931</v>
      </c>
      <c r="AL27" s="17" t="s">
        <v>1932</v>
      </c>
      <c r="AM27" s="17" t="s">
        <v>1933</v>
      </c>
      <c r="AN27">
        <v>954786348</v>
      </c>
      <c r="AO27" s="17" t="s">
        <v>1934</v>
      </c>
      <c r="AP27" s="17" t="s">
        <v>1935</v>
      </c>
      <c r="AQ27" s="17" t="s">
        <v>1936</v>
      </c>
      <c r="AR27" s="17" t="s">
        <v>311</v>
      </c>
      <c r="AS27" s="17" t="s">
        <v>1381</v>
      </c>
      <c r="AT27" s="20" t="str">
        <f t="shared" si="0"/>
        <v>0076_AGERAR_6_EJUNTA DE ANDALUCIA AGENCIA ANDALUZA DE LA ENERGIA</v>
      </c>
      <c r="AU27" s="21">
        <f t="shared" si="1"/>
        <v>0.75</v>
      </c>
    </row>
    <row r="28" spans="1:47" x14ac:dyDescent="0.3">
      <c r="A28" s="17" t="s">
        <v>1377</v>
      </c>
      <c r="B28" s="17" t="s">
        <v>9932</v>
      </c>
      <c r="C28">
        <v>264</v>
      </c>
      <c r="D28" s="17" t="s">
        <v>141</v>
      </c>
      <c r="E28" s="17" t="s">
        <v>276</v>
      </c>
      <c r="F28">
        <v>1</v>
      </c>
      <c r="G28">
        <v>1</v>
      </c>
      <c r="H28" s="17" t="s">
        <v>4</v>
      </c>
      <c r="I28">
        <v>5</v>
      </c>
      <c r="J28" s="22" t="s">
        <v>9947</v>
      </c>
      <c r="K28" s="22" t="s">
        <v>9950</v>
      </c>
      <c r="L28" s="17" t="s">
        <v>338</v>
      </c>
      <c r="M28" s="17" t="s">
        <v>1937</v>
      </c>
      <c r="N28" s="17" t="s">
        <v>319</v>
      </c>
      <c r="O28" s="17" t="s">
        <v>1378</v>
      </c>
      <c r="P28" s="17" t="s">
        <v>1938</v>
      </c>
      <c r="Q28" s="17" t="s">
        <v>0</v>
      </c>
      <c r="R28" s="17" t="s">
        <v>9780</v>
      </c>
      <c r="S28" s="17" t="s">
        <v>1939</v>
      </c>
      <c r="T28" s="17" t="s">
        <v>1939</v>
      </c>
      <c r="U28" s="18">
        <v>60000</v>
      </c>
      <c r="V28" s="18">
        <v>0</v>
      </c>
      <c r="W28" s="17">
        <v>75</v>
      </c>
      <c r="X28" s="17">
        <v>0</v>
      </c>
      <c r="Y28" s="17">
        <v>0</v>
      </c>
      <c r="Z28" s="17">
        <v>0</v>
      </c>
      <c r="AA28" s="17">
        <v>0</v>
      </c>
      <c r="AB28" s="17">
        <v>9729.85</v>
      </c>
      <c r="AC28" s="17">
        <v>44385.95</v>
      </c>
      <c r="AD28" s="17">
        <v>5884.21</v>
      </c>
      <c r="AE28" s="17">
        <v>0</v>
      </c>
      <c r="AF28" s="17">
        <v>0</v>
      </c>
      <c r="AG28" s="17">
        <v>0</v>
      </c>
      <c r="AH28" s="17">
        <v>0</v>
      </c>
      <c r="AI28" s="17" t="s">
        <v>1940</v>
      </c>
      <c r="AJ28" s="17" t="s">
        <v>1396</v>
      </c>
      <c r="AK28" s="17" t="s">
        <v>1941</v>
      </c>
      <c r="AL28" s="17" t="s">
        <v>1396</v>
      </c>
      <c r="AM28" s="17" t="s">
        <v>1942</v>
      </c>
      <c r="AN28">
        <v>351266760975</v>
      </c>
      <c r="AO28" s="17" t="s">
        <v>1943</v>
      </c>
      <c r="AP28" s="17" t="s">
        <v>1396</v>
      </c>
      <c r="AQ28" s="17" t="s">
        <v>1396</v>
      </c>
      <c r="AR28" s="17" t="s">
        <v>294</v>
      </c>
      <c r="AS28" s="17" t="s">
        <v>1389</v>
      </c>
      <c r="AT28" s="20" t="str">
        <f t="shared" si="0"/>
        <v>0076_AGERAR_6_EUNIVERSIDADE DE EVORA</v>
      </c>
      <c r="AU28" s="21">
        <f t="shared" si="1"/>
        <v>0.75</v>
      </c>
    </row>
    <row r="29" spans="1:47" x14ac:dyDescent="0.3">
      <c r="A29" s="17" t="s">
        <v>1377</v>
      </c>
      <c r="B29" s="17" t="s">
        <v>9932</v>
      </c>
      <c r="C29">
        <v>264</v>
      </c>
      <c r="D29" s="17" t="s">
        <v>141</v>
      </c>
      <c r="E29" s="17" t="s">
        <v>276</v>
      </c>
      <c r="F29">
        <v>1</v>
      </c>
      <c r="G29">
        <v>1</v>
      </c>
      <c r="H29" s="17" t="s">
        <v>4</v>
      </c>
      <c r="I29">
        <v>5</v>
      </c>
      <c r="J29" s="22" t="s">
        <v>9947</v>
      </c>
      <c r="K29" s="22" t="s">
        <v>9950</v>
      </c>
      <c r="L29" s="17" t="s">
        <v>338</v>
      </c>
      <c r="M29" s="17" t="s">
        <v>1944</v>
      </c>
      <c r="N29" s="17" t="s">
        <v>365</v>
      </c>
      <c r="O29" s="17" t="s">
        <v>1394</v>
      </c>
      <c r="P29" s="17" t="s">
        <v>1945</v>
      </c>
      <c r="Q29" s="17" t="s">
        <v>0</v>
      </c>
      <c r="R29" s="17" t="s">
        <v>9780</v>
      </c>
      <c r="S29" s="17" t="s">
        <v>1382</v>
      </c>
      <c r="T29" s="17" t="s">
        <v>1382</v>
      </c>
      <c r="U29" s="18">
        <v>29319.22</v>
      </c>
      <c r="V29" s="18">
        <v>0</v>
      </c>
      <c r="W29" s="17">
        <v>75</v>
      </c>
      <c r="X29" s="17">
        <v>0</v>
      </c>
      <c r="Y29" s="17">
        <v>0</v>
      </c>
      <c r="Z29" s="17">
        <v>0</v>
      </c>
      <c r="AA29" s="17">
        <v>0</v>
      </c>
      <c r="AB29" s="17">
        <v>10399.51</v>
      </c>
      <c r="AC29" s="17">
        <v>8671.48</v>
      </c>
      <c r="AD29" s="17">
        <v>10248.23</v>
      </c>
      <c r="AE29" s="17">
        <v>0</v>
      </c>
      <c r="AF29" s="17">
        <v>0</v>
      </c>
      <c r="AG29" s="17">
        <v>0</v>
      </c>
      <c r="AH29" s="17">
        <v>0</v>
      </c>
      <c r="AI29" s="17" t="s">
        <v>1946</v>
      </c>
      <c r="AJ29" s="17" t="s">
        <v>1947</v>
      </c>
      <c r="AK29" s="17" t="s">
        <v>1948</v>
      </c>
      <c r="AL29" s="17" t="s">
        <v>1949</v>
      </c>
      <c r="AM29" s="17" t="s">
        <v>1950</v>
      </c>
      <c r="AN29">
        <v>351289310880</v>
      </c>
      <c r="AO29" s="17" t="s">
        <v>1951</v>
      </c>
      <c r="AP29" s="17" t="s">
        <v>1952</v>
      </c>
      <c r="AQ29" s="17" t="s">
        <v>1397</v>
      </c>
      <c r="AR29" s="17" t="s">
        <v>307</v>
      </c>
      <c r="AS29" s="17" t="s">
        <v>1389</v>
      </c>
      <c r="AT29" s="20" t="str">
        <f t="shared" si="0"/>
        <v>0076_AGERAR_6_EAGENCIA REGIONAL DE ENERGIA E AMBIENTE DO ALGARVE (AREAL)</v>
      </c>
      <c r="AU29" s="21">
        <f t="shared" si="1"/>
        <v>0.75</v>
      </c>
    </row>
    <row r="30" spans="1:47" x14ac:dyDescent="0.3">
      <c r="A30" s="17" t="s">
        <v>1377</v>
      </c>
      <c r="B30" s="17" t="s">
        <v>9932</v>
      </c>
      <c r="C30">
        <v>264</v>
      </c>
      <c r="D30" s="17" t="s">
        <v>141</v>
      </c>
      <c r="E30" s="17" t="s">
        <v>276</v>
      </c>
      <c r="F30">
        <v>1</v>
      </c>
      <c r="G30">
        <v>1</v>
      </c>
      <c r="H30" s="17" t="s">
        <v>4</v>
      </c>
      <c r="I30">
        <v>5</v>
      </c>
      <c r="J30" s="22" t="s">
        <v>9947</v>
      </c>
      <c r="K30" s="22" t="s">
        <v>9950</v>
      </c>
      <c r="L30" s="17" t="s">
        <v>338</v>
      </c>
      <c r="M30" s="17" t="s">
        <v>1953</v>
      </c>
      <c r="N30" s="17" t="s">
        <v>306</v>
      </c>
      <c r="O30" s="17" t="s">
        <v>1378</v>
      </c>
      <c r="P30" s="17" t="s">
        <v>1954</v>
      </c>
      <c r="Q30" s="17" t="s">
        <v>0</v>
      </c>
      <c r="R30" s="17" t="s">
        <v>9780</v>
      </c>
      <c r="S30" s="17" t="s">
        <v>1382</v>
      </c>
      <c r="T30" s="17" t="s">
        <v>1382</v>
      </c>
      <c r="U30" s="18">
        <v>141946.19</v>
      </c>
      <c r="V30" s="18">
        <v>0</v>
      </c>
      <c r="W30" s="17">
        <v>75</v>
      </c>
      <c r="X30" s="17">
        <v>0</v>
      </c>
      <c r="Y30" s="17">
        <v>0</v>
      </c>
      <c r="Z30" s="17">
        <v>0</v>
      </c>
      <c r="AA30" s="17">
        <v>0</v>
      </c>
      <c r="AB30" s="17">
        <v>28514.41</v>
      </c>
      <c r="AC30" s="17">
        <v>68246.460000000006</v>
      </c>
      <c r="AD30" s="17">
        <v>45185.32</v>
      </c>
      <c r="AE30" s="17">
        <v>0</v>
      </c>
      <c r="AF30" s="17">
        <v>0</v>
      </c>
      <c r="AG30" s="17">
        <v>0</v>
      </c>
      <c r="AH30" s="17">
        <v>0</v>
      </c>
      <c r="AI30" s="17" t="s">
        <v>1955</v>
      </c>
      <c r="AJ30" s="17" t="s">
        <v>1396</v>
      </c>
      <c r="AK30" s="17" t="s">
        <v>1956</v>
      </c>
      <c r="AL30" s="17" t="s">
        <v>1396</v>
      </c>
      <c r="AM30" s="17" t="s">
        <v>1957</v>
      </c>
      <c r="AN30">
        <v>351919689654</v>
      </c>
      <c r="AO30" s="17" t="s">
        <v>1958</v>
      </c>
      <c r="AP30" s="17" t="s">
        <v>1396</v>
      </c>
      <c r="AQ30" s="17" t="s">
        <v>1396</v>
      </c>
      <c r="AR30" s="17" t="s">
        <v>307</v>
      </c>
      <c r="AS30" s="17" t="s">
        <v>1389</v>
      </c>
      <c r="AT30" s="20" t="str">
        <f t="shared" si="0"/>
        <v>0076_AGERAR_6_EUNIVERSIDADE DO ALGARVE</v>
      </c>
      <c r="AU30" s="21">
        <f t="shared" si="1"/>
        <v>0.75</v>
      </c>
    </row>
    <row r="31" spans="1:47" x14ac:dyDescent="0.3">
      <c r="A31" s="17" t="s">
        <v>1377</v>
      </c>
      <c r="B31" s="17" t="s">
        <v>9932</v>
      </c>
      <c r="C31">
        <v>264</v>
      </c>
      <c r="D31" s="17" t="s">
        <v>141</v>
      </c>
      <c r="E31" s="17" t="s">
        <v>276</v>
      </c>
      <c r="F31">
        <v>1</v>
      </c>
      <c r="G31">
        <v>1</v>
      </c>
      <c r="H31" s="17" t="s">
        <v>4</v>
      </c>
      <c r="I31">
        <v>5</v>
      </c>
      <c r="J31" s="22" t="s">
        <v>9947</v>
      </c>
      <c r="K31" s="22" t="s">
        <v>9950</v>
      </c>
      <c r="L31" s="17" t="s">
        <v>338</v>
      </c>
      <c r="M31" s="17" t="s">
        <v>1959</v>
      </c>
      <c r="N31" s="17" t="s">
        <v>503</v>
      </c>
      <c r="O31" s="17" t="s">
        <v>1378</v>
      </c>
      <c r="P31" s="17" t="s">
        <v>1960</v>
      </c>
      <c r="Q31" s="17" t="s">
        <v>0</v>
      </c>
      <c r="R31" s="17" t="s">
        <v>9780</v>
      </c>
      <c r="S31" s="17" t="s">
        <v>1961</v>
      </c>
      <c r="T31" s="17" t="s">
        <v>1395</v>
      </c>
      <c r="U31" s="18">
        <v>200263.43</v>
      </c>
      <c r="V31" s="18">
        <v>0</v>
      </c>
      <c r="W31" s="17">
        <v>75</v>
      </c>
      <c r="X31" s="17">
        <v>0</v>
      </c>
      <c r="Y31" s="17">
        <v>0</v>
      </c>
      <c r="Z31" s="17">
        <v>0</v>
      </c>
      <c r="AA31" s="17">
        <v>0</v>
      </c>
      <c r="AB31" s="17">
        <v>25849.27</v>
      </c>
      <c r="AC31" s="17">
        <v>106195.7</v>
      </c>
      <c r="AD31" s="17">
        <v>68218.47</v>
      </c>
      <c r="AE31" s="17">
        <v>0</v>
      </c>
      <c r="AF31" s="17">
        <v>0</v>
      </c>
      <c r="AG31" s="17">
        <v>0</v>
      </c>
      <c r="AH31" s="17">
        <v>0</v>
      </c>
      <c r="AI31" s="17" t="s">
        <v>1962</v>
      </c>
      <c r="AJ31" s="17" t="s">
        <v>1963</v>
      </c>
      <c r="AK31" s="17" t="s">
        <v>1964</v>
      </c>
      <c r="AL31" s="17" t="s">
        <v>1396</v>
      </c>
      <c r="AM31" s="17" t="s">
        <v>1965</v>
      </c>
      <c r="AN31">
        <v>34959298828</v>
      </c>
      <c r="AO31" s="17" t="s">
        <v>1966</v>
      </c>
      <c r="AP31" s="17" t="s">
        <v>1396</v>
      </c>
      <c r="AQ31" s="17" t="s">
        <v>1396</v>
      </c>
      <c r="AR31" s="17" t="s">
        <v>310</v>
      </c>
      <c r="AS31" s="17" t="s">
        <v>1381</v>
      </c>
      <c r="AT31" s="20" t="str">
        <f t="shared" si="0"/>
        <v>0076_AGERAR_6_EINSTITUTO NACIONAL DE TECNICA AEROESPACIAL (INTA), CENTRO DE EXPERIMENTACION DE 'EL ARENOSILLO'</v>
      </c>
      <c r="AU31" s="21">
        <f t="shared" si="1"/>
        <v>0.75</v>
      </c>
    </row>
    <row r="32" spans="1:47" x14ac:dyDescent="0.3">
      <c r="A32" s="17" t="s">
        <v>1377</v>
      </c>
      <c r="B32" s="17" t="s">
        <v>9932</v>
      </c>
      <c r="C32">
        <v>264</v>
      </c>
      <c r="D32" s="17" t="s">
        <v>141</v>
      </c>
      <c r="E32" s="17" t="s">
        <v>276</v>
      </c>
      <c r="F32">
        <v>1</v>
      </c>
      <c r="G32">
        <v>1</v>
      </c>
      <c r="H32" s="17" t="s">
        <v>4</v>
      </c>
      <c r="I32">
        <v>5</v>
      </c>
      <c r="J32" s="22" t="s">
        <v>9947</v>
      </c>
      <c r="K32" s="22" t="s">
        <v>9950</v>
      </c>
      <c r="L32" s="17" t="s">
        <v>338</v>
      </c>
      <c r="M32" s="17" t="s">
        <v>1967</v>
      </c>
      <c r="N32" s="17" t="s">
        <v>347</v>
      </c>
      <c r="O32" s="17" t="s">
        <v>1394</v>
      </c>
      <c r="P32" s="17" t="s">
        <v>1968</v>
      </c>
      <c r="Q32" s="17" t="s">
        <v>0</v>
      </c>
      <c r="R32" s="17" t="s">
        <v>9780</v>
      </c>
      <c r="S32" s="17" t="s">
        <v>1390</v>
      </c>
      <c r="T32" s="17" t="s">
        <v>1390</v>
      </c>
      <c r="U32" s="18">
        <v>125518.75</v>
      </c>
      <c r="V32" s="18">
        <v>0</v>
      </c>
      <c r="W32" s="17">
        <v>75</v>
      </c>
      <c r="X32" s="17">
        <v>0</v>
      </c>
      <c r="Y32" s="17">
        <v>0</v>
      </c>
      <c r="Z32" s="17">
        <v>0</v>
      </c>
      <c r="AA32" s="17">
        <v>0</v>
      </c>
      <c r="AB32" s="17">
        <v>25994.29</v>
      </c>
      <c r="AC32" s="17">
        <v>43635.17</v>
      </c>
      <c r="AD32" s="17">
        <v>55889.29</v>
      </c>
      <c r="AE32" s="17">
        <v>0</v>
      </c>
      <c r="AF32" s="17">
        <v>0</v>
      </c>
      <c r="AG32" s="17">
        <v>0</v>
      </c>
      <c r="AH32" s="17">
        <v>0</v>
      </c>
      <c r="AI32" s="17" t="s">
        <v>1969</v>
      </c>
      <c r="AJ32" s="17" t="s">
        <v>1396</v>
      </c>
      <c r="AK32" s="17" t="s">
        <v>1970</v>
      </c>
      <c r="AL32" s="17" t="s">
        <v>1396</v>
      </c>
      <c r="AM32" s="17" t="s">
        <v>1971</v>
      </c>
      <c r="AN32">
        <v>351938758155</v>
      </c>
      <c r="AO32" s="17" t="s">
        <v>1972</v>
      </c>
      <c r="AP32" s="17" t="s">
        <v>1396</v>
      </c>
      <c r="AQ32" s="17" t="s">
        <v>1396</v>
      </c>
      <c r="AR32" s="17" t="s">
        <v>284</v>
      </c>
      <c r="AS32" s="17" t="s">
        <v>1389</v>
      </c>
      <c r="AT32" s="20" t="str">
        <f t="shared" si="0"/>
        <v>0076_AGERAR_6_EINSTITUTO DE CIÊNCIA E INOVAÇÃO EM ENGENHARIA MECÂNICA E ENGENHARIA INDUSTRIAL (INEGI)</v>
      </c>
      <c r="AU32" s="21">
        <f t="shared" si="1"/>
        <v>0.75</v>
      </c>
    </row>
    <row r="33" spans="1:47" x14ac:dyDescent="0.3">
      <c r="A33" t="s">
        <v>1377</v>
      </c>
      <c r="B33" t="s">
        <v>9932</v>
      </c>
      <c r="C33">
        <v>264</v>
      </c>
      <c r="D33" t="s">
        <v>141</v>
      </c>
      <c r="E33" t="s">
        <v>276</v>
      </c>
      <c r="F33">
        <v>1</v>
      </c>
      <c r="G33">
        <v>1</v>
      </c>
      <c r="H33" t="s">
        <v>4</v>
      </c>
      <c r="I33">
        <v>5</v>
      </c>
      <c r="J33" s="22" t="s">
        <v>9947</v>
      </c>
      <c r="K33" s="22" t="s">
        <v>9950</v>
      </c>
      <c r="L33" t="s">
        <v>338</v>
      </c>
      <c r="M33" t="s">
        <v>1973</v>
      </c>
      <c r="N33" t="s">
        <v>443</v>
      </c>
      <c r="O33" t="s">
        <v>1394</v>
      </c>
      <c r="P33" t="s">
        <v>1974</v>
      </c>
      <c r="Q33" t="s">
        <v>0</v>
      </c>
      <c r="R33" t="s">
        <v>9780</v>
      </c>
      <c r="S33" t="s">
        <v>1975</v>
      </c>
      <c r="T33" t="s">
        <v>1395</v>
      </c>
      <c r="U33" s="18">
        <v>183403.35</v>
      </c>
      <c r="V33" s="18">
        <v>0</v>
      </c>
      <c r="W33">
        <v>75</v>
      </c>
      <c r="X33">
        <v>0</v>
      </c>
      <c r="Y33">
        <v>0</v>
      </c>
      <c r="Z33">
        <v>0</v>
      </c>
      <c r="AA33">
        <v>2002.15</v>
      </c>
      <c r="AB33">
        <v>59726.09</v>
      </c>
      <c r="AC33">
        <v>76956.77</v>
      </c>
      <c r="AD33">
        <v>44718.35</v>
      </c>
      <c r="AE33">
        <v>0</v>
      </c>
      <c r="AF33">
        <v>0</v>
      </c>
      <c r="AG33">
        <v>0</v>
      </c>
      <c r="AH33">
        <v>0</v>
      </c>
      <c r="AI33" t="s">
        <v>1976</v>
      </c>
      <c r="AJ33" t="s">
        <v>1396</v>
      </c>
      <c r="AK33" t="s">
        <v>1977</v>
      </c>
      <c r="AL33" t="s">
        <v>1396</v>
      </c>
      <c r="AM33" t="s">
        <v>1978</v>
      </c>
      <c r="AN33">
        <v>34981173206</v>
      </c>
      <c r="AO33" t="s">
        <v>1979</v>
      </c>
      <c r="AP33" t="s">
        <v>1396</v>
      </c>
      <c r="AQ33" t="s">
        <v>1396</v>
      </c>
      <c r="AR33" t="s">
        <v>342</v>
      </c>
      <c r="AS33" t="s">
        <v>1381</v>
      </c>
      <c r="AT33" s="20" t="str">
        <f t="shared" si="0"/>
        <v>0076_AGERAR_6_EFUNDACION INSTITUTO TECNOLOGICO DE GALICIA (ITG)</v>
      </c>
      <c r="AU33" s="21">
        <f t="shared" si="1"/>
        <v>0.75</v>
      </c>
    </row>
    <row r="34" spans="1:47" x14ac:dyDescent="0.3">
      <c r="A34" t="s">
        <v>1377</v>
      </c>
      <c r="B34" t="s">
        <v>9932</v>
      </c>
      <c r="C34">
        <v>264</v>
      </c>
      <c r="D34" t="s">
        <v>88</v>
      </c>
      <c r="E34" t="s">
        <v>276</v>
      </c>
      <c r="F34">
        <v>2</v>
      </c>
      <c r="G34">
        <v>3</v>
      </c>
      <c r="H34" t="s">
        <v>16</v>
      </c>
      <c r="I34">
        <v>5</v>
      </c>
      <c r="J34" s="22" t="s">
        <v>9951</v>
      </c>
      <c r="K34" s="22" t="s">
        <v>9950</v>
      </c>
      <c r="L34" t="s">
        <v>451</v>
      </c>
      <c r="M34" t="s">
        <v>2022</v>
      </c>
      <c r="N34" t="s">
        <v>775</v>
      </c>
      <c r="O34" t="s">
        <v>1378</v>
      </c>
      <c r="P34" t="s">
        <v>2023</v>
      </c>
      <c r="Q34" t="s">
        <v>278</v>
      </c>
      <c r="R34" t="s">
        <v>9780</v>
      </c>
      <c r="S34" t="s">
        <v>1411</v>
      </c>
      <c r="T34" t="s">
        <v>1411</v>
      </c>
      <c r="U34" s="18">
        <v>75000</v>
      </c>
      <c r="V34" s="18">
        <v>0</v>
      </c>
      <c r="W34">
        <v>75</v>
      </c>
      <c r="X34">
        <v>0</v>
      </c>
      <c r="Y34">
        <v>0</v>
      </c>
      <c r="Z34">
        <v>0</v>
      </c>
      <c r="AA34">
        <v>0</v>
      </c>
      <c r="AB34">
        <v>3425.2</v>
      </c>
      <c r="AC34">
        <v>64479.14</v>
      </c>
      <c r="AD34">
        <v>7095.66</v>
      </c>
      <c r="AE34">
        <v>0</v>
      </c>
      <c r="AF34">
        <v>0</v>
      </c>
      <c r="AG34">
        <v>0</v>
      </c>
      <c r="AH34">
        <v>0</v>
      </c>
      <c r="AI34" t="s">
        <v>2024</v>
      </c>
      <c r="AJ34" t="s">
        <v>2025</v>
      </c>
      <c r="AK34" t="s">
        <v>2026</v>
      </c>
      <c r="AL34" t="s">
        <v>1447</v>
      </c>
      <c r="AM34" t="s">
        <v>2027</v>
      </c>
      <c r="AN34">
        <v>34983317761</v>
      </c>
      <c r="AO34" t="s">
        <v>2028</v>
      </c>
      <c r="AP34" t="s">
        <v>1396</v>
      </c>
      <c r="AQ34" t="s">
        <v>1396</v>
      </c>
      <c r="AR34" t="s">
        <v>282</v>
      </c>
      <c r="AS34" t="s">
        <v>1381</v>
      </c>
      <c r="AT34" s="20" t="str">
        <f t="shared" si="0"/>
        <v>0427_EMPRETIC_6_EJUNTA DE CASTILLA Y LEON CONSEJERIA DE EDUCACION  DIRECCION GENERAL DE INNOVACION Y EQUIDAD EDUCATIVA</v>
      </c>
      <c r="AU34" s="21">
        <f t="shared" si="1"/>
        <v>0.75</v>
      </c>
    </row>
    <row r="35" spans="1:47" x14ac:dyDescent="0.3">
      <c r="A35" t="s">
        <v>1377</v>
      </c>
      <c r="B35" t="s">
        <v>9932</v>
      </c>
      <c r="C35">
        <v>264</v>
      </c>
      <c r="D35" t="s">
        <v>88</v>
      </c>
      <c r="E35" t="s">
        <v>276</v>
      </c>
      <c r="F35">
        <v>2</v>
      </c>
      <c r="G35">
        <v>3</v>
      </c>
      <c r="H35" t="s">
        <v>16</v>
      </c>
      <c r="I35">
        <v>5</v>
      </c>
      <c r="J35" s="22" t="s">
        <v>9951</v>
      </c>
      <c r="K35" s="22" t="s">
        <v>9950</v>
      </c>
      <c r="L35" t="s">
        <v>451</v>
      </c>
      <c r="M35" t="s">
        <v>2029</v>
      </c>
      <c r="N35" t="s">
        <v>776</v>
      </c>
      <c r="O35" t="s">
        <v>1378</v>
      </c>
      <c r="P35" t="s">
        <v>2030</v>
      </c>
      <c r="Q35" t="s">
        <v>0</v>
      </c>
      <c r="R35" t="s">
        <v>9780</v>
      </c>
      <c r="S35" t="s">
        <v>1489</v>
      </c>
      <c r="T35" t="s">
        <v>1489</v>
      </c>
      <c r="U35" s="18">
        <v>37499.86</v>
      </c>
      <c r="V35" s="18">
        <v>0</v>
      </c>
      <c r="W35">
        <v>75</v>
      </c>
      <c r="X35">
        <v>0</v>
      </c>
      <c r="Y35">
        <v>0</v>
      </c>
      <c r="Z35">
        <v>0</v>
      </c>
      <c r="AA35">
        <v>0</v>
      </c>
      <c r="AB35">
        <v>1409.91</v>
      </c>
      <c r="AC35">
        <v>15742.51</v>
      </c>
      <c r="AD35">
        <v>20347.43</v>
      </c>
      <c r="AE35">
        <v>0</v>
      </c>
      <c r="AF35">
        <v>0</v>
      </c>
      <c r="AG35">
        <v>0</v>
      </c>
      <c r="AH35">
        <v>0</v>
      </c>
      <c r="AI35" t="s">
        <v>2031</v>
      </c>
      <c r="AJ35" t="s">
        <v>1396</v>
      </c>
      <c r="AK35" t="s">
        <v>2032</v>
      </c>
      <c r="AL35" t="s">
        <v>1396</v>
      </c>
      <c r="AM35" t="s">
        <v>2033</v>
      </c>
      <c r="AN35">
        <v>351239798858</v>
      </c>
      <c r="AO35" t="s">
        <v>2034</v>
      </c>
      <c r="AP35" t="s">
        <v>1396</v>
      </c>
      <c r="AQ35" t="s">
        <v>1396</v>
      </c>
      <c r="AR35" t="s">
        <v>292</v>
      </c>
      <c r="AS35" t="s">
        <v>1389</v>
      </c>
      <c r="AT35" s="20" t="str">
        <f t="shared" si="0"/>
        <v>0427_EMPRETIC_6_EDIREÇÃO DE SERVIÇOS DA REGIÃO CENTRO DIREÇÃO-GERAL DOS ESTABELECIMENTOS ESCOLARES</v>
      </c>
      <c r="AU35" s="21">
        <f t="shared" si="1"/>
        <v>0.75</v>
      </c>
    </row>
    <row r="36" spans="1:47" x14ac:dyDescent="0.3">
      <c r="A36" t="s">
        <v>1377</v>
      </c>
      <c r="B36" t="s">
        <v>9932</v>
      </c>
      <c r="C36">
        <v>264</v>
      </c>
      <c r="D36" t="s">
        <v>88</v>
      </c>
      <c r="E36" t="s">
        <v>276</v>
      </c>
      <c r="F36">
        <v>2</v>
      </c>
      <c r="G36">
        <v>3</v>
      </c>
      <c r="H36" t="s">
        <v>16</v>
      </c>
      <c r="I36">
        <v>5</v>
      </c>
      <c r="J36" s="22" t="s">
        <v>9951</v>
      </c>
      <c r="K36" s="22" t="s">
        <v>9950</v>
      </c>
      <c r="L36" t="s">
        <v>451</v>
      </c>
      <c r="M36" t="s">
        <v>2035</v>
      </c>
      <c r="N36" t="s">
        <v>777</v>
      </c>
      <c r="O36" t="s">
        <v>1378</v>
      </c>
      <c r="P36" t="s">
        <v>2036</v>
      </c>
      <c r="Q36" t="s">
        <v>0</v>
      </c>
      <c r="R36" t="s">
        <v>9780</v>
      </c>
      <c r="S36" t="s">
        <v>1390</v>
      </c>
      <c r="T36" t="s">
        <v>1390</v>
      </c>
      <c r="U36" s="18">
        <v>31239.08</v>
      </c>
      <c r="V36" s="18">
        <v>0</v>
      </c>
      <c r="W36">
        <v>75</v>
      </c>
      <c r="X36">
        <v>0</v>
      </c>
      <c r="Y36">
        <v>0</v>
      </c>
      <c r="Z36">
        <v>0</v>
      </c>
      <c r="AA36">
        <v>0</v>
      </c>
      <c r="AB36">
        <v>4112.47</v>
      </c>
      <c r="AC36">
        <v>11096.95</v>
      </c>
      <c r="AD36">
        <v>16029.67</v>
      </c>
      <c r="AE36">
        <v>0</v>
      </c>
      <c r="AF36">
        <v>0</v>
      </c>
      <c r="AG36">
        <v>0</v>
      </c>
      <c r="AH36">
        <v>0</v>
      </c>
      <c r="AI36" t="s">
        <v>2031</v>
      </c>
      <c r="AJ36" t="s">
        <v>1396</v>
      </c>
      <c r="AK36" t="s">
        <v>2037</v>
      </c>
      <c r="AL36" t="s">
        <v>1396</v>
      </c>
      <c r="AM36" t="s">
        <v>2038</v>
      </c>
      <c r="AN36">
        <v>218434655</v>
      </c>
      <c r="AO36" t="s">
        <v>2039</v>
      </c>
      <c r="AP36" t="s">
        <v>1396</v>
      </c>
      <c r="AQ36" t="s">
        <v>1396</v>
      </c>
      <c r="AR36" t="s">
        <v>284</v>
      </c>
      <c r="AS36" t="s">
        <v>1389</v>
      </c>
      <c r="AT36" s="20" t="str">
        <f t="shared" si="0"/>
        <v>0427_EMPRETIC_6_EDIREÇÃO DE SERVIÇOS DA REGIÃO NORTE DIREÇÃO-GERAL DOS ESTABELECIMENTOS ESCOLARES</v>
      </c>
      <c r="AU36" s="21">
        <f t="shared" si="1"/>
        <v>0.75</v>
      </c>
    </row>
    <row r="37" spans="1:47" x14ac:dyDescent="0.3">
      <c r="A37" t="s">
        <v>1377</v>
      </c>
      <c r="B37" t="s">
        <v>9932</v>
      </c>
      <c r="C37">
        <v>264</v>
      </c>
      <c r="D37" t="s">
        <v>135</v>
      </c>
      <c r="E37" t="s">
        <v>276</v>
      </c>
      <c r="F37">
        <v>2</v>
      </c>
      <c r="G37">
        <v>3</v>
      </c>
      <c r="H37" t="s">
        <v>16</v>
      </c>
      <c r="I37">
        <v>6</v>
      </c>
      <c r="J37" s="22" t="s">
        <v>9952</v>
      </c>
      <c r="K37" s="22" t="s">
        <v>9953</v>
      </c>
      <c r="L37" t="s">
        <v>330</v>
      </c>
      <c r="M37" t="s">
        <v>1398</v>
      </c>
      <c r="N37" t="s">
        <v>172</v>
      </c>
      <c r="O37" t="s">
        <v>1378</v>
      </c>
      <c r="P37" t="s">
        <v>1399</v>
      </c>
      <c r="Q37" t="s">
        <v>278</v>
      </c>
      <c r="R37" t="s">
        <v>9780</v>
      </c>
      <c r="S37" t="s">
        <v>1445</v>
      </c>
      <c r="T37" t="s">
        <v>1395</v>
      </c>
      <c r="U37" s="18">
        <v>935262.88</v>
      </c>
      <c r="V37" s="18">
        <v>0</v>
      </c>
      <c r="W37">
        <v>75</v>
      </c>
      <c r="X37">
        <v>0</v>
      </c>
      <c r="Y37">
        <v>0</v>
      </c>
      <c r="Z37">
        <v>8765.76</v>
      </c>
      <c r="AA37">
        <v>21914.39</v>
      </c>
      <c r="AB37">
        <v>111678.8</v>
      </c>
      <c r="AC37">
        <v>301853.40999999997</v>
      </c>
      <c r="AD37">
        <v>298909.98</v>
      </c>
      <c r="AE37">
        <v>192140.54</v>
      </c>
      <c r="AF37">
        <v>0</v>
      </c>
      <c r="AG37">
        <v>0</v>
      </c>
      <c r="AH37">
        <v>0</v>
      </c>
      <c r="AI37" t="s">
        <v>1401</v>
      </c>
      <c r="AJ37" t="s">
        <v>2163</v>
      </c>
      <c r="AK37" t="s">
        <v>2164</v>
      </c>
      <c r="AL37" t="s">
        <v>1404</v>
      </c>
      <c r="AM37" t="s">
        <v>2165</v>
      </c>
      <c r="AN37">
        <v>34687560836</v>
      </c>
      <c r="AO37" t="s">
        <v>2166</v>
      </c>
      <c r="AP37" t="s">
        <v>1407</v>
      </c>
      <c r="AQ37" t="s">
        <v>1408</v>
      </c>
      <c r="AR37" t="s">
        <v>282</v>
      </c>
      <c r="AS37" t="s">
        <v>1381</v>
      </c>
      <c r="AT37" s="20" t="str">
        <f t="shared" si="0"/>
        <v>0422_TIMMIS_EMPRENDEDURISMO_2_EUNIVERSIDAD DE VALLADOLID</v>
      </c>
      <c r="AU37" s="21">
        <f t="shared" si="1"/>
        <v>0.75</v>
      </c>
    </row>
    <row r="38" spans="1:47" x14ac:dyDescent="0.3">
      <c r="A38" t="s">
        <v>1377</v>
      </c>
      <c r="B38" t="s">
        <v>9932</v>
      </c>
      <c r="C38">
        <v>264</v>
      </c>
      <c r="D38" t="s">
        <v>135</v>
      </c>
      <c r="E38" t="s">
        <v>276</v>
      </c>
      <c r="F38">
        <v>2</v>
      </c>
      <c r="G38">
        <v>3</v>
      </c>
      <c r="H38" t="s">
        <v>16</v>
      </c>
      <c r="I38">
        <v>6</v>
      </c>
      <c r="J38" s="22" t="s">
        <v>9952</v>
      </c>
      <c r="K38" s="22" t="s">
        <v>9953</v>
      </c>
      <c r="L38" t="s">
        <v>330</v>
      </c>
      <c r="M38" t="s">
        <v>2167</v>
      </c>
      <c r="N38" t="s">
        <v>774</v>
      </c>
      <c r="O38" t="s">
        <v>1394</v>
      </c>
      <c r="P38" t="s">
        <v>2168</v>
      </c>
      <c r="Q38" t="s">
        <v>0</v>
      </c>
      <c r="R38" t="s">
        <v>9780</v>
      </c>
      <c r="S38" t="s">
        <v>2169</v>
      </c>
      <c r="T38" t="s">
        <v>1395</v>
      </c>
      <c r="U38" s="18">
        <v>0</v>
      </c>
      <c r="V38" s="18">
        <v>255975.75</v>
      </c>
      <c r="W38">
        <v>75</v>
      </c>
      <c r="X38">
        <v>75</v>
      </c>
      <c r="Y38">
        <v>0</v>
      </c>
      <c r="Z38">
        <v>0</v>
      </c>
      <c r="AA38">
        <v>9445.9500000000007</v>
      </c>
      <c r="AB38">
        <v>29259.35</v>
      </c>
      <c r="AC38">
        <v>91232.22</v>
      </c>
      <c r="AD38">
        <v>84389.05</v>
      </c>
      <c r="AE38">
        <v>41649.18</v>
      </c>
      <c r="AF38">
        <v>0</v>
      </c>
      <c r="AG38">
        <v>0</v>
      </c>
      <c r="AH38">
        <v>0</v>
      </c>
      <c r="AI38" t="s">
        <v>2170</v>
      </c>
      <c r="AJ38" t="s">
        <v>2171</v>
      </c>
      <c r="AK38" t="s">
        <v>2172</v>
      </c>
      <c r="AL38" t="s">
        <v>2173</v>
      </c>
      <c r="AM38" t="s">
        <v>2174</v>
      </c>
      <c r="AN38">
        <v>34634733717</v>
      </c>
      <c r="AO38" t="s">
        <v>2175</v>
      </c>
      <c r="AP38" t="s">
        <v>2176</v>
      </c>
      <c r="AQ38" t="s">
        <v>2173</v>
      </c>
      <c r="AR38" t="s">
        <v>282</v>
      </c>
      <c r="AS38" t="s">
        <v>1381</v>
      </c>
      <c r="AT38" s="20" t="str">
        <f t="shared" si="0"/>
        <v>0422_TIMMIS_EMPRENDEDURISMO_2_EEXPORT BLUE MARKET, SL</v>
      </c>
      <c r="AU38" s="21">
        <f t="shared" si="1"/>
        <v>0.75</v>
      </c>
    </row>
    <row r="39" spans="1:47" x14ac:dyDescent="0.3">
      <c r="A39" t="s">
        <v>1377</v>
      </c>
      <c r="B39" t="s">
        <v>9932</v>
      </c>
      <c r="C39">
        <v>264</v>
      </c>
      <c r="D39" t="s">
        <v>135</v>
      </c>
      <c r="E39" t="s">
        <v>276</v>
      </c>
      <c r="F39">
        <v>2</v>
      </c>
      <c r="G39">
        <v>3</v>
      </c>
      <c r="H39" t="s">
        <v>16</v>
      </c>
      <c r="I39">
        <v>6</v>
      </c>
      <c r="J39" s="22" t="s">
        <v>9952</v>
      </c>
      <c r="K39" s="22" t="s">
        <v>9953</v>
      </c>
      <c r="L39" t="s">
        <v>330</v>
      </c>
      <c r="M39" t="s">
        <v>2177</v>
      </c>
      <c r="N39" t="s">
        <v>773</v>
      </c>
      <c r="O39" t="s">
        <v>1394</v>
      </c>
      <c r="P39" t="s">
        <v>2178</v>
      </c>
      <c r="Q39" t="s">
        <v>0</v>
      </c>
      <c r="R39" t="s">
        <v>9780</v>
      </c>
      <c r="S39" t="s">
        <v>1390</v>
      </c>
      <c r="T39" t="s">
        <v>1390</v>
      </c>
      <c r="U39" s="18">
        <v>52524.89</v>
      </c>
      <c r="V39" s="18">
        <v>0</v>
      </c>
      <c r="W39">
        <v>75</v>
      </c>
      <c r="X39">
        <v>0</v>
      </c>
      <c r="Y39">
        <v>0</v>
      </c>
      <c r="Z39">
        <v>0</v>
      </c>
      <c r="AA39">
        <v>0</v>
      </c>
      <c r="AB39">
        <v>0</v>
      </c>
      <c r="AC39">
        <v>20600.3</v>
      </c>
      <c r="AD39">
        <v>11763.12</v>
      </c>
      <c r="AE39">
        <v>20161.47</v>
      </c>
      <c r="AF39">
        <v>0</v>
      </c>
      <c r="AG39">
        <v>0</v>
      </c>
      <c r="AH39">
        <v>0</v>
      </c>
      <c r="AI39" t="s">
        <v>2179</v>
      </c>
      <c r="AJ39" t="s">
        <v>1648</v>
      </c>
      <c r="AK39" t="s">
        <v>2180</v>
      </c>
      <c r="AL39" t="s">
        <v>2181</v>
      </c>
      <c r="AM39" t="s">
        <v>2182</v>
      </c>
      <c r="AN39">
        <v>351273304630</v>
      </c>
      <c r="AO39" t="s">
        <v>2183</v>
      </c>
      <c r="AP39" t="s">
        <v>2184</v>
      </c>
      <c r="AQ39" t="s">
        <v>2185</v>
      </c>
      <c r="AR39" t="s">
        <v>440</v>
      </c>
      <c r="AS39" t="s">
        <v>1389</v>
      </c>
      <c r="AT39" s="20" t="str">
        <f t="shared" si="0"/>
        <v>0422_TIMMIS_EMPRENDEDURISMO_2_EASSOCIAÇÃO EMPRESARIAL DO DISTRITO DE BRAGANÇA (NERBA)</v>
      </c>
      <c r="AU39" s="21">
        <f t="shared" si="1"/>
        <v>0.75</v>
      </c>
    </row>
    <row r="40" spans="1:47" x14ac:dyDescent="0.3">
      <c r="A40" s="17" t="s">
        <v>1377</v>
      </c>
      <c r="B40" s="17" t="s">
        <v>9932</v>
      </c>
      <c r="C40">
        <v>264</v>
      </c>
      <c r="D40" s="17" t="s">
        <v>135</v>
      </c>
      <c r="E40" s="17" t="s">
        <v>276</v>
      </c>
      <c r="F40">
        <v>2</v>
      </c>
      <c r="G40">
        <v>3</v>
      </c>
      <c r="H40" s="17" t="s">
        <v>16</v>
      </c>
      <c r="I40">
        <v>6</v>
      </c>
      <c r="J40" s="22" t="s">
        <v>9952</v>
      </c>
      <c r="K40" s="22" t="s">
        <v>9953</v>
      </c>
      <c r="L40" s="17" t="s">
        <v>330</v>
      </c>
      <c r="M40" s="17" t="s">
        <v>2186</v>
      </c>
      <c r="N40" s="17" t="s">
        <v>9781</v>
      </c>
      <c r="O40" s="17" t="s">
        <v>1378</v>
      </c>
      <c r="P40" s="17" t="s">
        <v>2187</v>
      </c>
      <c r="Q40" s="17" t="s">
        <v>0</v>
      </c>
      <c r="R40" s="17" t="s">
        <v>9780</v>
      </c>
      <c r="S40" s="17" t="s">
        <v>2188</v>
      </c>
      <c r="T40" s="17" t="s">
        <v>1395</v>
      </c>
      <c r="U40" s="18">
        <v>128500</v>
      </c>
      <c r="V40" s="18">
        <v>0</v>
      </c>
      <c r="W40" s="17">
        <v>75</v>
      </c>
      <c r="X40" s="17">
        <v>0</v>
      </c>
      <c r="Y40" s="17">
        <v>0</v>
      </c>
      <c r="Z40" s="17">
        <v>0</v>
      </c>
      <c r="AA40" s="17">
        <v>0</v>
      </c>
      <c r="AB40" s="17">
        <v>0</v>
      </c>
      <c r="AC40" s="17">
        <v>87488.61</v>
      </c>
      <c r="AD40" s="17">
        <v>29377.919999999998</v>
      </c>
      <c r="AE40" s="17">
        <v>11633.47</v>
      </c>
      <c r="AF40" s="17">
        <v>0</v>
      </c>
      <c r="AG40" s="17">
        <v>0</v>
      </c>
      <c r="AH40" s="17">
        <v>0</v>
      </c>
      <c r="AI40" s="17" t="s">
        <v>2189</v>
      </c>
      <c r="AJ40" s="17" t="s">
        <v>2190</v>
      </c>
      <c r="AK40" s="17" t="s">
        <v>2191</v>
      </c>
      <c r="AL40" s="17" t="s">
        <v>2192</v>
      </c>
      <c r="AM40" s="17" t="s">
        <v>2193</v>
      </c>
      <c r="AN40">
        <v>34983370400</v>
      </c>
      <c r="AO40" s="17" t="s">
        <v>2194</v>
      </c>
      <c r="AP40" s="17" t="s">
        <v>2195</v>
      </c>
      <c r="AQ40" s="17" t="s">
        <v>2196</v>
      </c>
      <c r="AR40" s="17" t="s">
        <v>282</v>
      </c>
      <c r="AS40" s="17" t="s">
        <v>1381</v>
      </c>
      <c r="AT40" s="20" t="str">
        <f t="shared" si="0"/>
        <v>0422_TIMMIS_EMPRENDEDURISMO_2_ECAMARA DE COMERCIO DE VALLADOLID</v>
      </c>
      <c r="AU40" s="21">
        <f t="shared" si="1"/>
        <v>0.75</v>
      </c>
    </row>
    <row r="41" spans="1:47" x14ac:dyDescent="0.3">
      <c r="A41" s="17" t="s">
        <v>1377</v>
      </c>
      <c r="B41" s="17" t="s">
        <v>9932</v>
      </c>
      <c r="C41">
        <v>264</v>
      </c>
      <c r="D41" s="17" t="s">
        <v>135</v>
      </c>
      <c r="E41" s="17" t="s">
        <v>276</v>
      </c>
      <c r="F41">
        <v>2</v>
      </c>
      <c r="G41">
        <v>3</v>
      </c>
      <c r="H41" s="17" t="s">
        <v>16</v>
      </c>
      <c r="I41">
        <v>6</v>
      </c>
      <c r="J41" s="22" t="s">
        <v>9952</v>
      </c>
      <c r="K41" s="22" t="s">
        <v>9953</v>
      </c>
      <c r="L41" s="17" t="s">
        <v>330</v>
      </c>
      <c r="M41" s="17" t="s">
        <v>1417</v>
      </c>
      <c r="N41" s="17" t="s">
        <v>518</v>
      </c>
      <c r="O41" s="17" t="s">
        <v>1378</v>
      </c>
      <c r="P41" s="17" t="s">
        <v>1418</v>
      </c>
      <c r="Q41" s="17" t="s">
        <v>0</v>
      </c>
      <c r="R41" s="17" t="s">
        <v>9780</v>
      </c>
      <c r="S41" s="17" t="s">
        <v>1390</v>
      </c>
      <c r="T41" s="17" t="s">
        <v>1390</v>
      </c>
      <c r="U41" s="18">
        <v>112749.86</v>
      </c>
      <c r="V41" s="18">
        <v>0</v>
      </c>
      <c r="W41" s="17">
        <v>75</v>
      </c>
      <c r="X41" s="17">
        <v>0</v>
      </c>
      <c r="Y41" s="17">
        <v>0</v>
      </c>
      <c r="Z41" s="17">
        <v>2481.87</v>
      </c>
      <c r="AA41" s="17">
        <v>22720.959999999999</v>
      </c>
      <c r="AB41" s="17">
        <v>25538.86</v>
      </c>
      <c r="AC41" s="17">
        <v>24409.3</v>
      </c>
      <c r="AD41" s="17">
        <v>20582.72</v>
      </c>
      <c r="AE41" s="17">
        <v>17016.16</v>
      </c>
      <c r="AF41" s="17">
        <v>0</v>
      </c>
      <c r="AG41" s="17">
        <v>0</v>
      </c>
      <c r="AH41" s="17">
        <v>0</v>
      </c>
      <c r="AI41" s="17" t="s">
        <v>2197</v>
      </c>
      <c r="AJ41" s="17" t="s">
        <v>1420</v>
      </c>
      <c r="AK41" s="17" t="s">
        <v>2198</v>
      </c>
      <c r="AL41" s="17" t="s">
        <v>2071</v>
      </c>
      <c r="AM41" s="17" t="s">
        <v>2199</v>
      </c>
      <c r="AN41">
        <v>50273303208</v>
      </c>
      <c r="AO41" s="17" t="s">
        <v>2200</v>
      </c>
      <c r="AP41" s="17" t="s">
        <v>2073</v>
      </c>
      <c r="AQ41" s="17" t="s">
        <v>1425</v>
      </c>
      <c r="AR41" s="17" t="s">
        <v>440</v>
      </c>
      <c r="AS41" s="17" t="s">
        <v>1389</v>
      </c>
      <c r="AT41" s="20" t="str">
        <f t="shared" si="0"/>
        <v>0422_TIMMIS_EMPRENDEDURISMO_2_EINSTITUTO POLITECNICO DE BRAGANÇA</v>
      </c>
      <c r="AU41" s="21">
        <f t="shared" si="1"/>
        <v>0.75</v>
      </c>
    </row>
    <row r="42" spans="1:47" x14ac:dyDescent="0.3">
      <c r="A42" s="17" t="s">
        <v>1377</v>
      </c>
      <c r="B42" s="17" t="s">
        <v>9932</v>
      </c>
      <c r="C42">
        <v>264</v>
      </c>
      <c r="D42" s="17" t="s">
        <v>135</v>
      </c>
      <c r="E42" s="17" t="s">
        <v>276</v>
      </c>
      <c r="F42">
        <v>2</v>
      </c>
      <c r="G42">
        <v>3</v>
      </c>
      <c r="H42" s="17" t="s">
        <v>16</v>
      </c>
      <c r="I42">
        <v>6</v>
      </c>
      <c r="J42" s="22" t="s">
        <v>9952</v>
      </c>
      <c r="K42" s="22" t="s">
        <v>9953</v>
      </c>
      <c r="L42" s="17" t="s">
        <v>330</v>
      </c>
      <c r="M42" s="17" t="s">
        <v>2201</v>
      </c>
      <c r="N42" s="17" t="s">
        <v>515</v>
      </c>
      <c r="O42" s="17" t="s">
        <v>1378</v>
      </c>
      <c r="P42" s="17" t="s">
        <v>2202</v>
      </c>
      <c r="Q42" s="17" t="s">
        <v>0</v>
      </c>
      <c r="R42" s="17" t="s">
        <v>9780</v>
      </c>
      <c r="S42" s="17" t="s">
        <v>1411</v>
      </c>
      <c r="T42" s="17" t="s">
        <v>1411</v>
      </c>
      <c r="U42" s="18">
        <v>60000</v>
      </c>
      <c r="V42" s="18">
        <v>0</v>
      </c>
      <c r="W42" s="17">
        <v>75</v>
      </c>
      <c r="X42" s="17">
        <v>0</v>
      </c>
      <c r="Y42" s="17">
        <v>0</v>
      </c>
      <c r="Z42" s="17">
        <v>0</v>
      </c>
      <c r="AA42" s="17">
        <v>0</v>
      </c>
      <c r="AB42" s="17">
        <v>10350</v>
      </c>
      <c r="AC42" s="17">
        <v>34440.75</v>
      </c>
      <c r="AD42" s="17">
        <v>15209.25</v>
      </c>
      <c r="AE42" s="17">
        <v>0</v>
      </c>
      <c r="AF42" s="17">
        <v>0</v>
      </c>
      <c r="AG42" s="17">
        <v>0</v>
      </c>
      <c r="AH42" s="17">
        <v>0</v>
      </c>
      <c r="AI42" s="17" t="s">
        <v>2203</v>
      </c>
      <c r="AJ42" s="17" t="s">
        <v>2115</v>
      </c>
      <c r="AK42" s="17" t="s">
        <v>2204</v>
      </c>
      <c r="AL42" s="17" t="s">
        <v>2205</v>
      </c>
      <c r="AM42" s="17" t="s">
        <v>2206</v>
      </c>
      <c r="AN42">
        <v>34983217953</v>
      </c>
      <c r="AO42" s="17" t="s">
        <v>2207</v>
      </c>
      <c r="AP42" s="17" t="s">
        <v>2208</v>
      </c>
      <c r="AQ42" s="17" t="s">
        <v>2209</v>
      </c>
      <c r="AR42" s="17" t="s">
        <v>282</v>
      </c>
      <c r="AS42" s="17" t="s">
        <v>1381</v>
      </c>
      <c r="AT42" s="20" t="str">
        <f t="shared" si="0"/>
        <v>0422_TIMMIS_EMPRENDEDURISMO_2_EFUNDACION UNIVERSIDADES Y ENSEÑANZAS SUPERIORES DE CASTILLA Y LEON (FUESCYL)</v>
      </c>
      <c r="AU42" s="21">
        <f t="shared" si="1"/>
        <v>0.75</v>
      </c>
    </row>
    <row r="43" spans="1:47" x14ac:dyDescent="0.3">
      <c r="A43" s="17" t="s">
        <v>1377</v>
      </c>
      <c r="B43" s="17" t="s">
        <v>9932</v>
      </c>
      <c r="C43">
        <v>264</v>
      </c>
      <c r="D43" s="17" t="s">
        <v>108</v>
      </c>
      <c r="E43" s="17" t="s">
        <v>276</v>
      </c>
      <c r="F43">
        <v>3</v>
      </c>
      <c r="G43">
        <v>5</v>
      </c>
      <c r="H43" s="17" t="s">
        <v>47</v>
      </c>
      <c r="I43">
        <v>7</v>
      </c>
      <c r="J43" s="22" t="s">
        <v>9952</v>
      </c>
      <c r="K43" s="22" t="s">
        <v>9954</v>
      </c>
      <c r="L43" s="17" t="s">
        <v>356</v>
      </c>
      <c r="M43" s="17" t="s">
        <v>2210</v>
      </c>
      <c r="N43" s="17" t="s">
        <v>787</v>
      </c>
      <c r="O43" s="17" t="s">
        <v>1394</v>
      </c>
      <c r="P43" s="17" t="s">
        <v>2211</v>
      </c>
      <c r="Q43" s="17" t="s">
        <v>278</v>
      </c>
      <c r="R43" s="17" t="s">
        <v>9780</v>
      </c>
      <c r="S43" s="17" t="s">
        <v>1939</v>
      </c>
      <c r="T43" s="17" t="s">
        <v>1939</v>
      </c>
      <c r="U43" s="18">
        <v>266563</v>
      </c>
      <c r="V43" s="18">
        <v>0</v>
      </c>
      <c r="W43" s="17">
        <v>75</v>
      </c>
      <c r="X43" s="17">
        <v>0</v>
      </c>
      <c r="Y43" s="17">
        <v>0</v>
      </c>
      <c r="Z43" s="17">
        <v>0</v>
      </c>
      <c r="AA43" s="17">
        <v>0</v>
      </c>
      <c r="AB43" s="17">
        <v>44575</v>
      </c>
      <c r="AC43" s="17">
        <v>74119</v>
      </c>
      <c r="AD43" s="17">
        <v>67925</v>
      </c>
      <c r="AE43" s="17">
        <v>79944</v>
      </c>
      <c r="AF43" s="17">
        <v>0</v>
      </c>
      <c r="AG43" s="17">
        <v>0</v>
      </c>
      <c r="AH43" s="17">
        <v>0</v>
      </c>
      <c r="AI43" s="17" t="s">
        <v>2212</v>
      </c>
      <c r="AJ43" s="17" t="s">
        <v>2213</v>
      </c>
      <c r="AK43" s="17" t="s">
        <v>2214</v>
      </c>
      <c r="AL43" s="17" t="s">
        <v>2215</v>
      </c>
      <c r="AM43" s="17" t="s">
        <v>2216</v>
      </c>
      <c r="AN43">
        <v>351213913900</v>
      </c>
      <c r="AO43" s="17" t="s">
        <v>2217</v>
      </c>
      <c r="AP43" s="17" t="s">
        <v>2218</v>
      </c>
      <c r="AQ43" s="17" t="s">
        <v>2219</v>
      </c>
      <c r="AR43" s="17" t="s">
        <v>305</v>
      </c>
      <c r="AS43" s="17" t="s">
        <v>1389</v>
      </c>
      <c r="AT43" s="20" t="str">
        <f t="shared" si="0"/>
        <v>0452_CVPCRE_4_PCRUZ VERMELHA PORTUGUESA - ESTRUTURA LOCAL DE BEJA</v>
      </c>
      <c r="AU43" s="21">
        <f t="shared" si="1"/>
        <v>0.75</v>
      </c>
    </row>
    <row r="44" spans="1:47" x14ac:dyDescent="0.3">
      <c r="A44" s="17" t="s">
        <v>1377</v>
      </c>
      <c r="B44" s="17" t="s">
        <v>9932</v>
      </c>
      <c r="C44">
        <v>264</v>
      </c>
      <c r="D44" s="17" t="s">
        <v>108</v>
      </c>
      <c r="E44" s="17" t="s">
        <v>276</v>
      </c>
      <c r="F44">
        <v>3</v>
      </c>
      <c r="G44">
        <v>5</v>
      </c>
      <c r="H44" s="17" t="s">
        <v>47</v>
      </c>
      <c r="I44">
        <v>7</v>
      </c>
      <c r="J44" s="22" t="s">
        <v>9952</v>
      </c>
      <c r="K44" s="22" t="s">
        <v>9954</v>
      </c>
      <c r="L44" s="17" t="s">
        <v>356</v>
      </c>
      <c r="M44" s="17" t="s">
        <v>2220</v>
      </c>
      <c r="N44" s="17" t="s">
        <v>9955</v>
      </c>
      <c r="O44" s="17" t="s">
        <v>1394</v>
      </c>
      <c r="P44" s="17" t="s">
        <v>2221</v>
      </c>
      <c r="Q44" s="17" t="s">
        <v>0</v>
      </c>
      <c r="R44" s="17" t="s">
        <v>9780</v>
      </c>
      <c r="S44" s="17" t="s">
        <v>1909</v>
      </c>
      <c r="T44" s="17" t="s">
        <v>1395</v>
      </c>
      <c r="U44" s="18">
        <v>473255.27</v>
      </c>
      <c r="V44" s="18">
        <v>0</v>
      </c>
      <c r="W44" s="17">
        <v>75</v>
      </c>
      <c r="X44" s="17">
        <v>0</v>
      </c>
      <c r="Y44" s="17">
        <v>0</v>
      </c>
      <c r="Z44" s="17">
        <v>0</v>
      </c>
      <c r="AA44" s="17">
        <v>0</v>
      </c>
      <c r="AB44" s="17">
        <v>194703.41</v>
      </c>
      <c r="AC44" s="17">
        <v>93304.47</v>
      </c>
      <c r="AD44" s="17">
        <v>185247.39</v>
      </c>
      <c r="AE44" s="17">
        <v>0</v>
      </c>
      <c r="AF44" s="17">
        <v>0</v>
      </c>
      <c r="AG44" s="17">
        <v>0</v>
      </c>
      <c r="AH44" s="17">
        <v>0</v>
      </c>
      <c r="AI44" s="17" t="s">
        <v>2222</v>
      </c>
      <c r="AJ44" s="17" t="s">
        <v>2223</v>
      </c>
      <c r="AK44" s="17" t="s">
        <v>2224</v>
      </c>
      <c r="AL44" s="17" t="s">
        <v>2225</v>
      </c>
      <c r="AM44" s="17" t="s">
        <v>2226</v>
      </c>
      <c r="AN44">
        <v>924240200</v>
      </c>
      <c r="AO44" s="17" t="s">
        <v>2227</v>
      </c>
      <c r="AP44" s="17" t="s">
        <v>2224</v>
      </c>
      <c r="AQ44" s="17" t="s">
        <v>2225</v>
      </c>
      <c r="AR44" s="17" t="s">
        <v>9782</v>
      </c>
      <c r="AS44" s="17" t="s">
        <v>1381</v>
      </c>
      <c r="AT44" s="20" t="str">
        <f t="shared" si="0"/>
        <v>0452_CVPCRE_4_PCRUZ ROJA ESPAÑOLA</v>
      </c>
      <c r="AU44" s="21">
        <f t="shared" si="1"/>
        <v>0.75</v>
      </c>
    </row>
    <row r="45" spans="1:47" x14ac:dyDescent="0.3">
      <c r="A45" s="17" t="s">
        <v>1377</v>
      </c>
      <c r="B45" s="17" t="s">
        <v>9932</v>
      </c>
      <c r="C45">
        <v>264</v>
      </c>
      <c r="D45" s="17" t="s">
        <v>86</v>
      </c>
      <c r="E45" s="17" t="s">
        <v>276</v>
      </c>
      <c r="F45">
        <v>2</v>
      </c>
      <c r="G45">
        <v>3</v>
      </c>
      <c r="H45" s="17" t="s">
        <v>16</v>
      </c>
      <c r="I45">
        <v>8</v>
      </c>
      <c r="J45" s="22" t="s">
        <v>9956</v>
      </c>
      <c r="K45" s="22" t="s">
        <v>9954</v>
      </c>
      <c r="L45" s="17" t="s">
        <v>2228</v>
      </c>
      <c r="M45" s="17" t="s">
        <v>2229</v>
      </c>
      <c r="N45" s="17" t="s">
        <v>290</v>
      </c>
      <c r="O45" s="17" t="s">
        <v>1378</v>
      </c>
      <c r="P45" s="17" t="s">
        <v>2230</v>
      </c>
      <c r="Q45" s="17" t="s">
        <v>278</v>
      </c>
      <c r="R45" s="17" t="s">
        <v>9780</v>
      </c>
      <c r="S45" s="17" t="s">
        <v>1379</v>
      </c>
      <c r="T45" s="17" t="s">
        <v>1379</v>
      </c>
      <c r="U45" s="18">
        <v>561208.01</v>
      </c>
      <c r="V45" s="18">
        <v>0</v>
      </c>
      <c r="W45" s="17">
        <v>75</v>
      </c>
      <c r="X45" s="17">
        <v>0</v>
      </c>
      <c r="Y45" s="17">
        <v>0</v>
      </c>
      <c r="Z45" s="17">
        <v>0</v>
      </c>
      <c r="AA45" s="17">
        <v>0</v>
      </c>
      <c r="AB45" s="17">
        <v>145928.82</v>
      </c>
      <c r="AC45" s="17">
        <v>181585.86</v>
      </c>
      <c r="AD45" s="17">
        <v>223754.23</v>
      </c>
      <c r="AE45" s="17">
        <v>9939.11</v>
      </c>
      <c r="AF45" s="17">
        <v>0</v>
      </c>
      <c r="AG45" s="17">
        <v>0</v>
      </c>
      <c r="AH45" s="17">
        <v>0</v>
      </c>
      <c r="AI45" s="17" t="s">
        <v>2231</v>
      </c>
      <c r="AJ45" s="17" t="s">
        <v>1676</v>
      </c>
      <c r="AK45" s="17" t="s">
        <v>2232</v>
      </c>
      <c r="AL45" s="17" t="s">
        <v>2233</v>
      </c>
      <c r="AM45" s="17" t="s">
        <v>2234</v>
      </c>
      <c r="AN45">
        <v>924014600</v>
      </c>
      <c r="AO45" s="17" t="s">
        <v>2235</v>
      </c>
      <c r="AP45" s="17" t="s">
        <v>2236</v>
      </c>
      <c r="AQ45" s="17" t="s">
        <v>2237</v>
      </c>
      <c r="AR45" s="17" t="s">
        <v>291</v>
      </c>
      <c r="AS45" s="17" t="s">
        <v>1381</v>
      </c>
      <c r="AT45" s="20" t="str">
        <f t="shared" si="0"/>
        <v>0004_CETEIS_4_EFUNDACION FUNDECYT - PARQUE CIENTIFICO Y TECNOLOGICO DE EXTREMADURA (FUNDECYT - PCTEX)</v>
      </c>
      <c r="AU45" s="21">
        <f t="shared" si="1"/>
        <v>0.75</v>
      </c>
    </row>
    <row r="46" spans="1:47" x14ac:dyDescent="0.3">
      <c r="A46" s="17" t="s">
        <v>1377</v>
      </c>
      <c r="B46" s="17" t="s">
        <v>9932</v>
      </c>
      <c r="C46">
        <v>264</v>
      </c>
      <c r="D46" s="17" t="s">
        <v>86</v>
      </c>
      <c r="E46" s="17" t="s">
        <v>276</v>
      </c>
      <c r="F46">
        <v>2</v>
      </c>
      <c r="G46">
        <v>3</v>
      </c>
      <c r="H46" s="17" t="s">
        <v>16</v>
      </c>
      <c r="I46">
        <v>8</v>
      </c>
      <c r="J46" s="22" t="s">
        <v>9956</v>
      </c>
      <c r="K46" s="22" t="s">
        <v>9954</v>
      </c>
      <c r="L46" s="17" t="s">
        <v>2228</v>
      </c>
      <c r="M46" s="17" t="s">
        <v>2238</v>
      </c>
      <c r="N46" s="17" t="s">
        <v>9783</v>
      </c>
      <c r="O46" s="17" t="s">
        <v>1378</v>
      </c>
      <c r="P46" s="17" t="s">
        <v>2239</v>
      </c>
      <c r="Q46" s="17" t="s">
        <v>0</v>
      </c>
      <c r="R46" s="17" t="s">
        <v>9780</v>
      </c>
      <c r="S46" s="17" t="s">
        <v>2240</v>
      </c>
      <c r="T46" s="17" t="s">
        <v>1395</v>
      </c>
      <c r="U46" s="18">
        <v>626830.43000000005</v>
      </c>
      <c r="V46" s="18">
        <v>0</v>
      </c>
      <c r="W46" s="17">
        <v>75</v>
      </c>
      <c r="X46" s="17">
        <v>0</v>
      </c>
      <c r="Y46" s="17">
        <v>0</v>
      </c>
      <c r="Z46" s="17">
        <v>0</v>
      </c>
      <c r="AA46" s="17">
        <v>23329.37</v>
      </c>
      <c r="AB46" s="17">
        <v>102301.91</v>
      </c>
      <c r="AC46" s="17">
        <v>270965.28000000003</v>
      </c>
      <c r="AD46" s="17">
        <v>214345.12</v>
      </c>
      <c r="AE46" s="17">
        <v>15888.76</v>
      </c>
      <c r="AF46" s="17">
        <v>0</v>
      </c>
      <c r="AG46" s="17">
        <v>0</v>
      </c>
      <c r="AH46" s="17">
        <v>0</v>
      </c>
      <c r="AI46" s="17" t="s">
        <v>2241</v>
      </c>
      <c r="AJ46" s="17" t="s">
        <v>1676</v>
      </c>
      <c r="AK46" s="17" t="s">
        <v>2242</v>
      </c>
      <c r="AL46" s="17" t="s">
        <v>2243</v>
      </c>
      <c r="AM46" s="17" t="s">
        <v>2244</v>
      </c>
      <c r="AN46">
        <v>608841923</v>
      </c>
      <c r="AO46" s="17" t="s">
        <v>2245</v>
      </c>
      <c r="AP46" s="17" t="s">
        <v>2246</v>
      </c>
      <c r="AQ46" s="17" t="s">
        <v>2247</v>
      </c>
      <c r="AR46" s="17" t="s">
        <v>291</v>
      </c>
      <c r="AS46" s="17" t="s">
        <v>1381</v>
      </c>
      <c r="AT46" s="20" t="str">
        <f t="shared" si="0"/>
        <v>0004_CETEIS_4_ECAMARA DE COMERCIO DE BADAJOZ</v>
      </c>
      <c r="AU46" s="21">
        <f t="shared" si="1"/>
        <v>0.75</v>
      </c>
    </row>
    <row r="47" spans="1:47" x14ac:dyDescent="0.3">
      <c r="A47" s="17" t="s">
        <v>1377</v>
      </c>
      <c r="B47" s="17" t="s">
        <v>9932</v>
      </c>
      <c r="C47">
        <v>264</v>
      </c>
      <c r="D47" s="17" t="s">
        <v>86</v>
      </c>
      <c r="E47" s="17" t="s">
        <v>276</v>
      </c>
      <c r="F47">
        <v>2</v>
      </c>
      <c r="G47">
        <v>3</v>
      </c>
      <c r="H47" s="17" t="s">
        <v>16</v>
      </c>
      <c r="I47">
        <v>8</v>
      </c>
      <c r="J47" s="22" t="s">
        <v>9956</v>
      </c>
      <c r="K47" s="22" t="s">
        <v>9954</v>
      </c>
      <c r="L47" s="17" t="s">
        <v>2228</v>
      </c>
      <c r="M47" s="17" t="s">
        <v>2248</v>
      </c>
      <c r="N47" s="17" t="s">
        <v>296</v>
      </c>
      <c r="O47" s="17" t="s">
        <v>1378</v>
      </c>
      <c r="P47" s="17" t="s">
        <v>2249</v>
      </c>
      <c r="Q47" s="17" t="s">
        <v>0</v>
      </c>
      <c r="R47" s="17" t="s">
        <v>9780</v>
      </c>
      <c r="S47" s="17" t="s">
        <v>2248</v>
      </c>
      <c r="T47" s="17" t="s">
        <v>1395</v>
      </c>
      <c r="U47" s="18">
        <v>330831.15000000002</v>
      </c>
      <c r="V47" s="18">
        <v>0</v>
      </c>
      <c r="W47" s="17">
        <v>75</v>
      </c>
      <c r="X47" s="17">
        <v>0</v>
      </c>
      <c r="Y47" s="17">
        <v>0</v>
      </c>
      <c r="Z47" s="17">
        <v>0</v>
      </c>
      <c r="AA47" s="17">
        <v>0</v>
      </c>
      <c r="AB47" s="17">
        <v>54064.93</v>
      </c>
      <c r="AC47" s="17">
        <v>63202.31</v>
      </c>
      <c r="AD47" s="17">
        <v>99623.26</v>
      </c>
      <c r="AE47" s="17">
        <v>113940.65</v>
      </c>
      <c r="AF47" s="17">
        <v>0</v>
      </c>
      <c r="AG47" s="17">
        <v>0</v>
      </c>
      <c r="AH47" s="17">
        <v>0</v>
      </c>
      <c r="AI47" s="17" t="s">
        <v>2250</v>
      </c>
      <c r="AJ47" s="17" t="s">
        <v>1577</v>
      </c>
      <c r="AK47" s="17" t="s">
        <v>2251</v>
      </c>
      <c r="AL47" s="17" t="s">
        <v>2252</v>
      </c>
      <c r="AM47" s="17" t="s">
        <v>2253</v>
      </c>
      <c r="AN47">
        <v>927289744</v>
      </c>
      <c r="AO47" s="17" t="s">
        <v>2254</v>
      </c>
      <c r="AP47" s="17" t="s">
        <v>2255</v>
      </c>
      <c r="AQ47" s="17" t="s">
        <v>2256</v>
      </c>
      <c r="AR47" s="17" t="s">
        <v>297</v>
      </c>
      <c r="AS47" s="17" t="s">
        <v>1381</v>
      </c>
      <c r="AT47" s="20" t="str">
        <f t="shared" si="0"/>
        <v>0004_CETEIS_4_EAYUNTAMIENTO DE CACERES</v>
      </c>
      <c r="AU47" s="21">
        <f t="shared" si="1"/>
        <v>0.75</v>
      </c>
    </row>
    <row r="48" spans="1:47" x14ac:dyDescent="0.3">
      <c r="A48" s="17" t="s">
        <v>1377</v>
      </c>
      <c r="B48" s="17" t="s">
        <v>9932</v>
      </c>
      <c r="C48">
        <v>264</v>
      </c>
      <c r="D48" s="17" t="s">
        <v>86</v>
      </c>
      <c r="E48" s="17" t="s">
        <v>276</v>
      </c>
      <c r="F48">
        <v>2</v>
      </c>
      <c r="G48">
        <v>3</v>
      </c>
      <c r="H48" s="17" t="s">
        <v>16</v>
      </c>
      <c r="I48">
        <v>8</v>
      </c>
      <c r="J48" s="22" t="s">
        <v>9956</v>
      </c>
      <c r="K48" s="22" t="s">
        <v>9954</v>
      </c>
      <c r="L48" s="17" t="s">
        <v>2228</v>
      </c>
      <c r="M48" s="17" t="s">
        <v>2257</v>
      </c>
      <c r="N48" s="17" t="s">
        <v>302</v>
      </c>
      <c r="O48" s="17" t="s">
        <v>1378</v>
      </c>
      <c r="P48" s="17" t="s">
        <v>2258</v>
      </c>
      <c r="Q48" s="17" t="s">
        <v>0</v>
      </c>
      <c r="R48" s="17" t="s">
        <v>9780</v>
      </c>
      <c r="S48" s="17" t="s">
        <v>2259</v>
      </c>
      <c r="T48" s="17" t="s">
        <v>1395</v>
      </c>
      <c r="U48" s="18">
        <v>358506.48</v>
      </c>
      <c r="V48" s="18">
        <v>0</v>
      </c>
      <c r="W48" s="17">
        <v>75</v>
      </c>
      <c r="X48" s="17">
        <v>0</v>
      </c>
      <c r="Y48" s="17">
        <v>0</v>
      </c>
      <c r="Z48" s="17">
        <v>0</v>
      </c>
      <c r="AA48" s="17">
        <v>0</v>
      </c>
      <c r="AB48" s="17">
        <v>15842.08</v>
      </c>
      <c r="AC48" s="17">
        <v>129251.07</v>
      </c>
      <c r="AD48" s="17">
        <v>98337.4</v>
      </c>
      <c r="AE48" s="17">
        <v>115075.93</v>
      </c>
      <c r="AF48" s="17">
        <v>0</v>
      </c>
      <c r="AG48" s="17">
        <v>0</v>
      </c>
      <c r="AH48" s="17">
        <v>0</v>
      </c>
      <c r="AI48" s="17" t="s">
        <v>2260</v>
      </c>
      <c r="AJ48" s="17" t="s">
        <v>2261</v>
      </c>
      <c r="AK48" s="17" t="s">
        <v>2262</v>
      </c>
      <c r="AL48" s="17" t="s">
        <v>2263</v>
      </c>
      <c r="AM48" s="17" t="s">
        <v>2264</v>
      </c>
      <c r="AN48">
        <v>927427266</v>
      </c>
      <c r="AO48" s="17" t="s">
        <v>2265</v>
      </c>
      <c r="AP48" s="17" t="s">
        <v>2262</v>
      </c>
      <c r="AQ48" s="17" t="s">
        <v>2263</v>
      </c>
      <c r="AR48" s="17" t="s">
        <v>297</v>
      </c>
      <c r="AS48" s="17" t="s">
        <v>1381</v>
      </c>
      <c r="AT48" s="20" t="str">
        <f t="shared" si="0"/>
        <v>0004_CETEIS_4_ECAMARA OFICIAL DE COMERCIO, INDUSTRIA Y SERVICIOS DE CACERES</v>
      </c>
      <c r="AU48" s="21">
        <f t="shared" si="1"/>
        <v>0.75</v>
      </c>
    </row>
    <row r="49" spans="1:47" x14ac:dyDescent="0.3">
      <c r="A49" s="17" t="s">
        <v>1377</v>
      </c>
      <c r="B49" s="17" t="s">
        <v>9932</v>
      </c>
      <c r="C49">
        <v>264</v>
      </c>
      <c r="D49" s="17" t="s">
        <v>86</v>
      </c>
      <c r="E49" s="17" t="s">
        <v>276</v>
      </c>
      <c r="F49">
        <v>2</v>
      </c>
      <c r="G49">
        <v>3</v>
      </c>
      <c r="H49" s="17" t="s">
        <v>16</v>
      </c>
      <c r="I49">
        <v>8</v>
      </c>
      <c r="J49" s="22" t="s">
        <v>9956</v>
      </c>
      <c r="K49" s="22" t="s">
        <v>9954</v>
      </c>
      <c r="L49" s="17" t="s">
        <v>2228</v>
      </c>
      <c r="M49" s="17" t="s">
        <v>2266</v>
      </c>
      <c r="N49" s="17" t="s">
        <v>2267</v>
      </c>
      <c r="O49" s="17" t="s">
        <v>1378</v>
      </c>
      <c r="P49" s="17" t="s">
        <v>2268</v>
      </c>
      <c r="Q49" s="17" t="s">
        <v>0</v>
      </c>
      <c r="R49" s="17" t="s">
        <v>9780</v>
      </c>
      <c r="S49" s="17" t="s">
        <v>1379</v>
      </c>
      <c r="T49" s="17" t="s">
        <v>1379</v>
      </c>
      <c r="U49" s="18">
        <v>124575.12</v>
      </c>
      <c r="V49" s="18">
        <v>0</v>
      </c>
      <c r="W49" s="17">
        <v>75</v>
      </c>
      <c r="X49" s="17">
        <v>0</v>
      </c>
      <c r="Y49" s="17">
        <v>0</v>
      </c>
      <c r="Z49" s="17">
        <v>0</v>
      </c>
      <c r="AA49" s="17">
        <v>0</v>
      </c>
      <c r="AB49" s="17">
        <v>4605.45</v>
      </c>
      <c r="AC49" s="17">
        <v>34607.74</v>
      </c>
      <c r="AD49" s="17">
        <v>46463.22</v>
      </c>
      <c r="AE49" s="17">
        <v>38898.699999999997</v>
      </c>
      <c r="AF49" s="17">
        <v>0</v>
      </c>
      <c r="AG49" s="17">
        <v>0</v>
      </c>
      <c r="AH49" s="17">
        <v>0</v>
      </c>
      <c r="AI49" s="17" t="s">
        <v>2269</v>
      </c>
      <c r="AJ49" s="17" t="s">
        <v>2270</v>
      </c>
      <c r="AK49" s="17" t="s">
        <v>2271</v>
      </c>
      <c r="AL49" s="17" t="s">
        <v>2272</v>
      </c>
      <c r="AM49" s="17" t="s">
        <v>2273</v>
      </c>
      <c r="AN49">
        <v>924005489</v>
      </c>
      <c r="AO49" s="17" t="s">
        <v>2274</v>
      </c>
      <c r="AP49" s="17" t="s">
        <v>2271</v>
      </c>
      <c r="AQ49" s="17" t="s">
        <v>2272</v>
      </c>
      <c r="AR49" s="17" t="s">
        <v>291</v>
      </c>
      <c r="AS49" s="17" t="s">
        <v>1381</v>
      </c>
      <c r="AT49" s="20" t="str">
        <f t="shared" si="0"/>
        <v>0004_CETEIS_4_EDIRECCION GENERAL DE EMPRESA</v>
      </c>
      <c r="AU49" s="21">
        <f t="shared" si="1"/>
        <v>0.75</v>
      </c>
    </row>
    <row r="50" spans="1:47" x14ac:dyDescent="0.3">
      <c r="A50" s="17" t="s">
        <v>1377</v>
      </c>
      <c r="B50" s="17" t="s">
        <v>9932</v>
      </c>
      <c r="C50">
        <v>264</v>
      </c>
      <c r="D50" s="17" t="s">
        <v>86</v>
      </c>
      <c r="E50" s="17" t="s">
        <v>276</v>
      </c>
      <c r="F50">
        <v>2</v>
      </c>
      <c r="G50">
        <v>3</v>
      </c>
      <c r="H50" s="17" t="s">
        <v>16</v>
      </c>
      <c r="I50">
        <v>8</v>
      </c>
      <c r="J50" s="22" t="s">
        <v>9956</v>
      </c>
      <c r="K50" s="22" t="s">
        <v>9954</v>
      </c>
      <c r="L50" s="17" t="s">
        <v>2228</v>
      </c>
      <c r="M50" s="17" t="s">
        <v>2275</v>
      </c>
      <c r="N50" s="17" t="s">
        <v>293</v>
      </c>
      <c r="O50" s="17" t="s">
        <v>1378</v>
      </c>
      <c r="P50" s="17" t="s">
        <v>2276</v>
      </c>
      <c r="Q50" s="17" t="s">
        <v>0</v>
      </c>
      <c r="R50" s="17" t="s">
        <v>9780</v>
      </c>
      <c r="S50" s="17" t="s">
        <v>1939</v>
      </c>
      <c r="T50" s="17" t="s">
        <v>1939</v>
      </c>
      <c r="U50" s="18">
        <v>280017.27</v>
      </c>
      <c r="V50" s="18">
        <v>0</v>
      </c>
      <c r="W50" s="17">
        <v>75</v>
      </c>
      <c r="X50" s="17">
        <v>0</v>
      </c>
      <c r="Y50" s="17">
        <v>0</v>
      </c>
      <c r="Z50" s="17">
        <v>0</v>
      </c>
      <c r="AA50" s="17">
        <v>0</v>
      </c>
      <c r="AB50" s="17">
        <v>1170.79</v>
      </c>
      <c r="AC50" s="17">
        <v>54561.54</v>
      </c>
      <c r="AD50" s="17">
        <v>64525.39</v>
      </c>
      <c r="AE50" s="17">
        <v>159759.54999999999</v>
      </c>
      <c r="AF50" s="17">
        <v>0</v>
      </c>
      <c r="AG50" s="17">
        <v>0</v>
      </c>
      <c r="AH50" s="17">
        <v>0</v>
      </c>
      <c r="AI50" s="17" t="s">
        <v>2277</v>
      </c>
      <c r="AJ50" s="17" t="s">
        <v>1947</v>
      </c>
      <c r="AK50" s="17" t="s">
        <v>2278</v>
      </c>
      <c r="AL50" s="17" t="s">
        <v>1587</v>
      </c>
      <c r="AM50" s="17" t="s">
        <v>2279</v>
      </c>
      <c r="AN50">
        <v>35961334350</v>
      </c>
      <c r="AO50" s="17" t="s">
        <v>2280</v>
      </c>
      <c r="AP50" s="17" t="s">
        <v>2281</v>
      </c>
      <c r="AQ50" s="17" t="s">
        <v>1587</v>
      </c>
      <c r="AR50" s="17" t="s">
        <v>294</v>
      </c>
      <c r="AS50" s="17" t="s">
        <v>1389</v>
      </c>
      <c r="AT50" s="20" t="str">
        <f t="shared" si="0"/>
        <v>0004_CETEIS_4_EPARQUE DO ALENTEJO DE CIÊNCIA E TECNOLOGIA, SA (PACT)</v>
      </c>
      <c r="AU50" s="21">
        <f t="shared" si="1"/>
        <v>0.75</v>
      </c>
    </row>
    <row r="51" spans="1:47" x14ac:dyDescent="0.3">
      <c r="A51" s="17" t="s">
        <v>1377</v>
      </c>
      <c r="B51" s="17" t="s">
        <v>9932</v>
      </c>
      <c r="C51">
        <v>264</v>
      </c>
      <c r="D51" s="17" t="s">
        <v>86</v>
      </c>
      <c r="E51" s="17" t="s">
        <v>276</v>
      </c>
      <c r="F51">
        <v>2</v>
      </c>
      <c r="G51">
        <v>3</v>
      </c>
      <c r="H51" s="17" t="s">
        <v>16</v>
      </c>
      <c r="I51">
        <v>8</v>
      </c>
      <c r="J51" s="22" t="s">
        <v>9956</v>
      </c>
      <c r="K51" s="22" t="s">
        <v>9954</v>
      </c>
      <c r="L51" s="17" t="s">
        <v>2228</v>
      </c>
      <c r="M51" s="17" t="s">
        <v>2282</v>
      </c>
      <c r="N51" s="17" t="s">
        <v>295</v>
      </c>
      <c r="O51" s="17" t="s">
        <v>1378</v>
      </c>
      <c r="P51" s="17" t="s">
        <v>2283</v>
      </c>
      <c r="Q51" s="17" t="s">
        <v>0</v>
      </c>
      <c r="R51" s="17" t="s">
        <v>9780</v>
      </c>
      <c r="S51" s="17" t="s">
        <v>1909</v>
      </c>
      <c r="T51" s="17" t="s">
        <v>1395</v>
      </c>
      <c r="U51" s="18">
        <v>450120</v>
      </c>
      <c r="V51" s="18">
        <v>0</v>
      </c>
      <c r="W51" s="17">
        <v>75</v>
      </c>
      <c r="X51" s="17">
        <v>0</v>
      </c>
      <c r="Y51" s="17">
        <v>0</v>
      </c>
      <c r="Z51" s="17">
        <v>0</v>
      </c>
      <c r="AA51" s="17">
        <v>0</v>
      </c>
      <c r="AB51" s="17">
        <v>24076.400000000001</v>
      </c>
      <c r="AC51" s="17">
        <v>167746.35999999999</v>
      </c>
      <c r="AD51" s="17">
        <v>228128.14</v>
      </c>
      <c r="AE51" s="17">
        <v>30169.1</v>
      </c>
      <c r="AF51" s="17">
        <v>0</v>
      </c>
      <c r="AG51" s="17">
        <v>0</v>
      </c>
      <c r="AH51" s="17">
        <v>0</v>
      </c>
      <c r="AI51" s="17" t="s">
        <v>2284</v>
      </c>
      <c r="AJ51" s="17" t="s">
        <v>1386</v>
      </c>
      <c r="AK51" s="17" t="s">
        <v>2285</v>
      </c>
      <c r="AL51" s="17" t="s">
        <v>2286</v>
      </c>
      <c r="AM51" s="17" t="s">
        <v>2287</v>
      </c>
      <c r="AN51">
        <v>924212311</v>
      </c>
      <c r="AO51" s="17" t="s">
        <v>2288</v>
      </c>
      <c r="AP51" s="17" t="s">
        <v>2289</v>
      </c>
      <c r="AQ51" s="17" t="s">
        <v>2290</v>
      </c>
      <c r="AR51" s="17" t="s">
        <v>291</v>
      </c>
      <c r="AS51" s="17" t="s">
        <v>1381</v>
      </c>
      <c r="AT51" s="20" t="str">
        <f t="shared" si="0"/>
        <v>0004_CETEIS_4_EDIPUTACION DE BADAJOZ</v>
      </c>
      <c r="AU51" s="21">
        <f t="shared" si="1"/>
        <v>0.75</v>
      </c>
    </row>
    <row r="52" spans="1:47" x14ac:dyDescent="0.3">
      <c r="A52" s="17" t="s">
        <v>1377</v>
      </c>
      <c r="B52" s="17" t="s">
        <v>9932</v>
      </c>
      <c r="C52">
        <v>264</v>
      </c>
      <c r="D52" s="17" t="s">
        <v>86</v>
      </c>
      <c r="E52" s="17" t="s">
        <v>276</v>
      </c>
      <c r="F52">
        <v>2</v>
      </c>
      <c r="G52">
        <v>3</v>
      </c>
      <c r="H52" s="17" t="s">
        <v>16</v>
      </c>
      <c r="I52">
        <v>8</v>
      </c>
      <c r="J52" s="22" t="s">
        <v>9956</v>
      </c>
      <c r="K52" s="22" t="s">
        <v>9954</v>
      </c>
      <c r="L52" s="17" t="s">
        <v>2228</v>
      </c>
      <c r="M52" s="17" t="s">
        <v>2291</v>
      </c>
      <c r="N52" s="17" t="s">
        <v>9603</v>
      </c>
      <c r="O52" s="17" t="s">
        <v>1394</v>
      </c>
      <c r="P52" s="17" t="s">
        <v>2292</v>
      </c>
      <c r="Q52" s="17" t="s">
        <v>0</v>
      </c>
      <c r="R52" s="17" t="s">
        <v>9780</v>
      </c>
      <c r="S52" s="17" t="s">
        <v>1489</v>
      </c>
      <c r="T52" s="17" t="s">
        <v>1489</v>
      </c>
      <c r="U52" s="18">
        <v>141787.67000000001</v>
      </c>
      <c r="V52" s="18">
        <v>0</v>
      </c>
      <c r="W52" s="17">
        <v>75</v>
      </c>
      <c r="X52" s="17">
        <v>0</v>
      </c>
      <c r="Y52" s="17">
        <v>0</v>
      </c>
      <c r="Z52" s="17">
        <v>0</v>
      </c>
      <c r="AA52" s="17">
        <v>0</v>
      </c>
      <c r="AB52" s="17">
        <v>32492.92</v>
      </c>
      <c r="AC52" s="17">
        <v>58042.239999999998</v>
      </c>
      <c r="AD52" s="17">
        <v>51252.52</v>
      </c>
      <c r="AE52" s="17">
        <v>0</v>
      </c>
      <c r="AF52" s="17">
        <v>0</v>
      </c>
      <c r="AG52" s="17">
        <v>0</v>
      </c>
      <c r="AH52" s="17">
        <v>0</v>
      </c>
      <c r="AI52" s="17" t="s">
        <v>2293</v>
      </c>
      <c r="AJ52" s="17" t="s">
        <v>2294</v>
      </c>
      <c r="AK52" s="17" t="s">
        <v>2295</v>
      </c>
      <c r="AL52" s="17" t="s">
        <v>2296</v>
      </c>
      <c r="AM52" s="17" t="s">
        <v>2297</v>
      </c>
      <c r="AN52">
        <v>351266769150</v>
      </c>
      <c r="AO52" s="17" t="s">
        <v>2298</v>
      </c>
      <c r="AP52" s="17" t="s">
        <v>2295</v>
      </c>
      <c r="AQ52" s="17" t="s">
        <v>2296</v>
      </c>
      <c r="AR52" s="17" t="s">
        <v>292</v>
      </c>
      <c r="AS52" s="17" t="s">
        <v>1389</v>
      </c>
      <c r="AT52" s="20" t="str">
        <f t="shared" si="0"/>
        <v>0004_CETEIS_4_EINCUBADORA - ASSOCIAÇÃO PARA O DESENVOLVIMENTO DE ACTIVIDADES DE INCUBAÇÃO DE IDEIAS E EMPRESAS</v>
      </c>
      <c r="AU52" s="21">
        <f t="shared" si="1"/>
        <v>0.75</v>
      </c>
    </row>
    <row r="53" spans="1:47" x14ac:dyDescent="0.3">
      <c r="A53" s="17" t="s">
        <v>1377</v>
      </c>
      <c r="B53" s="17" t="s">
        <v>9932</v>
      </c>
      <c r="C53">
        <v>264</v>
      </c>
      <c r="D53" s="17" t="s">
        <v>86</v>
      </c>
      <c r="E53" s="17" t="s">
        <v>276</v>
      </c>
      <c r="F53">
        <v>2</v>
      </c>
      <c r="G53">
        <v>3</v>
      </c>
      <c r="H53" s="17" t="s">
        <v>16</v>
      </c>
      <c r="I53">
        <v>8</v>
      </c>
      <c r="J53" s="22" t="s">
        <v>9956</v>
      </c>
      <c r="K53" s="22" t="s">
        <v>9954</v>
      </c>
      <c r="L53" s="17" t="s">
        <v>2228</v>
      </c>
      <c r="M53" s="17" t="s">
        <v>2299</v>
      </c>
      <c r="N53" s="17" t="s">
        <v>231</v>
      </c>
      <c r="O53" s="17" t="s">
        <v>1394</v>
      </c>
      <c r="P53" s="17" t="s">
        <v>2300</v>
      </c>
      <c r="Q53" s="17" t="s">
        <v>0</v>
      </c>
      <c r="R53" s="17" t="s">
        <v>9780</v>
      </c>
      <c r="S53" s="17" t="s">
        <v>1489</v>
      </c>
      <c r="T53" s="17" t="s">
        <v>1489</v>
      </c>
      <c r="U53" s="18">
        <v>100903.25</v>
      </c>
      <c r="V53" s="18">
        <v>0</v>
      </c>
      <c r="W53" s="17">
        <v>75</v>
      </c>
      <c r="X53" s="17">
        <v>0</v>
      </c>
      <c r="Y53" s="17">
        <v>0</v>
      </c>
      <c r="Z53" s="17">
        <v>0</v>
      </c>
      <c r="AA53" s="17">
        <v>0</v>
      </c>
      <c r="AB53" s="17">
        <v>12825.69</v>
      </c>
      <c r="AC53" s="17">
        <v>31917.43</v>
      </c>
      <c r="AD53" s="17">
        <v>26061.97</v>
      </c>
      <c r="AE53" s="17">
        <v>30098.17</v>
      </c>
      <c r="AF53" s="17">
        <v>0</v>
      </c>
      <c r="AG53" s="17">
        <v>0</v>
      </c>
      <c r="AH53" s="17">
        <v>0</v>
      </c>
      <c r="AI53" s="17" t="s">
        <v>2301</v>
      </c>
      <c r="AJ53" s="17" t="s">
        <v>1947</v>
      </c>
      <c r="AK53" s="17" t="s">
        <v>2302</v>
      </c>
      <c r="AL53" s="17" t="s">
        <v>1947</v>
      </c>
      <c r="AM53" s="17" t="s">
        <v>2303</v>
      </c>
      <c r="AN53">
        <v>351275957002</v>
      </c>
      <c r="AO53" s="17" t="s">
        <v>2304</v>
      </c>
      <c r="AP53" s="17" t="s">
        <v>2305</v>
      </c>
      <c r="AQ53" s="17" t="s">
        <v>2306</v>
      </c>
      <c r="AR53" s="17" t="s">
        <v>289</v>
      </c>
      <c r="AS53" s="17" t="s">
        <v>1389</v>
      </c>
      <c r="AT53" s="20" t="str">
        <f t="shared" si="0"/>
        <v>0004_CETEIS_4_EASSOCIAÇÃO PARKURBIS INCUBAÇÃO</v>
      </c>
      <c r="AU53" s="21">
        <f t="shared" si="1"/>
        <v>0.75</v>
      </c>
    </row>
    <row r="54" spans="1:47" x14ac:dyDescent="0.3">
      <c r="A54" s="17" t="s">
        <v>1377</v>
      </c>
      <c r="B54" s="17" t="s">
        <v>9932</v>
      </c>
      <c r="C54">
        <v>264</v>
      </c>
      <c r="D54" s="17" t="s">
        <v>86</v>
      </c>
      <c r="E54" s="17" t="s">
        <v>276</v>
      </c>
      <c r="F54">
        <v>2</v>
      </c>
      <c r="G54">
        <v>3</v>
      </c>
      <c r="H54" s="17" t="s">
        <v>16</v>
      </c>
      <c r="I54">
        <v>8</v>
      </c>
      <c r="J54" s="22" t="s">
        <v>9956</v>
      </c>
      <c r="K54" s="22" t="s">
        <v>9954</v>
      </c>
      <c r="L54" s="17" t="s">
        <v>2228</v>
      </c>
      <c r="M54" s="17" t="s">
        <v>2307</v>
      </c>
      <c r="N54" s="17" t="s">
        <v>300</v>
      </c>
      <c r="O54" s="17" t="s">
        <v>1394</v>
      </c>
      <c r="P54" s="17" t="s">
        <v>2308</v>
      </c>
      <c r="Q54" s="17" t="s">
        <v>0</v>
      </c>
      <c r="R54" s="17" t="s">
        <v>9780</v>
      </c>
      <c r="S54" s="17" t="s">
        <v>1489</v>
      </c>
      <c r="T54" s="17" t="s">
        <v>1489</v>
      </c>
      <c r="U54" s="18">
        <v>85398.75</v>
      </c>
      <c r="V54" s="18">
        <v>0</v>
      </c>
      <c r="W54" s="17">
        <v>75</v>
      </c>
      <c r="X54" s="17">
        <v>0</v>
      </c>
      <c r="Y54" s="17">
        <v>0</v>
      </c>
      <c r="Z54" s="17">
        <v>0</v>
      </c>
      <c r="AA54" s="17">
        <v>0</v>
      </c>
      <c r="AB54" s="17">
        <v>3758.02</v>
      </c>
      <c r="AC54" s="17">
        <v>20040.78</v>
      </c>
      <c r="AD54" s="17">
        <v>37742.449999999997</v>
      </c>
      <c r="AE54" s="17">
        <v>23857.51</v>
      </c>
      <c r="AF54" s="17">
        <v>0</v>
      </c>
      <c r="AG54" s="17">
        <v>0</v>
      </c>
      <c r="AH54" s="17">
        <v>0</v>
      </c>
      <c r="AI54" s="17" t="s">
        <v>2309</v>
      </c>
      <c r="AJ54" s="17" t="s">
        <v>2310</v>
      </c>
      <c r="AK54" s="17" t="s">
        <v>2311</v>
      </c>
      <c r="AL54" s="17" t="s">
        <v>2312</v>
      </c>
      <c r="AM54" s="17" t="s">
        <v>2313</v>
      </c>
      <c r="AN54">
        <v>351272241400</v>
      </c>
      <c r="AO54" s="17" t="s">
        <v>2314</v>
      </c>
      <c r="AP54" s="17" t="s">
        <v>2311</v>
      </c>
      <c r="AQ54" s="17" t="s">
        <v>2312</v>
      </c>
      <c r="AR54" s="17" t="s">
        <v>301</v>
      </c>
      <c r="AS54" s="17" t="s">
        <v>1389</v>
      </c>
      <c r="AT54" s="20" t="str">
        <f t="shared" si="0"/>
        <v>0004_CETEIS_4_EASSOCIAÇÃO CENTRO DE APOIO TECNOLOGICO AGRO-ALIMENTAR DE CASTELO BRANCO (CATAA)</v>
      </c>
      <c r="AU54" s="21">
        <f t="shared" si="1"/>
        <v>0.75</v>
      </c>
    </row>
    <row r="55" spans="1:47" x14ac:dyDescent="0.3">
      <c r="A55" s="17" t="s">
        <v>1377</v>
      </c>
      <c r="B55" s="17" t="s">
        <v>9932</v>
      </c>
      <c r="C55">
        <v>264</v>
      </c>
      <c r="D55" s="17" t="s">
        <v>86</v>
      </c>
      <c r="E55" s="17" t="s">
        <v>276</v>
      </c>
      <c r="F55">
        <v>2</v>
      </c>
      <c r="G55">
        <v>3</v>
      </c>
      <c r="H55" s="17" t="s">
        <v>16</v>
      </c>
      <c r="I55">
        <v>8</v>
      </c>
      <c r="J55" s="22" t="s">
        <v>9956</v>
      </c>
      <c r="K55" s="22" t="s">
        <v>9954</v>
      </c>
      <c r="L55" s="17" t="s">
        <v>2228</v>
      </c>
      <c r="M55" s="17" t="s">
        <v>2315</v>
      </c>
      <c r="N55" s="17" t="s">
        <v>298</v>
      </c>
      <c r="O55" s="17" t="s">
        <v>1378</v>
      </c>
      <c r="P55" s="17" t="s">
        <v>2316</v>
      </c>
      <c r="Q55" s="17" t="s">
        <v>0</v>
      </c>
      <c r="R55" s="17" t="s">
        <v>9780</v>
      </c>
      <c r="S55" s="17" t="s">
        <v>1939</v>
      </c>
      <c r="T55" s="17" t="s">
        <v>1939</v>
      </c>
      <c r="U55" s="18">
        <v>133333.01999999999</v>
      </c>
      <c r="V55" s="18">
        <v>0</v>
      </c>
      <c r="W55" s="17">
        <v>75</v>
      </c>
      <c r="X55" s="17">
        <v>0</v>
      </c>
      <c r="Y55" s="17">
        <v>0</v>
      </c>
      <c r="Z55" s="17">
        <v>0</v>
      </c>
      <c r="AA55" s="17">
        <v>0</v>
      </c>
      <c r="AB55" s="17">
        <v>13138.94</v>
      </c>
      <c r="AC55" s="17">
        <v>23798.1</v>
      </c>
      <c r="AD55" s="17">
        <v>50027.88</v>
      </c>
      <c r="AE55" s="17">
        <v>46368.1</v>
      </c>
      <c r="AF55" s="17">
        <v>0</v>
      </c>
      <c r="AG55" s="17">
        <v>0</v>
      </c>
      <c r="AH55" s="17">
        <v>0</v>
      </c>
      <c r="AI55" s="17" t="s">
        <v>2317</v>
      </c>
      <c r="AJ55" s="17" t="s">
        <v>1397</v>
      </c>
      <c r="AK55" s="17" t="s">
        <v>2318</v>
      </c>
      <c r="AL55" s="17" t="s">
        <v>1587</v>
      </c>
      <c r="AM55" s="17" t="s">
        <v>2319</v>
      </c>
      <c r="AN55">
        <v>351266769150</v>
      </c>
      <c r="AO55" s="17" t="s">
        <v>2320</v>
      </c>
      <c r="AP55" s="17" t="s">
        <v>2321</v>
      </c>
      <c r="AQ55" s="17" t="s">
        <v>2322</v>
      </c>
      <c r="AR55" s="17" t="s">
        <v>294</v>
      </c>
      <c r="AS55" s="17" t="s">
        <v>1389</v>
      </c>
      <c r="AT55" s="20" t="str">
        <f t="shared" si="0"/>
        <v>0004_CETEIS_4_EAGENCIA DE DESENVOLVIMENTO REGIONAL DO ALENTEJO (ADRAL)</v>
      </c>
      <c r="AU55" s="21">
        <f t="shared" si="1"/>
        <v>0.75</v>
      </c>
    </row>
    <row r="56" spans="1:47" x14ac:dyDescent="0.3">
      <c r="A56" s="17" t="s">
        <v>1377</v>
      </c>
      <c r="B56" s="17" t="s">
        <v>9932</v>
      </c>
      <c r="C56">
        <v>264</v>
      </c>
      <c r="D56" s="17" t="s">
        <v>86</v>
      </c>
      <c r="E56" s="17" t="s">
        <v>276</v>
      </c>
      <c r="F56">
        <v>2</v>
      </c>
      <c r="G56">
        <v>3</v>
      </c>
      <c r="H56" s="17" t="s">
        <v>16</v>
      </c>
      <c r="I56">
        <v>8</v>
      </c>
      <c r="J56" s="22" t="s">
        <v>9956</v>
      </c>
      <c r="K56" s="22" t="s">
        <v>9954</v>
      </c>
      <c r="L56" s="17" t="s">
        <v>2228</v>
      </c>
      <c r="M56" s="17" t="s">
        <v>2323</v>
      </c>
      <c r="N56" s="17" t="s">
        <v>229</v>
      </c>
      <c r="O56" s="17" t="s">
        <v>1378</v>
      </c>
      <c r="P56" s="17" t="s">
        <v>2324</v>
      </c>
      <c r="Q56" s="17" t="s">
        <v>0</v>
      </c>
      <c r="R56" s="17" t="s">
        <v>9780</v>
      </c>
      <c r="S56" s="17" t="s">
        <v>2325</v>
      </c>
      <c r="T56" s="17" t="s">
        <v>1395</v>
      </c>
      <c r="U56" s="18">
        <v>254957.01</v>
      </c>
      <c r="V56" s="18">
        <v>0</v>
      </c>
      <c r="W56" s="17">
        <v>75</v>
      </c>
      <c r="X56" s="17">
        <v>0</v>
      </c>
      <c r="Y56" s="17">
        <v>0</v>
      </c>
      <c r="Z56" s="17">
        <v>0</v>
      </c>
      <c r="AA56" s="17">
        <v>0</v>
      </c>
      <c r="AB56" s="17">
        <v>14796.13</v>
      </c>
      <c r="AC56" s="17">
        <v>96458.31</v>
      </c>
      <c r="AD56" s="17">
        <v>97904.99</v>
      </c>
      <c r="AE56" s="17">
        <v>45797.58</v>
      </c>
      <c r="AF56" s="17">
        <v>0</v>
      </c>
      <c r="AG56" s="17">
        <v>0</v>
      </c>
      <c r="AH56" s="17">
        <v>0</v>
      </c>
      <c r="AI56" s="17" t="s">
        <v>2326</v>
      </c>
      <c r="AJ56" s="17" t="s">
        <v>2327</v>
      </c>
      <c r="AK56" s="17" t="s">
        <v>2328</v>
      </c>
      <c r="AL56" s="17" t="s">
        <v>2329</v>
      </c>
      <c r="AM56" s="17" t="s">
        <v>2330</v>
      </c>
      <c r="AN56">
        <v>92725500</v>
      </c>
      <c r="AO56" s="17" t="s">
        <v>2331</v>
      </c>
      <c r="AP56" s="17" t="s">
        <v>2332</v>
      </c>
      <c r="AQ56" s="17" t="s">
        <v>2333</v>
      </c>
      <c r="AR56" s="17" t="s">
        <v>297</v>
      </c>
      <c r="AS56" s="17" t="s">
        <v>1381</v>
      </c>
      <c r="AT56" s="20" t="str">
        <f t="shared" si="0"/>
        <v>0004_CETEIS_4_EDIPUTACION PROVINCIAL DE CACERES</v>
      </c>
      <c r="AU56" s="21">
        <f t="shared" si="1"/>
        <v>0.75</v>
      </c>
    </row>
    <row r="57" spans="1:47" x14ac:dyDescent="0.3">
      <c r="A57" s="17" t="s">
        <v>1377</v>
      </c>
      <c r="B57" s="17" t="s">
        <v>9932</v>
      </c>
      <c r="C57">
        <v>264</v>
      </c>
      <c r="D57" s="17" t="s">
        <v>86</v>
      </c>
      <c r="E57" s="17" t="s">
        <v>276</v>
      </c>
      <c r="F57">
        <v>2</v>
      </c>
      <c r="G57">
        <v>3</v>
      </c>
      <c r="H57" s="17" t="s">
        <v>16</v>
      </c>
      <c r="I57">
        <v>8</v>
      </c>
      <c r="J57" s="22" t="s">
        <v>9956</v>
      </c>
      <c r="K57" s="22" t="s">
        <v>9954</v>
      </c>
      <c r="L57" s="17" t="s">
        <v>2228</v>
      </c>
      <c r="M57" s="17" t="s">
        <v>2334</v>
      </c>
      <c r="N57" s="17" t="s">
        <v>303</v>
      </c>
      <c r="O57" s="17" t="s">
        <v>1394</v>
      </c>
      <c r="P57" s="17" t="s">
        <v>2335</v>
      </c>
      <c r="Q57" s="17" t="s">
        <v>0</v>
      </c>
      <c r="R57" s="17" t="s">
        <v>9780</v>
      </c>
      <c r="S57" s="17" t="s">
        <v>1489</v>
      </c>
      <c r="T57" s="17" t="s">
        <v>1489</v>
      </c>
      <c r="U57" s="18">
        <v>91183.24</v>
      </c>
      <c r="V57" s="18">
        <v>0</v>
      </c>
      <c r="W57" s="17">
        <v>75</v>
      </c>
      <c r="X57" s="17">
        <v>0</v>
      </c>
      <c r="Y57" s="17">
        <v>0</v>
      </c>
      <c r="Z57" s="17">
        <v>0</v>
      </c>
      <c r="AA57" s="17">
        <v>0</v>
      </c>
      <c r="AB57" s="17">
        <v>12311.71</v>
      </c>
      <c r="AC57" s="17">
        <v>35130.92</v>
      </c>
      <c r="AD57" s="17">
        <v>43325.29</v>
      </c>
      <c r="AE57" s="17">
        <v>415.32</v>
      </c>
      <c r="AF57" s="17">
        <v>0</v>
      </c>
      <c r="AG57" s="17">
        <v>0</v>
      </c>
      <c r="AH57" s="17">
        <v>0</v>
      </c>
      <c r="AI57" s="17" t="s">
        <v>2336</v>
      </c>
      <c r="AJ57" s="17" t="s">
        <v>2337</v>
      </c>
      <c r="AK57" s="17" t="s">
        <v>2338</v>
      </c>
      <c r="AL57" s="17" t="s">
        <v>2339</v>
      </c>
      <c r="AM57" s="17" t="s">
        <v>2340</v>
      </c>
      <c r="AN57">
        <v>35123997160</v>
      </c>
      <c r="AO57" s="17" t="s">
        <v>2341</v>
      </c>
      <c r="AP57" s="17" t="s">
        <v>2342</v>
      </c>
      <c r="AQ57" s="17" t="s">
        <v>2343</v>
      </c>
      <c r="AR57" s="17" t="s">
        <v>301</v>
      </c>
      <c r="AS57" s="17" t="s">
        <v>1389</v>
      </c>
      <c r="AT57" s="20" t="str">
        <f t="shared" si="0"/>
        <v>0004_CETEIS_4_EASSOCIAÇÃO PARA O DESENVOLVIMENTO DA RAIA CENTRO-SUL (ADRACES)</v>
      </c>
      <c r="AU57" s="21">
        <f t="shared" si="1"/>
        <v>0.75</v>
      </c>
    </row>
    <row r="58" spans="1:47" x14ac:dyDescent="0.3">
      <c r="A58" s="17" t="s">
        <v>1377</v>
      </c>
      <c r="B58" s="17" t="s">
        <v>9932</v>
      </c>
      <c r="C58">
        <v>264</v>
      </c>
      <c r="D58" s="17" t="s">
        <v>86</v>
      </c>
      <c r="E58" s="17" t="s">
        <v>276</v>
      </c>
      <c r="F58">
        <v>2</v>
      </c>
      <c r="G58">
        <v>3</v>
      </c>
      <c r="H58" s="17" t="s">
        <v>16</v>
      </c>
      <c r="I58">
        <v>8</v>
      </c>
      <c r="J58" s="22" t="s">
        <v>9956</v>
      </c>
      <c r="K58" s="22" t="s">
        <v>9954</v>
      </c>
      <c r="L58" s="17" t="s">
        <v>2228</v>
      </c>
      <c r="M58" s="17" t="s">
        <v>1734</v>
      </c>
      <c r="N58" s="17" t="s">
        <v>299</v>
      </c>
      <c r="O58" s="17" t="s">
        <v>1394</v>
      </c>
      <c r="P58" s="17" t="s">
        <v>1735</v>
      </c>
      <c r="Q58" s="17" t="s">
        <v>0</v>
      </c>
      <c r="R58" s="17" t="s">
        <v>9780</v>
      </c>
      <c r="S58" s="17" t="s">
        <v>1489</v>
      </c>
      <c r="T58" s="17" t="s">
        <v>1489</v>
      </c>
      <c r="U58" s="18">
        <v>84927.14</v>
      </c>
      <c r="V58" s="18">
        <v>0</v>
      </c>
      <c r="W58" s="17">
        <v>75</v>
      </c>
      <c r="X58" s="17">
        <v>0</v>
      </c>
      <c r="Y58" s="17">
        <v>0</v>
      </c>
      <c r="Z58" s="17">
        <v>0</v>
      </c>
      <c r="AA58" s="17">
        <v>0</v>
      </c>
      <c r="AB58" s="17">
        <v>3897</v>
      </c>
      <c r="AC58" s="17">
        <v>19018.48</v>
      </c>
      <c r="AD58" s="17">
        <v>16157.06</v>
      </c>
      <c r="AE58" s="17">
        <v>45854.6</v>
      </c>
      <c r="AF58" s="17">
        <v>0</v>
      </c>
      <c r="AG58" s="17">
        <v>0</v>
      </c>
      <c r="AH58" s="17">
        <v>0</v>
      </c>
      <c r="AI58" s="17" t="s">
        <v>1736</v>
      </c>
      <c r="AJ58" s="17" t="s">
        <v>1648</v>
      </c>
      <c r="AK58" s="17" t="s">
        <v>2344</v>
      </c>
      <c r="AL58" s="17" t="s">
        <v>2345</v>
      </c>
      <c r="AM58" s="17" t="s">
        <v>2346</v>
      </c>
      <c r="AN58">
        <v>351239497160</v>
      </c>
      <c r="AO58" s="17" t="s">
        <v>2347</v>
      </c>
      <c r="AP58" s="17" t="s">
        <v>2344</v>
      </c>
      <c r="AQ58" s="17" t="s">
        <v>2345</v>
      </c>
      <c r="AR58" s="17" t="s">
        <v>292</v>
      </c>
      <c r="AS58" s="17" t="s">
        <v>1389</v>
      </c>
      <c r="AT58" s="20" t="str">
        <f t="shared" si="0"/>
        <v>0004_CETEIS_4_ECONSELHO EMPRESARIAL DO CENTRO (CEC)/ CÂMARA DE COMERCIO E INDUSTRIA DO CENTRO (CCIC)</v>
      </c>
      <c r="AU58" s="21">
        <f t="shared" si="1"/>
        <v>0.75</v>
      </c>
    </row>
    <row r="59" spans="1:47" x14ac:dyDescent="0.3">
      <c r="A59" s="17" t="s">
        <v>1377</v>
      </c>
      <c r="B59" s="17" t="s">
        <v>9932</v>
      </c>
      <c r="C59">
        <v>264</v>
      </c>
      <c r="D59" s="17" t="s">
        <v>121</v>
      </c>
      <c r="E59" s="17" t="s">
        <v>276</v>
      </c>
      <c r="F59">
        <v>1</v>
      </c>
      <c r="G59">
        <v>1</v>
      </c>
      <c r="H59" s="17" t="s">
        <v>4</v>
      </c>
      <c r="I59">
        <v>6</v>
      </c>
      <c r="J59" s="22" t="s">
        <v>9947</v>
      </c>
      <c r="K59" s="22" t="s">
        <v>9954</v>
      </c>
      <c r="L59" s="17" t="s">
        <v>783</v>
      </c>
      <c r="M59" s="17" t="s">
        <v>1937</v>
      </c>
      <c r="N59" s="17" t="s">
        <v>319</v>
      </c>
      <c r="O59" s="17" t="s">
        <v>1378</v>
      </c>
      <c r="P59" s="17" t="s">
        <v>1938</v>
      </c>
      <c r="Q59" s="17" t="s">
        <v>278</v>
      </c>
      <c r="R59" s="17" t="s">
        <v>9780</v>
      </c>
      <c r="S59" s="17" t="s">
        <v>1939</v>
      </c>
      <c r="T59" s="17" t="s">
        <v>1939</v>
      </c>
      <c r="U59" s="18">
        <v>266666.67</v>
      </c>
      <c r="V59" s="18">
        <v>0</v>
      </c>
      <c r="W59" s="17">
        <v>75</v>
      </c>
      <c r="X59" s="17">
        <v>0</v>
      </c>
      <c r="Y59" s="17">
        <v>0</v>
      </c>
      <c r="Z59" s="17">
        <v>0</v>
      </c>
      <c r="AA59" s="17">
        <v>14738.88</v>
      </c>
      <c r="AB59" s="17">
        <v>57755.519999999997</v>
      </c>
      <c r="AC59" s="17">
        <v>78568.52</v>
      </c>
      <c r="AD59" s="17">
        <v>73372.58</v>
      </c>
      <c r="AE59" s="17">
        <v>42231.17</v>
      </c>
      <c r="AF59" s="17">
        <v>0</v>
      </c>
      <c r="AG59" s="17">
        <v>0</v>
      </c>
      <c r="AH59" s="17">
        <v>0</v>
      </c>
      <c r="AI59" s="17" t="s">
        <v>2407</v>
      </c>
      <c r="AJ59" s="17" t="s">
        <v>2453</v>
      </c>
      <c r="AK59" s="17" t="s">
        <v>2454</v>
      </c>
      <c r="AL59" s="17" t="s">
        <v>2455</v>
      </c>
      <c r="AM59" s="17" t="s">
        <v>2456</v>
      </c>
      <c r="AN59">
        <v>351963564161</v>
      </c>
      <c r="AO59" s="17" t="s">
        <v>2457</v>
      </c>
      <c r="AP59" s="17" t="s">
        <v>2407</v>
      </c>
      <c r="AQ59" s="17" t="s">
        <v>2453</v>
      </c>
      <c r="AR59" s="17" t="s">
        <v>294</v>
      </c>
      <c r="AS59" s="17" t="s">
        <v>1389</v>
      </c>
      <c r="AT59" s="20" t="str">
        <f t="shared" si="0"/>
        <v>0445_4IE_4_PUNIVERSIDADE DE EVORA</v>
      </c>
      <c r="AU59" s="21">
        <f t="shared" si="1"/>
        <v>0.75</v>
      </c>
    </row>
    <row r="60" spans="1:47" x14ac:dyDescent="0.3">
      <c r="A60" s="17" t="s">
        <v>1377</v>
      </c>
      <c r="B60" s="17" t="s">
        <v>9932</v>
      </c>
      <c r="C60">
        <v>264</v>
      </c>
      <c r="D60" s="17" t="s">
        <v>121</v>
      </c>
      <c r="E60" s="17" t="s">
        <v>276</v>
      </c>
      <c r="F60">
        <v>1</v>
      </c>
      <c r="G60">
        <v>1</v>
      </c>
      <c r="H60" s="17" t="s">
        <v>4</v>
      </c>
      <c r="I60">
        <v>6</v>
      </c>
      <c r="J60" s="22" t="s">
        <v>9947</v>
      </c>
      <c r="K60" s="22" t="s">
        <v>9954</v>
      </c>
      <c r="L60" s="17" t="s">
        <v>783</v>
      </c>
      <c r="M60" s="17" t="s">
        <v>2458</v>
      </c>
      <c r="N60" s="17" t="s">
        <v>221</v>
      </c>
      <c r="O60" s="17" t="s">
        <v>1378</v>
      </c>
      <c r="P60" s="17" t="s">
        <v>2459</v>
      </c>
      <c r="Q60" s="17" t="s">
        <v>0</v>
      </c>
      <c r="R60" s="17" t="s">
        <v>9780</v>
      </c>
      <c r="S60" s="17" t="s">
        <v>2377</v>
      </c>
      <c r="T60" s="17" t="s">
        <v>1395</v>
      </c>
      <c r="U60" s="18">
        <v>956511.29</v>
      </c>
      <c r="V60" s="18">
        <v>0</v>
      </c>
      <c r="W60" s="17">
        <v>75</v>
      </c>
      <c r="X60" s="17">
        <v>0</v>
      </c>
      <c r="Y60" s="17">
        <v>0</v>
      </c>
      <c r="Z60" s="17">
        <v>0</v>
      </c>
      <c r="AA60" s="17">
        <v>0</v>
      </c>
      <c r="AB60" s="17">
        <v>146818.26999999999</v>
      </c>
      <c r="AC60" s="17">
        <v>326800.2</v>
      </c>
      <c r="AD60" s="17">
        <v>427464.45</v>
      </c>
      <c r="AE60" s="17">
        <v>55428.38</v>
      </c>
      <c r="AF60" s="17">
        <v>0</v>
      </c>
      <c r="AG60" s="17">
        <v>0</v>
      </c>
      <c r="AH60" s="17">
        <v>0</v>
      </c>
      <c r="AI60" s="17" t="s">
        <v>2460</v>
      </c>
      <c r="AJ60" s="17" t="s">
        <v>2461</v>
      </c>
      <c r="AK60" s="17" t="s">
        <v>2462</v>
      </c>
      <c r="AL60" s="17" t="s">
        <v>2463</v>
      </c>
      <c r="AM60" s="17" t="s">
        <v>2464</v>
      </c>
      <c r="AN60">
        <v>924289300</v>
      </c>
      <c r="AO60" s="17" t="s">
        <v>2465</v>
      </c>
      <c r="AP60" s="17" t="s">
        <v>2460</v>
      </c>
      <c r="AQ60" s="17" t="s">
        <v>2461</v>
      </c>
      <c r="AR60" s="17" t="s">
        <v>291</v>
      </c>
      <c r="AS60" s="17" t="s">
        <v>1381</v>
      </c>
      <c r="AT60" s="20" t="str">
        <f t="shared" si="0"/>
        <v>0445_4IE_4_PUNIVERSIDAD DE EXTREMADURA</v>
      </c>
      <c r="AU60" s="21">
        <f t="shared" si="1"/>
        <v>0.75</v>
      </c>
    </row>
    <row r="61" spans="1:47" x14ac:dyDescent="0.3">
      <c r="A61" s="17" t="s">
        <v>1377</v>
      </c>
      <c r="B61" s="17" t="s">
        <v>9932</v>
      </c>
      <c r="C61">
        <v>264</v>
      </c>
      <c r="D61" s="17" t="s">
        <v>121</v>
      </c>
      <c r="E61" s="17" t="s">
        <v>276</v>
      </c>
      <c r="F61">
        <v>1</v>
      </c>
      <c r="G61">
        <v>1</v>
      </c>
      <c r="H61" s="17" t="s">
        <v>4</v>
      </c>
      <c r="I61">
        <v>6</v>
      </c>
      <c r="J61" s="22" t="s">
        <v>9947</v>
      </c>
      <c r="K61" s="22" t="s">
        <v>9954</v>
      </c>
      <c r="L61" s="17" t="s">
        <v>783</v>
      </c>
      <c r="M61" s="17" t="s">
        <v>2466</v>
      </c>
      <c r="N61" s="17" t="s">
        <v>784</v>
      </c>
      <c r="O61" s="17" t="s">
        <v>1378</v>
      </c>
      <c r="P61" s="17" t="s">
        <v>2467</v>
      </c>
      <c r="Q61" s="17" t="s">
        <v>0</v>
      </c>
      <c r="R61" s="17" t="s">
        <v>9780</v>
      </c>
      <c r="S61" s="17" t="s">
        <v>1939</v>
      </c>
      <c r="T61" s="17" t="s">
        <v>1939</v>
      </c>
      <c r="U61" s="18">
        <v>16443.419999999998</v>
      </c>
      <c r="V61" s="18">
        <v>0</v>
      </c>
      <c r="W61" s="17">
        <v>75</v>
      </c>
      <c r="X61" s="17">
        <v>0</v>
      </c>
      <c r="Y61" s="17">
        <v>0</v>
      </c>
      <c r="Z61" s="17">
        <v>0</v>
      </c>
      <c r="AA61" s="17">
        <v>0</v>
      </c>
      <c r="AB61" s="17">
        <v>0</v>
      </c>
      <c r="AC61" s="17">
        <v>0</v>
      </c>
      <c r="AD61" s="17">
        <v>0</v>
      </c>
      <c r="AE61" s="17">
        <v>16443.419999999998</v>
      </c>
      <c r="AF61" s="17">
        <v>0</v>
      </c>
      <c r="AG61" s="17">
        <v>0</v>
      </c>
      <c r="AH61" s="17">
        <v>0</v>
      </c>
      <c r="AI61" s="17" t="s">
        <v>2468</v>
      </c>
      <c r="AJ61" s="17" t="s">
        <v>2469</v>
      </c>
      <c r="AK61" s="17" t="s">
        <v>2468</v>
      </c>
      <c r="AL61" s="17" t="s">
        <v>2469</v>
      </c>
      <c r="AM61" s="17" t="s">
        <v>2470</v>
      </c>
      <c r="AN61">
        <v>351266758790</v>
      </c>
      <c r="AO61" s="17" t="s">
        <v>2471</v>
      </c>
      <c r="AP61" s="17" t="s">
        <v>2468</v>
      </c>
      <c r="AQ61" s="17" t="s">
        <v>2469</v>
      </c>
      <c r="AR61" s="17" t="s">
        <v>294</v>
      </c>
      <c r="AS61" s="17" t="s">
        <v>1389</v>
      </c>
      <c r="AT61" s="20" t="str">
        <f t="shared" si="0"/>
        <v>0445_4IE_4_PADMINISTRAÇÃO REGIONAL DE SAUDE DO ALENTEJO, IP (ARS ALENTEJO)</v>
      </c>
      <c r="AU61" s="21">
        <f t="shared" si="1"/>
        <v>0.75</v>
      </c>
    </row>
    <row r="62" spans="1:47" x14ac:dyDescent="0.3">
      <c r="A62" s="17" t="s">
        <v>1377</v>
      </c>
      <c r="B62" s="17" t="s">
        <v>9932</v>
      </c>
      <c r="C62">
        <v>264</v>
      </c>
      <c r="D62" s="17" t="s">
        <v>121</v>
      </c>
      <c r="E62" s="17" t="s">
        <v>276</v>
      </c>
      <c r="F62">
        <v>1</v>
      </c>
      <c r="G62">
        <v>1</v>
      </c>
      <c r="H62" s="17" t="s">
        <v>4</v>
      </c>
      <c r="I62">
        <v>6</v>
      </c>
      <c r="J62" s="22" t="s">
        <v>9947</v>
      </c>
      <c r="K62" s="22" t="s">
        <v>9954</v>
      </c>
      <c r="L62" s="17" t="s">
        <v>783</v>
      </c>
      <c r="M62" s="17" t="s">
        <v>2472</v>
      </c>
      <c r="N62" s="17" t="s">
        <v>321</v>
      </c>
      <c r="O62" s="17" t="s">
        <v>1378</v>
      </c>
      <c r="P62" s="17" t="s">
        <v>2473</v>
      </c>
      <c r="Q62" s="17" t="s">
        <v>0</v>
      </c>
      <c r="R62" s="17" t="s">
        <v>9780</v>
      </c>
      <c r="S62" s="17" t="s">
        <v>1939</v>
      </c>
      <c r="T62" s="17" t="s">
        <v>1939</v>
      </c>
      <c r="U62" s="18">
        <v>53333.33</v>
      </c>
      <c r="V62" s="18">
        <v>0</v>
      </c>
      <c r="W62" s="17">
        <v>75</v>
      </c>
      <c r="X62" s="17">
        <v>0</v>
      </c>
      <c r="Y62" s="17">
        <v>0</v>
      </c>
      <c r="Z62" s="17">
        <v>0</v>
      </c>
      <c r="AA62" s="17">
        <v>0</v>
      </c>
      <c r="AB62" s="17">
        <v>0</v>
      </c>
      <c r="AC62" s="17">
        <v>19109.400000000001</v>
      </c>
      <c r="AD62" s="17">
        <v>23771.26</v>
      </c>
      <c r="AE62" s="17">
        <v>10452.67</v>
      </c>
      <c r="AF62" s="17">
        <v>0</v>
      </c>
      <c r="AG62" s="17">
        <v>0</v>
      </c>
      <c r="AH62" s="17">
        <v>0</v>
      </c>
      <c r="AI62" s="17" t="s">
        <v>2474</v>
      </c>
      <c r="AJ62" s="17" t="s">
        <v>1386</v>
      </c>
      <c r="AK62" s="17" t="s">
        <v>2475</v>
      </c>
      <c r="AL62" s="17" t="s">
        <v>2455</v>
      </c>
      <c r="AM62" s="17" t="s">
        <v>2476</v>
      </c>
      <c r="AN62">
        <v>351245300205</v>
      </c>
      <c r="AO62" s="17" t="s">
        <v>2477</v>
      </c>
      <c r="AP62" s="17" t="s">
        <v>2474</v>
      </c>
      <c r="AQ62" s="17" t="s">
        <v>1386</v>
      </c>
      <c r="AR62" s="17" t="s">
        <v>322</v>
      </c>
      <c r="AS62" s="17" t="s">
        <v>1389</v>
      </c>
      <c r="AT62" s="20" t="str">
        <f t="shared" si="0"/>
        <v>0445_4IE_4_PINSTITUTO POLITECNICO DE PORTALEGRE</v>
      </c>
      <c r="AU62" s="21">
        <f t="shared" si="1"/>
        <v>0.75</v>
      </c>
    </row>
    <row r="63" spans="1:47" x14ac:dyDescent="0.3">
      <c r="A63" s="17" t="s">
        <v>1377</v>
      </c>
      <c r="B63" s="17" t="s">
        <v>9932</v>
      </c>
      <c r="C63">
        <v>264</v>
      </c>
      <c r="D63" s="17" t="s">
        <v>121</v>
      </c>
      <c r="E63" s="17" t="s">
        <v>276</v>
      </c>
      <c r="F63">
        <v>1</v>
      </c>
      <c r="G63">
        <v>1</v>
      </c>
      <c r="H63" s="17" t="s">
        <v>4</v>
      </c>
      <c r="I63">
        <v>6</v>
      </c>
      <c r="J63" s="22" t="s">
        <v>9947</v>
      </c>
      <c r="K63" s="22" t="s">
        <v>9954</v>
      </c>
      <c r="L63" s="17" t="s">
        <v>783</v>
      </c>
      <c r="M63" s="17" t="s">
        <v>2478</v>
      </c>
      <c r="N63" s="17" t="s">
        <v>407</v>
      </c>
      <c r="O63" s="17" t="s">
        <v>1378</v>
      </c>
      <c r="P63" s="17" t="s">
        <v>2479</v>
      </c>
      <c r="Q63" s="17" t="s">
        <v>0</v>
      </c>
      <c r="R63" s="17" t="s">
        <v>9780</v>
      </c>
      <c r="S63" s="17" t="s">
        <v>1939</v>
      </c>
      <c r="T63" s="17" t="s">
        <v>1939</v>
      </c>
      <c r="U63" s="18">
        <v>53333.33</v>
      </c>
      <c r="V63" s="18">
        <v>0</v>
      </c>
      <c r="W63" s="17">
        <v>75</v>
      </c>
      <c r="X63" s="17">
        <v>0</v>
      </c>
      <c r="Y63" s="17">
        <v>0</v>
      </c>
      <c r="Z63" s="17">
        <v>0</v>
      </c>
      <c r="AA63" s="17">
        <v>0</v>
      </c>
      <c r="AB63" s="17">
        <v>20261.759999999998</v>
      </c>
      <c r="AC63" s="17">
        <v>19269.02</v>
      </c>
      <c r="AD63" s="17">
        <v>1000</v>
      </c>
      <c r="AE63" s="17">
        <v>12802.55</v>
      </c>
      <c r="AF63" s="17">
        <v>0</v>
      </c>
      <c r="AG63" s="17">
        <v>0</v>
      </c>
      <c r="AH63" s="17">
        <v>0</v>
      </c>
      <c r="AI63" s="17" t="s">
        <v>2480</v>
      </c>
      <c r="AJ63" s="17" t="s">
        <v>2481</v>
      </c>
      <c r="AK63" s="17" t="s">
        <v>2482</v>
      </c>
      <c r="AL63" s="17" t="s">
        <v>2483</v>
      </c>
      <c r="AM63" s="17" t="s">
        <v>2484</v>
      </c>
      <c r="AN63">
        <v>351284314400</v>
      </c>
      <c r="AO63" s="17" t="s">
        <v>2485</v>
      </c>
      <c r="AP63" s="17" t="s">
        <v>2480</v>
      </c>
      <c r="AQ63" s="17" t="s">
        <v>2481</v>
      </c>
      <c r="AR63" s="17" t="s">
        <v>305</v>
      </c>
      <c r="AS63" s="17" t="s">
        <v>1389</v>
      </c>
      <c r="AT63" s="20" t="str">
        <f t="shared" si="0"/>
        <v>0445_4IE_4_PINSTITUTO POLITECNICO DE BEJA</v>
      </c>
      <c r="AU63" s="21">
        <f t="shared" si="1"/>
        <v>0.75</v>
      </c>
    </row>
    <row r="64" spans="1:47" x14ac:dyDescent="0.3">
      <c r="A64" s="17" t="s">
        <v>1377</v>
      </c>
      <c r="B64" s="17" t="s">
        <v>9932</v>
      </c>
      <c r="C64">
        <v>264</v>
      </c>
      <c r="D64" s="17" t="s">
        <v>84</v>
      </c>
      <c r="E64" s="17" t="s">
        <v>276</v>
      </c>
      <c r="F64">
        <v>3</v>
      </c>
      <c r="G64">
        <v>5</v>
      </c>
      <c r="H64" s="17" t="s">
        <v>47</v>
      </c>
      <c r="I64">
        <v>6</v>
      </c>
      <c r="J64" s="22" t="s">
        <v>9957</v>
      </c>
      <c r="K64" s="22" t="s">
        <v>9958</v>
      </c>
      <c r="L64" s="17" t="s">
        <v>680</v>
      </c>
      <c r="M64" s="17" t="s">
        <v>1953</v>
      </c>
      <c r="N64" s="17" t="s">
        <v>306</v>
      </c>
      <c r="O64" s="17" t="s">
        <v>1378</v>
      </c>
      <c r="P64" s="17" t="s">
        <v>1954</v>
      </c>
      <c r="Q64" s="17" t="s">
        <v>278</v>
      </c>
      <c r="R64" s="17" t="s">
        <v>9780</v>
      </c>
      <c r="S64" s="17" t="s">
        <v>1382</v>
      </c>
      <c r="T64" s="17" t="s">
        <v>1382</v>
      </c>
      <c r="U64" s="18">
        <v>114004.69</v>
      </c>
      <c r="V64" s="18">
        <v>0</v>
      </c>
      <c r="W64" s="17">
        <v>75</v>
      </c>
      <c r="X64" s="17">
        <v>0</v>
      </c>
      <c r="Y64" s="17">
        <v>0</v>
      </c>
      <c r="Z64" s="17">
        <v>0</v>
      </c>
      <c r="AA64" s="17">
        <v>0</v>
      </c>
      <c r="AB64" s="17">
        <v>12516.12</v>
      </c>
      <c r="AC64" s="17">
        <v>46781.1</v>
      </c>
      <c r="AD64" s="17">
        <v>49763.8</v>
      </c>
      <c r="AE64" s="17">
        <v>4943.68</v>
      </c>
      <c r="AF64" s="17">
        <v>0</v>
      </c>
      <c r="AG64" s="17">
        <v>0</v>
      </c>
      <c r="AH64" s="17">
        <v>0</v>
      </c>
      <c r="AI64" s="17" t="s">
        <v>2486</v>
      </c>
      <c r="AJ64" s="17" t="s">
        <v>2487</v>
      </c>
      <c r="AK64" s="17" t="s">
        <v>2488</v>
      </c>
      <c r="AL64" s="17" t="s">
        <v>2489</v>
      </c>
      <c r="AM64" s="17" t="s">
        <v>2490</v>
      </c>
      <c r="AN64">
        <v>351962681207</v>
      </c>
      <c r="AO64" s="17" t="s">
        <v>2491</v>
      </c>
      <c r="AP64" s="17" t="s">
        <v>2492</v>
      </c>
      <c r="AQ64" s="17" t="s">
        <v>2493</v>
      </c>
      <c r="AR64" s="17" t="s">
        <v>307</v>
      </c>
      <c r="AS64" s="17" t="s">
        <v>1389</v>
      </c>
      <c r="AT64" s="20" t="str">
        <f t="shared" si="0"/>
        <v>0313_PERSISTAH_5_PUNIVERSIDADE DO ALGARVE</v>
      </c>
      <c r="AU64" s="21">
        <f t="shared" si="1"/>
        <v>0.75</v>
      </c>
    </row>
    <row r="65" spans="1:47" x14ac:dyDescent="0.3">
      <c r="A65" s="17" t="s">
        <v>1377</v>
      </c>
      <c r="B65" s="17" t="s">
        <v>9932</v>
      </c>
      <c r="C65">
        <v>264</v>
      </c>
      <c r="D65" s="17" t="s">
        <v>84</v>
      </c>
      <c r="E65" s="17" t="s">
        <v>276</v>
      </c>
      <c r="F65">
        <v>3</v>
      </c>
      <c r="G65">
        <v>5</v>
      </c>
      <c r="H65" s="17" t="s">
        <v>47</v>
      </c>
      <c r="I65">
        <v>6</v>
      </c>
      <c r="J65" s="22" t="s">
        <v>9957</v>
      </c>
      <c r="K65" s="22" t="s">
        <v>9958</v>
      </c>
      <c r="L65" s="17" t="s">
        <v>680</v>
      </c>
      <c r="M65" s="17" t="s">
        <v>2494</v>
      </c>
      <c r="N65" s="17" t="s">
        <v>682</v>
      </c>
      <c r="O65" s="17" t="s">
        <v>1378</v>
      </c>
      <c r="P65" s="17" t="s">
        <v>2495</v>
      </c>
      <c r="Q65" s="17" t="s">
        <v>0</v>
      </c>
      <c r="R65" s="17" t="s">
        <v>9780</v>
      </c>
      <c r="S65" s="17" t="s">
        <v>2496</v>
      </c>
      <c r="T65" s="17" t="s">
        <v>1395</v>
      </c>
      <c r="U65" s="18">
        <v>6750.99</v>
      </c>
      <c r="V65" s="18">
        <v>0</v>
      </c>
      <c r="W65" s="17">
        <v>75</v>
      </c>
      <c r="X65" s="17">
        <v>0</v>
      </c>
      <c r="Y65" s="17">
        <v>0</v>
      </c>
      <c r="Z65" s="17">
        <v>0</v>
      </c>
      <c r="AA65" s="17">
        <v>0</v>
      </c>
      <c r="AB65" s="17">
        <v>517.5</v>
      </c>
      <c r="AC65" s="17">
        <v>1876.8</v>
      </c>
      <c r="AD65" s="17">
        <v>4356.6899999999996</v>
      </c>
      <c r="AE65" s="17">
        <v>0</v>
      </c>
      <c r="AF65" s="17">
        <v>0</v>
      </c>
      <c r="AG65" s="17">
        <v>0</v>
      </c>
      <c r="AH65" s="17">
        <v>0</v>
      </c>
      <c r="AI65" s="17" t="s">
        <v>2497</v>
      </c>
      <c r="AJ65" s="17" t="s">
        <v>2498</v>
      </c>
      <c r="AK65" s="17" t="s">
        <v>2499</v>
      </c>
      <c r="AL65" s="17" t="s">
        <v>1396</v>
      </c>
      <c r="AM65" s="17" t="s">
        <v>2500</v>
      </c>
      <c r="AN65">
        <v>34954362303</v>
      </c>
      <c r="AO65" s="17" t="s">
        <v>2501</v>
      </c>
      <c r="AP65" s="17" t="s">
        <v>1396</v>
      </c>
      <c r="AQ65" s="17" t="s">
        <v>1396</v>
      </c>
      <c r="AR65" s="17" t="s">
        <v>311</v>
      </c>
      <c r="AS65" s="17" t="s">
        <v>1381</v>
      </c>
      <c r="AT65" s="20" t="str">
        <f t="shared" si="0"/>
        <v>0313_PERSISTAH_5_PUNIVERSIDAD PABLO DE OLAVIDE</v>
      </c>
      <c r="AU65" s="21">
        <f t="shared" si="1"/>
        <v>0.75</v>
      </c>
    </row>
    <row r="66" spans="1:47" x14ac:dyDescent="0.3">
      <c r="A66" s="17" t="s">
        <v>1377</v>
      </c>
      <c r="B66" s="17" t="s">
        <v>9932</v>
      </c>
      <c r="C66">
        <v>264</v>
      </c>
      <c r="D66" s="17" t="s">
        <v>84</v>
      </c>
      <c r="E66" s="17" t="s">
        <v>276</v>
      </c>
      <c r="F66">
        <v>3</v>
      </c>
      <c r="G66">
        <v>5</v>
      </c>
      <c r="H66" s="17" t="s">
        <v>47</v>
      </c>
      <c r="I66">
        <v>6</v>
      </c>
      <c r="J66" s="22" t="s">
        <v>9957</v>
      </c>
      <c r="K66" s="22" t="s">
        <v>9958</v>
      </c>
      <c r="L66" s="17" t="s">
        <v>680</v>
      </c>
      <c r="M66" s="17" t="s">
        <v>2502</v>
      </c>
      <c r="N66" s="17" t="s">
        <v>681</v>
      </c>
      <c r="O66" s="17" t="s">
        <v>1378</v>
      </c>
      <c r="P66" s="17" t="s">
        <v>2503</v>
      </c>
      <c r="Q66" s="17" t="s">
        <v>0</v>
      </c>
      <c r="R66" s="17" t="s">
        <v>9780</v>
      </c>
      <c r="S66" s="17" t="s">
        <v>1382</v>
      </c>
      <c r="T66" s="17" t="s">
        <v>1382</v>
      </c>
      <c r="U66" s="18">
        <v>57324.35</v>
      </c>
      <c r="V66" s="18">
        <v>0</v>
      </c>
      <c r="W66" s="17">
        <v>75</v>
      </c>
      <c r="X66" s="17">
        <v>0</v>
      </c>
      <c r="Y66" s="17">
        <v>0</v>
      </c>
      <c r="Z66" s="17">
        <v>0</v>
      </c>
      <c r="AA66" s="17">
        <v>0</v>
      </c>
      <c r="AB66" s="17">
        <v>0</v>
      </c>
      <c r="AC66" s="17">
        <v>0</v>
      </c>
      <c r="AD66" s="17">
        <v>57324.35</v>
      </c>
      <c r="AE66" s="17">
        <v>0</v>
      </c>
      <c r="AF66" s="17">
        <v>0</v>
      </c>
      <c r="AG66" s="17">
        <v>0</v>
      </c>
      <c r="AH66" s="17">
        <v>0</v>
      </c>
      <c r="AI66" s="17" t="s">
        <v>2504</v>
      </c>
      <c r="AJ66" s="17" t="s">
        <v>1386</v>
      </c>
      <c r="AK66" s="17" t="s">
        <v>2504</v>
      </c>
      <c r="AL66" s="17" t="s">
        <v>1386</v>
      </c>
      <c r="AM66" s="17" t="s">
        <v>2505</v>
      </c>
      <c r="AN66">
        <v>351289700100</v>
      </c>
      <c r="AO66" s="17" t="s">
        <v>2506</v>
      </c>
      <c r="AP66" s="17" t="s">
        <v>2507</v>
      </c>
      <c r="AQ66" s="17" t="s">
        <v>2507</v>
      </c>
      <c r="AR66" s="17" t="s">
        <v>307</v>
      </c>
      <c r="AS66" s="17" t="s">
        <v>1389</v>
      </c>
      <c r="AT66" s="20" t="str">
        <f t="shared" si="0"/>
        <v>0313_PERSISTAH_5_PCAMARA MUNICIPAL DE OLHÃO</v>
      </c>
      <c r="AU66" s="21">
        <f t="shared" si="1"/>
        <v>0.75</v>
      </c>
    </row>
    <row r="67" spans="1:47" x14ac:dyDescent="0.3">
      <c r="A67" s="17" t="s">
        <v>1377</v>
      </c>
      <c r="B67" s="17" t="s">
        <v>9932</v>
      </c>
      <c r="C67">
        <v>264</v>
      </c>
      <c r="D67" s="17" t="s">
        <v>84</v>
      </c>
      <c r="E67" s="17" t="s">
        <v>276</v>
      </c>
      <c r="F67">
        <v>3</v>
      </c>
      <c r="G67">
        <v>5</v>
      </c>
      <c r="H67" s="17" t="s">
        <v>47</v>
      </c>
      <c r="I67">
        <v>6</v>
      </c>
      <c r="J67" s="22" t="s">
        <v>9957</v>
      </c>
      <c r="K67" s="22" t="s">
        <v>9958</v>
      </c>
      <c r="L67" s="17" t="s">
        <v>680</v>
      </c>
      <c r="M67" s="17" t="s">
        <v>1916</v>
      </c>
      <c r="N67" s="17" t="s">
        <v>464</v>
      </c>
      <c r="O67" s="17" t="s">
        <v>1378</v>
      </c>
      <c r="P67" s="17" t="s">
        <v>1917</v>
      </c>
      <c r="Q67" s="17" t="s">
        <v>0</v>
      </c>
      <c r="R67" s="17" t="s">
        <v>9780</v>
      </c>
      <c r="S67" s="17" t="s">
        <v>1918</v>
      </c>
      <c r="T67" s="17" t="s">
        <v>1395</v>
      </c>
      <c r="U67" s="18">
        <v>347679.99</v>
      </c>
      <c r="V67" s="18">
        <v>0</v>
      </c>
      <c r="W67" s="17">
        <v>75</v>
      </c>
      <c r="X67" s="17">
        <v>0</v>
      </c>
      <c r="Y67" s="17">
        <v>0</v>
      </c>
      <c r="Z67" s="17">
        <v>0</v>
      </c>
      <c r="AA67" s="17">
        <v>0</v>
      </c>
      <c r="AB67" s="17">
        <v>43917.81</v>
      </c>
      <c r="AC67" s="17">
        <v>83892.81</v>
      </c>
      <c r="AD67" s="17">
        <v>156342.09</v>
      </c>
      <c r="AE67" s="17">
        <v>63527.29</v>
      </c>
      <c r="AF67" s="17">
        <v>0</v>
      </c>
      <c r="AG67" s="17">
        <v>0</v>
      </c>
      <c r="AH67" s="17">
        <v>0</v>
      </c>
      <c r="AI67" s="17" t="s">
        <v>2508</v>
      </c>
      <c r="AJ67" s="17" t="s">
        <v>2498</v>
      </c>
      <c r="AK67" s="17" t="s">
        <v>1924</v>
      </c>
      <c r="AL67" s="17" t="s">
        <v>1925</v>
      </c>
      <c r="AM67" s="17" t="s">
        <v>2509</v>
      </c>
      <c r="AN67">
        <v>34954556589</v>
      </c>
      <c r="AO67" s="17" t="s">
        <v>2510</v>
      </c>
      <c r="AP67" s="17" t="s">
        <v>2511</v>
      </c>
      <c r="AQ67" s="17" t="s">
        <v>1396</v>
      </c>
      <c r="AR67" s="17" t="s">
        <v>311</v>
      </c>
      <c r="AS67" s="17" t="s">
        <v>1381</v>
      </c>
      <c r="AT67" s="20" t="str">
        <f t="shared" ref="AT67:AT130" si="2">+D67&amp;N67</f>
        <v>0313_PERSISTAH_5_PUNIVERSIDAD DE SEVILLA</v>
      </c>
      <c r="AU67" s="21">
        <f t="shared" si="1"/>
        <v>0.75</v>
      </c>
    </row>
    <row r="68" spans="1:47" x14ac:dyDescent="0.3">
      <c r="A68" s="17" t="s">
        <v>1377</v>
      </c>
      <c r="B68" s="17" t="s">
        <v>9932</v>
      </c>
      <c r="C68">
        <v>264</v>
      </c>
      <c r="D68" s="17" t="s">
        <v>84</v>
      </c>
      <c r="E68" s="17" t="s">
        <v>276</v>
      </c>
      <c r="F68">
        <v>3</v>
      </c>
      <c r="G68">
        <v>5</v>
      </c>
      <c r="H68" s="17" t="s">
        <v>47</v>
      </c>
      <c r="I68">
        <v>6</v>
      </c>
      <c r="J68" s="22" t="s">
        <v>9957</v>
      </c>
      <c r="K68" s="22" t="s">
        <v>9958</v>
      </c>
      <c r="L68" s="17" t="s">
        <v>680</v>
      </c>
      <c r="M68" s="17" t="s">
        <v>2512</v>
      </c>
      <c r="N68" s="17" t="s">
        <v>683</v>
      </c>
      <c r="O68" s="17" t="s">
        <v>1378</v>
      </c>
      <c r="P68" s="17" t="s">
        <v>2513</v>
      </c>
      <c r="Q68" s="17" t="s">
        <v>0</v>
      </c>
      <c r="R68" s="17" t="s">
        <v>9780</v>
      </c>
      <c r="S68" s="17" t="s">
        <v>1382</v>
      </c>
      <c r="T68" s="17" t="s">
        <v>1382</v>
      </c>
      <c r="U68" s="18">
        <v>10518.88</v>
      </c>
      <c r="V68" s="18">
        <v>0</v>
      </c>
      <c r="W68" s="17">
        <v>75</v>
      </c>
      <c r="X68" s="17">
        <v>0</v>
      </c>
      <c r="Y68" s="17">
        <v>0</v>
      </c>
      <c r="Z68" s="17">
        <v>0</v>
      </c>
      <c r="AA68" s="17">
        <v>0</v>
      </c>
      <c r="AB68" s="17">
        <v>0</v>
      </c>
      <c r="AC68" s="17">
        <v>0</v>
      </c>
      <c r="AD68" s="17">
        <v>3797.01</v>
      </c>
      <c r="AE68" s="17">
        <v>6721.87</v>
      </c>
      <c r="AF68" s="17">
        <v>0</v>
      </c>
      <c r="AG68" s="17">
        <v>0</v>
      </c>
      <c r="AH68" s="17">
        <v>0</v>
      </c>
      <c r="AI68" s="17" t="s">
        <v>2514</v>
      </c>
      <c r="AJ68" s="17" t="s">
        <v>1386</v>
      </c>
      <c r="AK68" s="17" t="s">
        <v>2515</v>
      </c>
      <c r="AL68" s="17" t="s">
        <v>1396</v>
      </c>
      <c r="AM68" s="17" t="s">
        <v>2516</v>
      </c>
      <c r="AN68">
        <v>351214247100</v>
      </c>
      <c r="AO68" s="17" t="s">
        <v>2517</v>
      </c>
      <c r="AP68" s="17" t="s">
        <v>1396</v>
      </c>
      <c r="AQ68" s="17" t="s">
        <v>1396</v>
      </c>
      <c r="AR68" s="17" t="s">
        <v>315</v>
      </c>
      <c r="AS68" s="17" t="s">
        <v>1389</v>
      </c>
      <c r="AT68" s="20" t="str">
        <f t="shared" si="2"/>
        <v>0313_PERSISTAH_5_PAUTORIDADE NACIONAL DE PROTEÇÃO CIVIL (ANPC)</v>
      </c>
      <c r="AU68" s="21">
        <f t="shared" ref="AU68:AU131" si="3">IF(V68=0,W68,IF(U68=0,X68,IF(W68=X68,W68,"VER")))/100</f>
        <v>0.75</v>
      </c>
    </row>
    <row r="69" spans="1:47" x14ac:dyDescent="0.3">
      <c r="A69" s="17" t="s">
        <v>1377</v>
      </c>
      <c r="B69" s="17" t="s">
        <v>9932</v>
      </c>
      <c r="C69">
        <v>264</v>
      </c>
      <c r="D69" s="17" t="s">
        <v>129</v>
      </c>
      <c r="E69" s="17" t="s">
        <v>276</v>
      </c>
      <c r="F69">
        <v>2</v>
      </c>
      <c r="G69">
        <v>3</v>
      </c>
      <c r="H69" s="17" t="s">
        <v>28</v>
      </c>
      <c r="I69">
        <v>10</v>
      </c>
      <c r="J69" s="22" t="s">
        <v>9959</v>
      </c>
      <c r="K69" s="22" t="s">
        <v>9954</v>
      </c>
      <c r="L69" s="17" t="s">
        <v>504</v>
      </c>
      <c r="M69" s="17" t="s">
        <v>1780</v>
      </c>
      <c r="N69" s="17" t="s">
        <v>246</v>
      </c>
      <c r="O69" s="17" t="s">
        <v>1378</v>
      </c>
      <c r="P69" s="17" t="s">
        <v>1781</v>
      </c>
      <c r="Q69" s="17" t="s">
        <v>278</v>
      </c>
      <c r="R69" s="17" t="s">
        <v>9780</v>
      </c>
      <c r="S69" s="17" t="s">
        <v>1742</v>
      </c>
      <c r="T69" s="17" t="s">
        <v>1395</v>
      </c>
      <c r="U69" s="18">
        <v>570340.65</v>
      </c>
      <c r="V69" s="18">
        <v>0</v>
      </c>
      <c r="W69" s="17">
        <v>75</v>
      </c>
      <c r="X69" s="17">
        <v>0</v>
      </c>
      <c r="Y69" s="17">
        <v>0</v>
      </c>
      <c r="Z69" s="17">
        <v>0</v>
      </c>
      <c r="AA69" s="17">
        <v>0</v>
      </c>
      <c r="AB69" s="17">
        <v>94713.66</v>
      </c>
      <c r="AC69" s="17">
        <v>167151.19</v>
      </c>
      <c r="AD69" s="17">
        <v>174356.26</v>
      </c>
      <c r="AE69" s="17">
        <v>134119.54999999999</v>
      </c>
      <c r="AF69" s="17">
        <v>0</v>
      </c>
      <c r="AG69" s="17">
        <v>0</v>
      </c>
      <c r="AH69" s="17">
        <v>0</v>
      </c>
      <c r="AI69" s="17" t="s">
        <v>2670</v>
      </c>
      <c r="AJ69" s="17" t="s">
        <v>1396</v>
      </c>
      <c r="AK69" s="17" t="s">
        <v>2671</v>
      </c>
      <c r="AL69" s="17" t="s">
        <v>1396</v>
      </c>
      <c r="AM69" s="17" t="s">
        <v>2672</v>
      </c>
      <c r="AN69">
        <v>34881815578</v>
      </c>
      <c r="AO69" s="17" t="s">
        <v>2673</v>
      </c>
      <c r="AP69" s="17" t="s">
        <v>1396</v>
      </c>
      <c r="AQ69" s="17" t="s">
        <v>1396</v>
      </c>
      <c r="AR69" s="17" t="s">
        <v>342</v>
      </c>
      <c r="AS69" s="17" t="s">
        <v>1381</v>
      </c>
      <c r="AT69" s="20" t="str">
        <f t="shared" si="2"/>
        <v>0082_CLUSTERBIOTRANSFRONTERIZO_1_PUNIVERSIDAD DE SANTIAGO DE COMPOSTELA</v>
      </c>
      <c r="AU69" s="21">
        <f t="shared" si="3"/>
        <v>0.75</v>
      </c>
    </row>
    <row r="70" spans="1:47" x14ac:dyDescent="0.3">
      <c r="A70" s="17" t="s">
        <v>1377</v>
      </c>
      <c r="B70" s="17" t="s">
        <v>9932</v>
      </c>
      <c r="C70">
        <v>264</v>
      </c>
      <c r="D70" s="17" t="s">
        <v>129</v>
      </c>
      <c r="E70" s="17" t="s">
        <v>276</v>
      </c>
      <c r="F70">
        <v>2</v>
      </c>
      <c r="G70">
        <v>3</v>
      </c>
      <c r="H70" s="17" t="s">
        <v>28</v>
      </c>
      <c r="I70">
        <v>10</v>
      </c>
      <c r="J70" s="22" t="s">
        <v>9959</v>
      </c>
      <c r="K70" s="22" t="s">
        <v>9954</v>
      </c>
      <c r="L70" s="17" t="s">
        <v>504</v>
      </c>
      <c r="M70" s="17" t="s">
        <v>2674</v>
      </c>
      <c r="N70" s="17" t="s">
        <v>509</v>
      </c>
      <c r="O70" s="17" t="s">
        <v>1394</v>
      </c>
      <c r="P70" s="17" t="s">
        <v>2675</v>
      </c>
      <c r="Q70" s="17" t="s">
        <v>0</v>
      </c>
      <c r="R70" s="17" t="s">
        <v>9780</v>
      </c>
      <c r="S70" s="17" t="s">
        <v>1390</v>
      </c>
      <c r="T70" s="17" t="s">
        <v>1390</v>
      </c>
      <c r="U70" s="18">
        <v>59394</v>
      </c>
      <c r="V70" s="18">
        <v>0</v>
      </c>
      <c r="W70" s="17">
        <v>75</v>
      </c>
      <c r="X70" s="17">
        <v>0</v>
      </c>
      <c r="Y70" s="17">
        <v>0</v>
      </c>
      <c r="Z70" s="17">
        <v>0</v>
      </c>
      <c r="AA70" s="17">
        <v>0</v>
      </c>
      <c r="AB70" s="17">
        <v>3551.5</v>
      </c>
      <c r="AC70" s="17">
        <v>17788.38</v>
      </c>
      <c r="AD70" s="17">
        <v>23837.21</v>
      </c>
      <c r="AE70" s="17">
        <v>14216.91</v>
      </c>
      <c r="AF70" s="17">
        <v>0</v>
      </c>
      <c r="AG70" s="17">
        <v>0</v>
      </c>
      <c r="AH70" s="17">
        <v>0</v>
      </c>
      <c r="AI70" s="17" t="s">
        <v>2676</v>
      </c>
      <c r="AJ70" s="17" t="s">
        <v>1396</v>
      </c>
      <c r="AK70" s="17" t="s">
        <v>2677</v>
      </c>
      <c r="AL70" s="17" t="s">
        <v>1396</v>
      </c>
      <c r="AM70" s="17" t="s">
        <v>2678</v>
      </c>
      <c r="AN70">
        <v>351231410960</v>
      </c>
      <c r="AO70" s="17" t="s">
        <v>2679</v>
      </c>
      <c r="AP70" s="17" t="s">
        <v>1396</v>
      </c>
      <c r="AQ70" s="17" t="s">
        <v>1396</v>
      </c>
      <c r="AR70" s="17" t="s">
        <v>292</v>
      </c>
      <c r="AS70" s="17" t="s">
        <v>1389</v>
      </c>
      <c r="AT70" s="20" t="str">
        <f t="shared" si="2"/>
        <v>0082_CLUSTERBIOTRANSFRONTERIZO_1_PASSOCIAÇÃO PORTUGUESA DE EMPRESAS DE BIOINDUSTRIA (P-BIO)</v>
      </c>
      <c r="AU70" s="21">
        <f t="shared" si="3"/>
        <v>0.75</v>
      </c>
    </row>
    <row r="71" spans="1:47" x14ac:dyDescent="0.3">
      <c r="A71" s="17" t="s">
        <v>1377</v>
      </c>
      <c r="B71" s="17" t="s">
        <v>9932</v>
      </c>
      <c r="C71">
        <v>264</v>
      </c>
      <c r="D71" s="17" t="s">
        <v>129</v>
      </c>
      <c r="E71" s="17" t="s">
        <v>276</v>
      </c>
      <c r="F71">
        <v>2</v>
      </c>
      <c r="G71">
        <v>3</v>
      </c>
      <c r="H71" s="17" t="s">
        <v>28</v>
      </c>
      <c r="I71">
        <v>10</v>
      </c>
      <c r="J71" s="22" t="s">
        <v>9959</v>
      </c>
      <c r="K71" s="22" t="s">
        <v>9954</v>
      </c>
      <c r="L71" s="17" t="s">
        <v>504</v>
      </c>
      <c r="M71" s="17" t="s">
        <v>2680</v>
      </c>
      <c r="N71" s="17" t="s">
        <v>508</v>
      </c>
      <c r="O71" s="17" t="s">
        <v>1378</v>
      </c>
      <c r="P71" s="17" t="s">
        <v>2681</v>
      </c>
      <c r="Q71" s="17" t="s">
        <v>0</v>
      </c>
      <c r="R71" s="17" t="s">
        <v>9780</v>
      </c>
      <c r="S71" s="17" t="s">
        <v>2682</v>
      </c>
      <c r="T71" s="17" t="s">
        <v>1395</v>
      </c>
      <c r="U71" s="18">
        <v>462400</v>
      </c>
      <c r="V71" s="18">
        <v>0</v>
      </c>
      <c r="W71" s="17">
        <v>75</v>
      </c>
      <c r="X71" s="17">
        <v>0</v>
      </c>
      <c r="Y71" s="17">
        <v>0</v>
      </c>
      <c r="Z71" s="17">
        <v>0</v>
      </c>
      <c r="AA71" s="17">
        <v>0</v>
      </c>
      <c r="AB71" s="17">
        <v>9344.26</v>
      </c>
      <c r="AC71" s="17">
        <v>200010.04</v>
      </c>
      <c r="AD71" s="17">
        <v>128249.42</v>
      </c>
      <c r="AE71" s="17">
        <v>124796.29</v>
      </c>
      <c r="AF71" s="17">
        <v>0</v>
      </c>
      <c r="AG71" s="17">
        <v>0</v>
      </c>
      <c r="AH71" s="17">
        <v>0</v>
      </c>
      <c r="AI71" s="17" t="s">
        <v>2683</v>
      </c>
      <c r="AJ71" s="17" t="s">
        <v>2684</v>
      </c>
      <c r="AK71" s="17" t="s">
        <v>2685</v>
      </c>
      <c r="AL71" s="17" t="s">
        <v>2686</v>
      </c>
      <c r="AM71" s="17" t="s">
        <v>2687</v>
      </c>
      <c r="AN71">
        <v>986269720</v>
      </c>
      <c r="AO71" s="17" t="s">
        <v>2688</v>
      </c>
      <c r="AP71" s="17" t="s">
        <v>2689</v>
      </c>
      <c r="AQ71" s="17" t="s">
        <v>2158</v>
      </c>
      <c r="AR71" s="17" t="s">
        <v>279</v>
      </c>
      <c r="AS71" s="17" t="s">
        <v>1381</v>
      </c>
      <c r="AT71" s="20" t="str">
        <f t="shared" si="2"/>
        <v>0082_CLUSTERBIOTRANSFRONTERIZO_1_PCONSORCIO DE LA ZONA FRANCA DE VIGO</v>
      </c>
      <c r="AU71" s="21">
        <f t="shared" si="3"/>
        <v>0.75</v>
      </c>
    </row>
    <row r="72" spans="1:47" x14ac:dyDescent="0.3">
      <c r="A72" s="17" t="s">
        <v>1377</v>
      </c>
      <c r="B72" s="17" t="s">
        <v>9932</v>
      </c>
      <c r="C72">
        <v>264</v>
      </c>
      <c r="D72" s="17" t="s">
        <v>129</v>
      </c>
      <c r="E72" s="17" t="s">
        <v>276</v>
      </c>
      <c r="F72">
        <v>2</v>
      </c>
      <c r="G72">
        <v>3</v>
      </c>
      <c r="H72" s="17" t="s">
        <v>28</v>
      </c>
      <c r="I72">
        <v>10</v>
      </c>
      <c r="J72" s="22" t="s">
        <v>9959</v>
      </c>
      <c r="K72" s="22" t="s">
        <v>9954</v>
      </c>
      <c r="L72" s="17" t="s">
        <v>504</v>
      </c>
      <c r="M72" s="17" t="s">
        <v>1808</v>
      </c>
      <c r="N72" s="17" t="s">
        <v>505</v>
      </c>
      <c r="O72" s="17" t="s">
        <v>1378</v>
      </c>
      <c r="P72" s="17" t="s">
        <v>1809</v>
      </c>
      <c r="Q72" s="17" t="s">
        <v>0</v>
      </c>
      <c r="R72" s="17" t="s">
        <v>9780</v>
      </c>
      <c r="S72" s="17" t="s">
        <v>1390</v>
      </c>
      <c r="T72" s="17" t="s">
        <v>1390</v>
      </c>
      <c r="U72" s="18">
        <v>187223.97</v>
      </c>
      <c r="V72" s="18">
        <v>0</v>
      </c>
      <c r="W72" s="17">
        <v>75</v>
      </c>
      <c r="X72" s="17">
        <v>0</v>
      </c>
      <c r="Y72" s="17">
        <v>0</v>
      </c>
      <c r="Z72" s="17">
        <v>0</v>
      </c>
      <c r="AA72" s="17">
        <v>0</v>
      </c>
      <c r="AB72" s="17">
        <v>11365.65</v>
      </c>
      <c r="AC72" s="17">
        <v>37783.279999999999</v>
      </c>
      <c r="AD72" s="17">
        <v>62303.82</v>
      </c>
      <c r="AE72" s="17">
        <v>75771.25</v>
      </c>
      <c r="AF72" s="17">
        <v>0</v>
      </c>
      <c r="AG72" s="17">
        <v>0</v>
      </c>
      <c r="AH72" s="17">
        <v>0</v>
      </c>
      <c r="AI72" s="17" t="s">
        <v>1810</v>
      </c>
      <c r="AJ72" s="17" t="s">
        <v>1396</v>
      </c>
      <c r="AK72" s="17" t="s">
        <v>2690</v>
      </c>
      <c r="AL72" s="17" t="s">
        <v>1396</v>
      </c>
      <c r="AM72" s="17" t="s">
        <v>2691</v>
      </c>
      <c r="AN72">
        <v>351253604412</v>
      </c>
      <c r="AO72" s="17" t="s">
        <v>2692</v>
      </c>
      <c r="AP72" s="17" t="s">
        <v>1396</v>
      </c>
      <c r="AQ72" s="17" t="s">
        <v>1396</v>
      </c>
      <c r="AR72" s="17" t="s">
        <v>340</v>
      </c>
      <c r="AS72" s="17" t="s">
        <v>1389</v>
      </c>
      <c r="AT72" s="20" t="str">
        <f t="shared" si="2"/>
        <v>0082_CLUSTERBIOTRANSFRONTERIZO_1_PUNIVERSIDADE DO MINHO</v>
      </c>
      <c r="AU72" s="21">
        <f t="shared" si="3"/>
        <v>0.75</v>
      </c>
    </row>
    <row r="73" spans="1:47" x14ac:dyDescent="0.3">
      <c r="A73" t="s">
        <v>1377</v>
      </c>
      <c r="B73" t="s">
        <v>9932</v>
      </c>
      <c r="C73">
        <v>264</v>
      </c>
      <c r="D73" t="s">
        <v>129</v>
      </c>
      <c r="E73" t="s">
        <v>276</v>
      </c>
      <c r="F73">
        <v>2</v>
      </c>
      <c r="G73">
        <v>3</v>
      </c>
      <c r="H73" t="s">
        <v>28</v>
      </c>
      <c r="I73">
        <v>10</v>
      </c>
      <c r="J73" s="22" t="s">
        <v>9959</v>
      </c>
      <c r="K73" s="22" t="s">
        <v>9954</v>
      </c>
      <c r="L73" t="s">
        <v>504</v>
      </c>
      <c r="M73" t="s">
        <v>2693</v>
      </c>
      <c r="N73" t="s">
        <v>506</v>
      </c>
      <c r="O73" t="s">
        <v>1394</v>
      </c>
      <c r="P73" t="s">
        <v>2694</v>
      </c>
      <c r="Q73" t="s">
        <v>0</v>
      </c>
      <c r="R73" t="s">
        <v>9780</v>
      </c>
      <c r="S73" t="s">
        <v>2695</v>
      </c>
      <c r="T73" t="s">
        <v>1395</v>
      </c>
      <c r="U73" s="18">
        <v>271800</v>
      </c>
      <c r="V73" s="18">
        <v>0</v>
      </c>
      <c r="W73">
        <v>75</v>
      </c>
      <c r="X73">
        <v>0</v>
      </c>
      <c r="Y73">
        <v>0</v>
      </c>
      <c r="Z73">
        <v>0</v>
      </c>
      <c r="AA73">
        <v>0</v>
      </c>
      <c r="AB73">
        <v>21602.17</v>
      </c>
      <c r="AC73">
        <v>71136.179999999993</v>
      </c>
      <c r="AD73">
        <v>79499.06</v>
      </c>
      <c r="AE73">
        <v>99562.6</v>
      </c>
      <c r="AF73">
        <v>0</v>
      </c>
      <c r="AG73">
        <v>0</v>
      </c>
      <c r="AH73">
        <v>0</v>
      </c>
      <c r="AI73" t="s">
        <v>2696</v>
      </c>
      <c r="AJ73" t="s">
        <v>1396</v>
      </c>
      <c r="AK73" t="s">
        <v>2697</v>
      </c>
      <c r="AL73" t="s">
        <v>1396</v>
      </c>
      <c r="AM73" t="s">
        <v>2698</v>
      </c>
      <c r="AN73">
        <v>34627635566</v>
      </c>
      <c r="AO73" t="s">
        <v>2699</v>
      </c>
      <c r="AP73" t="s">
        <v>1396</v>
      </c>
      <c r="AQ73" t="s">
        <v>1396</v>
      </c>
      <c r="AR73" t="s">
        <v>342</v>
      </c>
      <c r="AS73" t="s">
        <v>1381</v>
      </c>
      <c r="AT73" s="20" t="str">
        <f t="shared" si="2"/>
        <v>0082_CLUSTERBIOTRANSFRONTERIZO_1_PCLUSTER TECNOLOXICO EMPRESARIAL DAS CIENCIAS DA VIDA (BIOGA)</v>
      </c>
      <c r="AU73" s="21">
        <f t="shared" si="3"/>
        <v>0.75</v>
      </c>
    </row>
    <row r="74" spans="1:47" x14ac:dyDescent="0.3">
      <c r="A74" t="s">
        <v>1377</v>
      </c>
      <c r="B74" t="s">
        <v>9932</v>
      </c>
      <c r="C74">
        <v>264</v>
      </c>
      <c r="D74" t="s">
        <v>129</v>
      </c>
      <c r="E74" t="s">
        <v>276</v>
      </c>
      <c r="F74">
        <v>2</v>
      </c>
      <c r="G74">
        <v>3</v>
      </c>
      <c r="H74" t="s">
        <v>28</v>
      </c>
      <c r="I74">
        <v>10</v>
      </c>
      <c r="J74" s="22" t="s">
        <v>9959</v>
      </c>
      <c r="K74" s="22" t="s">
        <v>9954</v>
      </c>
      <c r="L74" t="s">
        <v>504</v>
      </c>
      <c r="M74" t="s">
        <v>2700</v>
      </c>
      <c r="N74" t="s">
        <v>507</v>
      </c>
      <c r="O74" t="s">
        <v>1378</v>
      </c>
      <c r="P74" t="s">
        <v>2701</v>
      </c>
      <c r="Q74" t="s">
        <v>0</v>
      </c>
      <c r="R74" t="s">
        <v>9780</v>
      </c>
      <c r="S74" t="s">
        <v>1390</v>
      </c>
      <c r="T74" t="s">
        <v>1390</v>
      </c>
      <c r="U74" s="18">
        <v>263940.36</v>
      </c>
      <c r="V74" s="18">
        <v>0</v>
      </c>
      <c r="W74">
        <v>75</v>
      </c>
      <c r="X74">
        <v>0</v>
      </c>
      <c r="Y74">
        <v>0</v>
      </c>
      <c r="Z74">
        <v>0</v>
      </c>
      <c r="AA74">
        <v>0</v>
      </c>
      <c r="AB74">
        <v>0</v>
      </c>
      <c r="AC74">
        <v>47963.48</v>
      </c>
      <c r="AD74">
        <v>183715.32</v>
      </c>
      <c r="AE74">
        <v>32261.56</v>
      </c>
      <c r="AF74">
        <v>0</v>
      </c>
      <c r="AG74">
        <v>0</v>
      </c>
      <c r="AH74">
        <v>0</v>
      </c>
      <c r="AI74" t="s">
        <v>2702</v>
      </c>
      <c r="AJ74" t="s">
        <v>1396</v>
      </c>
      <c r="AK74" t="s">
        <v>2703</v>
      </c>
      <c r="AL74" t="s">
        <v>1396</v>
      </c>
      <c r="AM74" t="s">
        <v>2704</v>
      </c>
      <c r="AN74">
        <v>253110112</v>
      </c>
      <c r="AO74" t="s">
        <v>2705</v>
      </c>
      <c r="AP74" t="s">
        <v>1396</v>
      </c>
      <c r="AQ74" t="s">
        <v>1396</v>
      </c>
      <c r="AR74" t="s">
        <v>340</v>
      </c>
      <c r="AS74" t="s">
        <v>1389</v>
      </c>
      <c r="AT74" s="20" t="str">
        <f t="shared" si="2"/>
        <v>0082_CLUSTERBIOTRANSFRONTERIZO_1_PLABORATORIO IBERICO INTERNACIONAL DE NANOTECNOLOGIA (INL)</v>
      </c>
      <c r="AU74" s="21">
        <f t="shared" si="3"/>
        <v>0.75</v>
      </c>
    </row>
    <row r="75" spans="1:47" x14ac:dyDescent="0.3">
      <c r="A75" t="s">
        <v>1377</v>
      </c>
      <c r="B75" t="s">
        <v>9932</v>
      </c>
      <c r="C75">
        <v>264</v>
      </c>
      <c r="D75" t="s">
        <v>114</v>
      </c>
      <c r="E75" t="s">
        <v>276</v>
      </c>
      <c r="F75">
        <v>3</v>
      </c>
      <c r="G75">
        <v>6</v>
      </c>
      <c r="H75" t="s">
        <v>54</v>
      </c>
      <c r="I75">
        <v>6</v>
      </c>
      <c r="J75" s="22" t="s">
        <v>9935</v>
      </c>
      <c r="K75" s="22" t="s">
        <v>9954</v>
      </c>
      <c r="L75" t="s">
        <v>670</v>
      </c>
      <c r="M75" t="s">
        <v>3019</v>
      </c>
      <c r="N75" t="s">
        <v>9785</v>
      </c>
      <c r="O75" t="s">
        <v>1378</v>
      </c>
      <c r="P75" t="s">
        <v>3020</v>
      </c>
      <c r="Q75" t="s">
        <v>278</v>
      </c>
      <c r="R75" t="s">
        <v>9780</v>
      </c>
      <c r="S75" t="s">
        <v>3021</v>
      </c>
      <c r="T75" t="s">
        <v>1395</v>
      </c>
      <c r="U75" s="18">
        <v>500000</v>
      </c>
      <c r="V75" s="18">
        <v>0</v>
      </c>
      <c r="W75">
        <v>75</v>
      </c>
      <c r="X75">
        <v>0</v>
      </c>
      <c r="Y75">
        <v>0</v>
      </c>
      <c r="Z75">
        <v>0</v>
      </c>
      <c r="AA75">
        <v>0</v>
      </c>
      <c r="AB75">
        <v>6167.43</v>
      </c>
      <c r="AC75">
        <v>135373.16</v>
      </c>
      <c r="AD75">
        <v>269786.53999999998</v>
      </c>
      <c r="AE75">
        <v>88672.87</v>
      </c>
      <c r="AF75">
        <v>0</v>
      </c>
      <c r="AG75">
        <v>0</v>
      </c>
      <c r="AH75">
        <v>0</v>
      </c>
      <c r="AI75" t="s">
        <v>3022</v>
      </c>
      <c r="AJ75" t="s">
        <v>1386</v>
      </c>
      <c r="AK75" t="s">
        <v>3023</v>
      </c>
      <c r="AL75" t="s">
        <v>1447</v>
      </c>
      <c r="AM75" t="s">
        <v>3024</v>
      </c>
      <c r="AN75">
        <v>34986432533</v>
      </c>
      <c r="AO75" t="s">
        <v>3025</v>
      </c>
      <c r="AP75" t="s">
        <v>3026</v>
      </c>
      <c r="AQ75" t="s">
        <v>3027</v>
      </c>
      <c r="AR75" t="s">
        <v>279</v>
      </c>
      <c r="AS75" t="s">
        <v>1381</v>
      </c>
      <c r="AT75" s="20" t="str">
        <f t="shared" si="2"/>
        <v>0292_TROCO2_1_ECAMARA DE COMERCIO DE PONTEVEDRA, VIGO Y VILAGARCIA</v>
      </c>
      <c r="AU75" s="21">
        <f t="shared" si="3"/>
        <v>0.75</v>
      </c>
    </row>
    <row r="76" spans="1:47" x14ac:dyDescent="0.3">
      <c r="A76" t="s">
        <v>1377</v>
      </c>
      <c r="B76" t="s">
        <v>9932</v>
      </c>
      <c r="C76">
        <v>264</v>
      </c>
      <c r="D76" t="s">
        <v>114</v>
      </c>
      <c r="E76" t="s">
        <v>276</v>
      </c>
      <c r="F76">
        <v>3</v>
      </c>
      <c r="G76">
        <v>6</v>
      </c>
      <c r="H76" t="s">
        <v>54</v>
      </c>
      <c r="I76">
        <v>6</v>
      </c>
      <c r="J76" s="22" t="s">
        <v>9935</v>
      </c>
      <c r="K76" s="22" t="s">
        <v>9954</v>
      </c>
      <c r="L76" t="s">
        <v>670</v>
      </c>
      <c r="M76" t="s">
        <v>3028</v>
      </c>
      <c r="N76" t="s">
        <v>673</v>
      </c>
      <c r="O76" t="s">
        <v>1394</v>
      </c>
      <c r="P76" t="s">
        <v>3029</v>
      </c>
      <c r="Q76" t="s">
        <v>0</v>
      </c>
      <c r="R76" t="s">
        <v>9780</v>
      </c>
      <c r="S76" t="s">
        <v>3030</v>
      </c>
      <c r="T76" t="s">
        <v>1395</v>
      </c>
      <c r="U76" s="18">
        <v>100000</v>
      </c>
      <c r="V76" s="18">
        <v>0</v>
      </c>
      <c r="W76">
        <v>75</v>
      </c>
      <c r="X76">
        <v>0</v>
      </c>
      <c r="Y76">
        <v>0</v>
      </c>
      <c r="Z76">
        <v>0</v>
      </c>
      <c r="AA76">
        <v>0</v>
      </c>
      <c r="AB76">
        <v>2368.8000000000002</v>
      </c>
      <c r="AC76">
        <v>43525.86</v>
      </c>
      <c r="AD76">
        <v>54105.34</v>
      </c>
      <c r="AE76">
        <v>0</v>
      </c>
      <c r="AF76">
        <v>0</v>
      </c>
      <c r="AG76">
        <v>0</v>
      </c>
      <c r="AH76">
        <v>0</v>
      </c>
      <c r="AI76" t="s">
        <v>3031</v>
      </c>
      <c r="AJ76" t="s">
        <v>1386</v>
      </c>
      <c r="AK76" t="s">
        <v>3032</v>
      </c>
      <c r="AL76" t="s">
        <v>3033</v>
      </c>
      <c r="AM76" t="s">
        <v>3034</v>
      </c>
      <c r="AN76">
        <v>986443412</v>
      </c>
      <c r="AO76" t="s">
        <v>3035</v>
      </c>
      <c r="AP76" t="s">
        <v>3036</v>
      </c>
      <c r="AQ76" t="s">
        <v>3037</v>
      </c>
      <c r="AR76" t="s">
        <v>279</v>
      </c>
      <c r="AS76" t="s">
        <v>1381</v>
      </c>
      <c r="AT76" s="20" t="str">
        <f t="shared" si="2"/>
        <v>0292_TROCO2_1_EASOCIACION EMPRESARIOS TRANSPORTE DISCRECIONAL DE MERCANCIAS DE PONTEVEDRA (ASETRANSPO)</v>
      </c>
      <c r="AU76" s="21">
        <f t="shared" si="3"/>
        <v>0.75</v>
      </c>
    </row>
    <row r="77" spans="1:47" x14ac:dyDescent="0.3">
      <c r="A77" t="s">
        <v>1377</v>
      </c>
      <c r="B77" t="s">
        <v>9932</v>
      </c>
      <c r="C77">
        <v>264</v>
      </c>
      <c r="D77" t="s">
        <v>114</v>
      </c>
      <c r="E77" t="s">
        <v>276</v>
      </c>
      <c r="F77">
        <v>3</v>
      </c>
      <c r="G77">
        <v>6</v>
      </c>
      <c r="H77" t="s">
        <v>54</v>
      </c>
      <c r="I77">
        <v>6</v>
      </c>
      <c r="J77" s="22" t="s">
        <v>9935</v>
      </c>
      <c r="K77" s="22" t="s">
        <v>9954</v>
      </c>
      <c r="L77" t="s">
        <v>670</v>
      </c>
      <c r="M77" t="s">
        <v>3038</v>
      </c>
      <c r="N77" t="s">
        <v>672</v>
      </c>
      <c r="O77" t="s">
        <v>1394</v>
      </c>
      <c r="P77" t="s">
        <v>3039</v>
      </c>
      <c r="Q77" t="s">
        <v>0</v>
      </c>
      <c r="R77" t="s">
        <v>9780</v>
      </c>
      <c r="S77" t="s">
        <v>1390</v>
      </c>
      <c r="T77" t="s">
        <v>1390</v>
      </c>
      <c r="U77" s="18">
        <v>96171.6</v>
      </c>
      <c r="V77" s="18">
        <v>0</v>
      </c>
      <c r="W77">
        <v>75</v>
      </c>
      <c r="X77">
        <v>0</v>
      </c>
      <c r="Y77">
        <v>0</v>
      </c>
      <c r="Z77">
        <v>0</v>
      </c>
      <c r="AA77">
        <v>0</v>
      </c>
      <c r="AB77">
        <v>12810.49</v>
      </c>
      <c r="AC77">
        <v>27246.02</v>
      </c>
      <c r="AD77">
        <v>4862.7</v>
      </c>
      <c r="AE77">
        <v>51252.39</v>
      </c>
      <c r="AF77">
        <v>0</v>
      </c>
      <c r="AG77">
        <v>0</v>
      </c>
      <c r="AH77">
        <v>0</v>
      </c>
      <c r="AI77" t="s">
        <v>3040</v>
      </c>
      <c r="AJ77" t="s">
        <v>3041</v>
      </c>
      <c r="AK77" t="s">
        <v>3042</v>
      </c>
      <c r="AL77" t="s">
        <v>3043</v>
      </c>
      <c r="AM77" t="s">
        <v>3044</v>
      </c>
      <c r="AN77">
        <v>12766340920</v>
      </c>
      <c r="AO77" t="s">
        <v>3045</v>
      </c>
      <c r="AP77" t="s">
        <v>3046</v>
      </c>
      <c r="AQ77" t="s">
        <v>3047</v>
      </c>
      <c r="AR77" t="s">
        <v>501</v>
      </c>
      <c r="AS77" t="s">
        <v>1389</v>
      </c>
      <c r="AT77" s="20" t="str">
        <f t="shared" si="2"/>
        <v>0292_TROCO2_1_EASSOCIAÇÃO DE DESENVOLVIMENTO DA REGIÃO DO ALTO TÂMEGA (ADRAT)</v>
      </c>
      <c r="AU77" s="21">
        <f t="shared" si="3"/>
        <v>0.75</v>
      </c>
    </row>
    <row r="78" spans="1:47" x14ac:dyDescent="0.3">
      <c r="A78" t="s">
        <v>1377</v>
      </c>
      <c r="B78" t="s">
        <v>9932</v>
      </c>
      <c r="C78">
        <v>264</v>
      </c>
      <c r="D78" t="s">
        <v>114</v>
      </c>
      <c r="E78" t="s">
        <v>276</v>
      </c>
      <c r="F78">
        <v>3</v>
      </c>
      <c r="G78">
        <v>6</v>
      </c>
      <c r="H78" t="s">
        <v>54</v>
      </c>
      <c r="I78">
        <v>6</v>
      </c>
      <c r="J78" s="22" t="s">
        <v>9935</v>
      </c>
      <c r="K78" s="22" t="s">
        <v>9954</v>
      </c>
      <c r="L78" t="s">
        <v>670</v>
      </c>
      <c r="M78" t="s">
        <v>3048</v>
      </c>
      <c r="N78" t="s">
        <v>3049</v>
      </c>
      <c r="O78" t="s">
        <v>1378</v>
      </c>
      <c r="P78" t="s">
        <v>3050</v>
      </c>
      <c r="Q78" t="s">
        <v>0</v>
      </c>
      <c r="R78" t="s">
        <v>9780</v>
      </c>
      <c r="S78" t="s">
        <v>3070</v>
      </c>
      <c r="T78" t="s">
        <v>1464</v>
      </c>
      <c r="U78" s="18">
        <v>480000</v>
      </c>
      <c r="V78" s="18">
        <v>0</v>
      </c>
      <c r="W78">
        <v>75</v>
      </c>
      <c r="X78">
        <v>0</v>
      </c>
      <c r="Y78">
        <v>0</v>
      </c>
      <c r="Z78">
        <v>0</v>
      </c>
      <c r="AA78">
        <v>0</v>
      </c>
      <c r="AB78">
        <v>0</v>
      </c>
      <c r="AC78">
        <v>0</v>
      </c>
      <c r="AD78">
        <v>345608.99</v>
      </c>
      <c r="AE78">
        <v>134391</v>
      </c>
      <c r="AF78">
        <v>0</v>
      </c>
      <c r="AG78">
        <v>0</v>
      </c>
      <c r="AH78">
        <v>0</v>
      </c>
      <c r="AI78" t="s">
        <v>3051</v>
      </c>
      <c r="AJ78" t="s">
        <v>3052</v>
      </c>
      <c r="AK78" t="s">
        <v>3053</v>
      </c>
      <c r="AL78" t="s">
        <v>3054</v>
      </c>
      <c r="AM78" t="s">
        <v>3055</v>
      </c>
      <c r="AN78">
        <v>981546109</v>
      </c>
      <c r="AO78" t="s">
        <v>3056</v>
      </c>
      <c r="AP78" t="s">
        <v>3051</v>
      </c>
      <c r="AQ78" t="s">
        <v>3052</v>
      </c>
      <c r="AR78" t="s">
        <v>342</v>
      </c>
      <c r="AS78" t="s">
        <v>1381</v>
      </c>
      <c r="AT78" s="20" t="str">
        <f t="shared" si="2"/>
        <v>0292_TROCO2_1_EDIRECCION GENERAL DE DEFENSA DEL MONTE</v>
      </c>
      <c r="AU78" s="21">
        <f t="shared" si="3"/>
        <v>0.75</v>
      </c>
    </row>
    <row r="79" spans="1:47" x14ac:dyDescent="0.3">
      <c r="A79" t="s">
        <v>1377</v>
      </c>
      <c r="B79" t="s">
        <v>9932</v>
      </c>
      <c r="C79">
        <v>264</v>
      </c>
      <c r="D79" t="s">
        <v>114</v>
      </c>
      <c r="E79" t="s">
        <v>276</v>
      </c>
      <c r="F79">
        <v>3</v>
      </c>
      <c r="G79">
        <v>6</v>
      </c>
      <c r="H79" t="s">
        <v>54</v>
      </c>
      <c r="I79">
        <v>6</v>
      </c>
      <c r="J79" s="22" t="s">
        <v>9935</v>
      </c>
      <c r="K79" s="22" t="s">
        <v>9954</v>
      </c>
      <c r="L79" t="s">
        <v>670</v>
      </c>
      <c r="M79" t="s">
        <v>3057</v>
      </c>
      <c r="N79" t="s">
        <v>671</v>
      </c>
      <c r="O79" t="s">
        <v>1378</v>
      </c>
      <c r="P79" t="s">
        <v>3058</v>
      </c>
      <c r="Q79" t="s">
        <v>0</v>
      </c>
      <c r="R79" t="s">
        <v>9780</v>
      </c>
      <c r="S79" t="s">
        <v>1390</v>
      </c>
      <c r="T79" t="s">
        <v>1390</v>
      </c>
      <c r="U79" s="18">
        <v>100194.05</v>
      </c>
      <c r="V79" s="18">
        <v>0</v>
      </c>
      <c r="W79">
        <v>75</v>
      </c>
      <c r="X79">
        <v>0</v>
      </c>
      <c r="Y79">
        <v>0</v>
      </c>
      <c r="Z79">
        <v>0</v>
      </c>
      <c r="AA79">
        <v>0</v>
      </c>
      <c r="AB79">
        <v>0</v>
      </c>
      <c r="AC79">
        <v>14934.69</v>
      </c>
      <c r="AD79">
        <v>72289.820000000007</v>
      </c>
      <c r="AE79">
        <v>12969.54</v>
      </c>
      <c r="AF79">
        <v>0</v>
      </c>
      <c r="AG79">
        <v>0</v>
      </c>
      <c r="AH79">
        <v>0</v>
      </c>
      <c r="AI79" t="s">
        <v>3059</v>
      </c>
      <c r="AJ79" t="s">
        <v>3060</v>
      </c>
      <c r="AK79" t="s">
        <v>3061</v>
      </c>
      <c r="AL79" t="s">
        <v>3062</v>
      </c>
      <c r="AM79" t="s">
        <v>3063</v>
      </c>
      <c r="AN79">
        <v>3519684933000</v>
      </c>
      <c r="AO79" t="s">
        <v>3064</v>
      </c>
      <c r="AP79" t="s">
        <v>3065</v>
      </c>
      <c r="AQ79" t="s">
        <v>3066</v>
      </c>
      <c r="AR79" t="s">
        <v>501</v>
      </c>
      <c r="AS79" t="s">
        <v>1389</v>
      </c>
      <c r="AT79" s="20" t="str">
        <f t="shared" si="2"/>
        <v>0292_TROCO2_1_ECOMUNIDADE INTERMUNICIPAL DO ALTO TÂMEGA</v>
      </c>
      <c r="AU79" s="21">
        <f t="shared" si="3"/>
        <v>0.75</v>
      </c>
    </row>
    <row r="80" spans="1:47" x14ac:dyDescent="0.3">
      <c r="A80" t="s">
        <v>1377</v>
      </c>
      <c r="B80" t="s">
        <v>9932</v>
      </c>
      <c r="C80">
        <v>264</v>
      </c>
      <c r="D80" t="s">
        <v>31</v>
      </c>
      <c r="E80" t="s">
        <v>276</v>
      </c>
      <c r="F80">
        <v>2</v>
      </c>
      <c r="G80">
        <v>3</v>
      </c>
      <c r="H80" t="s">
        <v>16</v>
      </c>
      <c r="I80">
        <v>7</v>
      </c>
      <c r="J80" s="22" t="s">
        <v>9947</v>
      </c>
      <c r="K80" s="22" t="s">
        <v>9954</v>
      </c>
      <c r="L80" t="s">
        <v>3067</v>
      </c>
      <c r="M80" t="s">
        <v>3068</v>
      </c>
      <c r="N80" t="s">
        <v>592</v>
      </c>
      <c r="O80" t="s">
        <v>1378</v>
      </c>
      <c r="P80" t="s">
        <v>3069</v>
      </c>
      <c r="Q80" t="s">
        <v>278</v>
      </c>
      <c r="R80" t="s">
        <v>9780</v>
      </c>
      <c r="S80" t="s">
        <v>3070</v>
      </c>
      <c r="T80" t="s">
        <v>1395</v>
      </c>
      <c r="U80" s="18">
        <v>330077.5</v>
      </c>
      <c r="V80" s="18">
        <v>0</v>
      </c>
      <c r="W80">
        <v>75</v>
      </c>
      <c r="X80">
        <v>0</v>
      </c>
      <c r="Y80">
        <v>0</v>
      </c>
      <c r="Z80">
        <v>0</v>
      </c>
      <c r="AA80">
        <v>0</v>
      </c>
      <c r="AB80">
        <v>29131.74</v>
      </c>
      <c r="AC80">
        <v>292145.76</v>
      </c>
      <c r="AD80">
        <v>8800</v>
      </c>
      <c r="AE80">
        <v>0</v>
      </c>
      <c r="AF80">
        <v>0</v>
      </c>
      <c r="AG80">
        <v>0</v>
      </c>
      <c r="AH80">
        <v>0</v>
      </c>
      <c r="AI80" t="s">
        <v>3071</v>
      </c>
      <c r="AJ80" t="s">
        <v>3072</v>
      </c>
      <c r="AK80" t="s">
        <v>3073</v>
      </c>
      <c r="AL80" t="s">
        <v>3074</v>
      </c>
      <c r="AM80" t="s">
        <v>3075</v>
      </c>
      <c r="AN80">
        <v>34913495618</v>
      </c>
      <c r="AO80" t="s">
        <v>3076</v>
      </c>
      <c r="AP80" t="s">
        <v>3077</v>
      </c>
      <c r="AQ80" t="s">
        <v>3078</v>
      </c>
      <c r="AR80" t="s">
        <v>364</v>
      </c>
      <c r="AS80" t="s">
        <v>1381</v>
      </c>
      <c r="AT80" s="20" t="str">
        <f t="shared" si="2"/>
        <v>0209_LOW_CARBON_INNOVATION_6_EFUNDACION ESCUELA DE ORGANIZACION INDUSTRIAL (EOI)</v>
      </c>
      <c r="AU80" s="21">
        <f t="shared" si="3"/>
        <v>0.75</v>
      </c>
    </row>
    <row r="81" spans="1:47" x14ac:dyDescent="0.3">
      <c r="A81" t="s">
        <v>1377</v>
      </c>
      <c r="B81" t="s">
        <v>9932</v>
      </c>
      <c r="C81">
        <v>264</v>
      </c>
      <c r="D81" t="s">
        <v>31</v>
      </c>
      <c r="E81" t="s">
        <v>276</v>
      </c>
      <c r="F81">
        <v>2</v>
      </c>
      <c r="G81">
        <v>3</v>
      </c>
      <c r="H81" t="s">
        <v>16</v>
      </c>
      <c r="I81">
        <v>7</v>
      </c>
      <c r="J81" s="22" t="s">
        <v>9947</v>
      </c>
      <c r="K81" s="22" t="s">
        <v>9954</v>
      </c>
      <c r="L81" t="s">
        <v>3067</v>
      </c>
      <c r="M81" t="s">
        <v>1409</v>
      </c>
      <c r="N81" t="s">
        <v>150</v>
      </c>
      <c r="O81" t="s">
        <v>1378</v>
      </c>
      <c r="P81" t="s">
        <v>1410</v>
      </c>
      <c r="Q81" t="s">
        <v>0</v>
      </c>
      <c r="R81" t="s">
        <v>9780</v>
      </c>
      <c r="S81" t="s">
        <v>1411</v>
      </c>
      <c r="T81" t="s">
        <v>1411</v>
      </c>
      <c r="U81" s="18">
        <v>205020</v>
      </c>
      <c r="V81" s="18">
        <v>0</v>
      </c>
      <c r="W81">
        <v>75</v>
      </c>
      <c r="X81">
        <v>0</v>
      </c>
      <c r="Y81">
        <v>0</v>
      </c>
      <c r="Z81">
        <v>0</v>
      </c>
      <c r="AA81">
        <v>0</v>
      </c>
      <c r="AB81">
        <v>21080.98</v>
      </c>
      <c r="AC81">
        <v>96429.82</v>
      </c>
      <c r="AD81">
        <v>87509.2</v>
      </c>
      <c r="AE81">
        <v>0</v>
      </c>
      <c r="AF81">
        <v>0</v>
      </c>
      <c r="AG81">
        <v>0</v>
      </c>
      <c r="AH81">
        <v>0</v>
      </c>
      <c r="AI81" t="s">
        <v>1412</v>
      </c>
      <c r="AJ81" t="s">
        <v>1396</v>
      </c>
      <c r="AK81" t="s">
        <v>1414</v>
      </c>
      <c r="AL81" t="s">
        <v>1396</v>
      </c>
      <c r="AM81" t="s">
        <v>1415</v>
      </c>
      <c r="AN81">
        <v>34983345850</v>
      </c>
      <c r="AO81" t="s">
        <v>3079</v>
      </c>
      <c r="AP81" t="s">
        <v>1396</v>
      </c>
      <c r="AQ81" t="s">
        <v>1396</v>
      </c>
      <c r="AR81" t="s">
        <v>282</v>
      </c>
      <c r="AS81" t="s">
        <v>1381</v>
      </c>
      <c r="AT81" s="20" t="str">
        <f t="shared" si="2"/>
        <v>0209_LOW_CARBON_INNOVATION_6_EFUNDACION PATRIMONIO NATURAL DE CASTILLA Y LEON</v>
      </c>
      <c r="AU81" s="21">
        <f t="shared" si="3"/>
        <v>0.75</v>
      </c>
    </row>
    <row r="82" spans="1:47" x14ac:dyDescent="0.3">
      <c r="A82" s="17" t="s">
        <v>1377</v>
      </c>
      <c r="B82" s="17" t="s">
        <v>9932</v>
      </c>
      <c r="C82">
        <v>264</v>
      </c>
      <c r="D82" s="17" t="s">
        <v>31</v>
      </c>
      <c r="E82" s="17" t="s">
        <v>276</v>
      </c>
      <c r="F82">
        <v>2</v>
      </c>
      <c r="G82">
        <v>3</v>
      </c>
      <c r="H82" s="17" t="s">
        <v>16</v>
      </c>
      <c r="I82">
        <v>7</v>
      </c>
      <c r="J82" s="22" t="s">
        <v>9947</v>
      </c>
      <c r="K82" s="22" t="s">
        <v>9954</v>
      </c>
      <c r="L82" s="17" t="s">
        <v>3067</v>
      </c>
      <c r="M82" s="17" t="s">
        <v>3080</v>
      </c>
      <c r="N82" s="17" t="s">
        <v>594</v>
      </c>
      <c r="O82" s="17" t="s">
        <v>1394</v>
      </c>
      <c r="P82" s="17" t="s">
        <v>3081</v>
      </c>
      <c r="Q82" s="17" t="s">
        <v>0</v>
      </c>
      <c r="R82" s="17" t="s">
        <v>9780</v>
      </c>
      <c r="S82" s="17" t="s">
        <v>1390</v>
      </c>
      <c r="T82" s="17" t="s">
        <v>1390</v>
      </c>
      <c r="U82" s="18">
        <v>147302</v>
      </c>
      <c r="V82" s="18">
        <v>0</v>
      </c>
      <c r="W82" s="17">
        <v>75</v>
      </c>
      <c r="X82" s="17">
        <v>0</v>
      </c>
      <c r="Y82" s="17">
        <v>0</v>
      </c>
      <c r="Z82" s="17">
        <v>2318.4</v>
      </c>
      <c r="AA82" s="17">
        <v>0</v>
      </c>
      <c r="AB82" s="17">
        <v>5500.32</v>
      </c>
      <c r="AC82" s="17">
        <v>117390.58</v>
      </c>
      <c r="AD82" s="17">
        <v>22092.7</v>
      </c>
      <c r="AE82" s="17">
        <v>0</v>
      </c>
      <c r="AF82" s="17">
        <v>0</v>
      </c>
      <c r="AG82" s="17">
        <v>0</v>
      </c>
      <c r="AH82" s="17">
        <v>0</v>
      </c>
      <c r="AI82" s="17" t="s">
        <v>3082</v>
      </c>
      <c r="AJ82" s="17" t="s">
        <v>1396</v>
      </c>
      <c r="AK82" s="17" t="s">
        <v>3083</v>
      </c>
      <c r="AL82" s="17" t="s">
        <v>1396</v>
      </c>
      <c r="AM82" s="17" t="s">
        <v>3084</v>
      </c>
      <c r="AN82">
        <v>351960392401</v>
      </c>
      <c r="AO82" s="17" t="s">
        <v>3085</v>
      </c>
      <c r="AP82" s="17" t="s">
        <v>1396</v>
      </c>
      <c r="AQ82" s="17" t="s">
        <v>1396</v>
      </c>
      <c r="AR82" s="17" t="s">
        <v>284</v>
      </c>
      <c r="AS82" s="17" t="s">
        <v>1389</v>
      </c>
      <c r="AT82" s="20" t="str">
        <f t="shared" si="2"/>
        <v>0209_LOW_CARBON_INNOVATION_6_EASSOCIAÇÃO PARA UM CENTRO DE ESTUDOS EM DESENVOLVIMENTO SUSTENTAVEL (CEDES)</v>
      </c>
      <c r="AU82" s="21">
        <f t="shared" si="3"/>
        <v>0.75</v>
      </c>
    </row>
    <row r="83" spans="1:47" x14ac:dyDescent="0.3">
      <c r="A83" s="17" t="s">
        <v>1377</v>
      </c>
      <c r="B83" s="17" t="s">
        <v>9932</v>
      </c>
      <c r="C83">
        <v>264</v>
      </c>
      <c r="D83" s="17" t="s">
        <v>31</v>
      </c>
      <c r="E83" s="17" t="s">
        <v>276</v>
      </c>
      <c r="F83">
        <v>2</v>
      </c>
      <c r="G83">
        <v>3</v>
      </c>
      <c r="H83" s="17" t="s">
        <v>16</v>
      </c>
      <c r="I83">
        <v>7</v>
      </c>
      <c r="J83" s="22" t="s">
        <v>9947</v>
      </c>
      <c r="K83" s="22" t="s">
        <v>9954</v>
      </c>
      <c r="L83" s="17" t="s">
        <v>3067</v>
      </c>
      <c r="M83" s="17" t="s">
        <v>3086</v>
      </c>
      <c r="N83" s="17" t="s">
        <v>593</v>
      </c>
      <c r="O83" s="17" t="s">
        <v>1394</v>
      </c>
      <c r="P83" s="17" t="s">
        <v>3087</v>
      </c>
      <c r="Q83" s="17" t="s">
        <v>0</v>
      </c>
      <c r="R83" s="17" t="s">
        <v>9780</v>
      </c>
      <c r="S83" s="17" t="s">
        <v>3070</v>
      </c>
      <c r="T83" s="17" t="s">
        <v>1395</v>
      </c>
      <c r="U83" s="18">
        <v>183336.26</v>
      </c>
      <c r="V83" s="18">
        <v>0</v>
      </c>
      <c r="W83" s="17">
        <v>75</v>
      </c>
      <c r="X83" s="17">
        <v>0</v>
      </c>
      <c r="Y83" s="17">
        <v>0</v>
      </c>
      <c r="Z83" s="17">
        <v>0</v>
      </c>
      <c r="AA83" s="17">
        <v>0</v>
      </c>
      <c r="AB83" s="17">
        <v>17617.88</v>
      </c>
      <c r="AC83" s="17">
        <v>114156.49</v>
      </c>
      <c r="AD83" s="17">
        <v>51561.88</v>
      </c>
      <c r="AE83" s="17">
        <v>0</v>
      </c>
      <c r="AF83" s="17">
        <v>0</v>
      </c>
      <c r="AG83" s="17">
        <v>0</v>
      </c>
      <c r="AH83" s="17">
        <v>0</v>
      </c>
      <c r="AI83" s="17" t="s">
        <v>3088</v>
      </c>
      <c r="AJ83" s="17" t="s">
        <v>1396</v>
      </c>
      <c r="AK83" s="17" t="s">
        <v>3088</v>
      </c>
      <c r="AL83" s="17" t="s">
        <v>1396</v>
      </c>
      <c r="AM83" s="17" t="s">
        <v>3089</v>
      </c>
      <c r="AN83">
        <v>34881011080</v>
      </c>
      <c r="AO83" s="17" t="s">
        <v>3090</v>
      </c>
      <c r="AP83" s="17" t="s">
        <v>1396</v>
      </c>
      <c r="AQ83" s="17" t="s">
        <v>1396</v>
      </c>
      <c r="AR83" s="17" t="s">
        <v>342</v>
      </c>
      <c r="AS83" s="17" t="s">
        <v>1381</v>
      </c>
      <c r="AT83" s="20" t="str">
        <f t="shared" si="2"/>
        <v>0209_LOW_CARBON_INNOVATION_6_EFUNDACION UNIVERSIDADE DA CORUÑA</v>
      </c>
      <c r="AU83" s="21">
        <f t="shared" si="3"/>
        <v>0.75</v>
      </c>
    </row>
    <row r="84" spans="1:47" x14ac:dyDescent="0.3">
      <c r="A84" s="17" t="s">
        <v>1377</v>
      </c>
      <c r="B84" s="17" t="s">
        <v>9932</v>
      </c>
      <c r="C84">
        <v>264</v>
      </c>
      <c r="D84" s="17" t="s">
        <v>31</v>
      </c>
      <c r="E84" s="17" t="s">
        <v>276</v>
      </c>
      <c r="F84">
        <v>2</v>
      </c>
      <c r="G84">
        <v>3</v>
      </c>
      <c r="H84" s="17" t="s">
        <v>16</v>
      </c>
      <c r="I84">
        <v>7</v>
      </c>
      <c r="J84" s="22" t="s">
        <v>9947</v>
      </c>
      <c r="K84" s="22" t="s">
        <v>9954</v>
      </c>
      <c r="L84" s="17" t="s">
        <v>3067</v>
      </c>
      <c r="M84" s="17" t="s">
        <v>2786</v>
      </c>
      <c r="N84" s="17" t="s">
        <v>345</v>
      </c>
      <c r="O84" s="17" t="s">
        <v>1394</v>
      </c>
      <c r="P84" s="17" t="s">
        <v>2787</v>
      </c>
      <c r="Q84" s="17" t="s">
        <v>0</v>
      </c>
      <c r="R84" s="17" t="s">
        <v>9780</v>
      </c>
      <c r="S84" s="17" t="s">
        <v>1390</v>
      </c>
      <c r="T84" s="17" t="s">
        <v>1390</v>
      </c>
      <c r="U84" s="18">
        <v>199150.38</v>
      </c>
      <c r="V84" s="18">
        <v>0</v>
      </c>
      <c r="W84" s="17">
        <v>75</v>
      </c>
      <c r="X84" s="17">
        <v>0</v>
      </c>
      <c r="Y84" s="17">
        <v>0</v>
      </c>
      <c r="Z84" s="17">
        <v>2401.2199999999998</v>
      </c>
      <c r="AA84" s="17">
        <v>0</v>
      </c>
      <c r="AB84" s="17">
        <v>10809.93</v>
      </c>
      <c r="AC84" s="17">
        <v>48112.65</v>
      </c>
      <c r="AD84" s="17">
        <v>80545.11</v>
      </c>
      <c r="AE84" s="17">
        <v>57281.46</v>
      </c>
      <c r="AF84" s="17">
        <v>0</v>
      </c>
      <c r="AG84" s="17">
        <v>0</v>
      </c>
      <c r="AH84" s="17">
        <v>0</v>
      </c>
      <c r="AI84" s="17" t="s">
        <v>2788</v>
      </c>
      <c r="AJ84" s="17" t="s">
        <v>1396</v>
      </c>
      <c r="AK84" s="17" t="s">
        <v>2794</v>
      </c>
      <c r="AL84" s="17" t="s">
        <v>1396</v>
      </c>
      <c r="AM84" s="17" t="s">
        <v>2792</v>
      </c>
      <c r="AN84">
        <v>351258909341</v>
      </c>
      <c r="AO84" s="17" t="s">
        <v>3091</v>
      </c>
      <c r="AP84" s="17" t="s">
        <v>1396</v>
      </c>
      <c r="AQ84" s="17" t="s">
        <v>1396</v>
      </c>
      <c r="AR84" s="17" t="s">
        <v>344</v>
      </c>
      <c r="AS84" s="17" t="s">
        <v>1389</v>
      </c>
      <c r="AT84" s="20" t="str">
        <f t="shared" si="2"/>
        <v>0209_LOW_CARBON_INNOVATION_6_EAGÊNCIA REGIONAL DE ENERGIA E AMBIENTE DO ALTO MINHO (AREA ALTO MINHO)</v>
      </c>
      <c r="AU84" s="21">
        <f t="shared" si="3"/>
        <v>0.75</v>
      </c>
    </row>
    <row r="85" spans="1:47" x14ac:dyDescent="0.3">
      <c r="A85" s="17" t="s">
        <v>1377</v>
      </c>
      <c r="B85" s="17" t="s">
        <v>9932</v>
      </c>
      <c r="C85">
        <v>264</v>
      </c>
      <c r="D85" s="17" t="s">
        <v>60</v>
      </c>
      <c r="E85" s="17" t="s">
        <v>276</v>
      </c>
      <c r="F85">
        <v>3</v>
      </c>
      <c r="G85">
        <v>6</v>
      </c>
      <c r="H85" s="17" t="s">
        <v>54</v>
      </c>
      <c r="I85">
        <v>6</v>
      </c>
      <c r="J85" s="22" t="s">
        <v>9952</v>
      </c>
      <c r="K85" s="22" t="s">
        <v>9954</v>
      </c>
      <c r="L85" s="17" t="s">
        <v>3092</v>
      </c>
      <c r="M85" s="17" t="s">
        <v>3093</v>
      </c>
      <c r="N85" s="17" t="s">
        <v>653</v>
      </c>
      <c r="O85" s="17" t="s">
        <v>1378</v>
      </c>
      <c r="P85" s="17" t="s">
        <v>3094</v>
      </c>
      <c r="Q85" s="17" t="s">
        <v>278</v>
      </c>
      <c r="R85" s="17" t="s">
        <v>9780</v>
      </c>
      <c r="S85" s="17" t="s">
        <v>1918</v>
      </c>
      <c r="T85" s="17" t="s">
        <v>1395</v>
      </c>
      <c r="U85" s="18">
        <v>565099.17000000004</v>
      </c>
      <c r="V85" s="18">
        <v>0</v>
      </c>
      <c r="W85" s="17">
        <v>75</v>
      </c>
      <c r="X85" s="17">
        <v>0</v>
      </c>
      <c r="Y85" s="17">
        <v>0</v>
      </c>
      <c r="Z85" s="17">
        <v>9075</v>
      </c>
      <c r="AA85" s="17">
        <v>9075</v>
      </c>
      <c r="AB85" s="17">
        <v>21416.6</v>
      </c>
      <c r="AC85" s="17">
        <v>42293.69</v>
      </c>
      <c r="AD85" s="17">
        <v>377092.87</v>
      </c>
      <c r="AE85" s="17">
        <v>106146</v>
      </c>
      <c r="AF85" s="17">
        <v>0</v>
      </c>
      <c r="AG85" s="17">
        <v>0</v>
      </c>
      <c r="AH85" s="17">
        <v>0</v>
      </c>
      <c r="AI85" s="17" t="s">
        <v>3095</v>
      </c>
      <c r="AJ85" s="17" t="s">
        <v>2115</v>
      </c>
      <c r="AK85" s="17" t="s">
        <v>3096</v>
      </c>
      <c r="AL85" s="17" t="s">
        <v>1396</v>
      </c>
      <c r="AM85" s="17" t="s">
        <v>3097</v>
      </c>
      <c r="AN85">
        <v>955905445</v>
      </c>
      <c r="AO85" s="17" t="s">
        <v>3098</v>
      </c>
      <c r="AP85" s="17" t="s">
        <v>1396</v>
      </c>
      <c r="AQ85" s="17" t="s">
        <v>1396</v>
      </c>
      <c r="AR85" s="17" t="s">
        <v>311</v>
      </c>
      <c r="AS85" s="17" t="s">
        <v>1381</v>
      </c>
      <c r="AT85" s="20" t="str">
        <f t="shared" si="2"/>
        <v>0273_PREDAQUA_6_EAGENCIA DE REGIMEN ESPECIAL CICLO INTEGRAL DE AGUAS DEL RETORITILLO (ARECIAR)</v>
      </c>
      <c r="AU85" s="21">
        <f t="shared" si="3"/>
        <v>0.75</v>
      </c>
    </row>
    <row r="86" spans="1:47" x14ac:dyDescent="0.3">
      <c r="A86" s="17" t="s">
        <v>1377</v>
      </c>
      <c r="B86" s="17" t="s">
        <v>9932</v>
      </c>
      <c r="C86">
        <v>264</v>
      </c>
      <c r="D86" s="17" t="s">
        <v>60</v>
      </c>
      <c r="E86" s="17" t="s">
        <v>276</v>
      </c>
      <c r="F86">
        <v>3</v>
      </c>
      <c r="G86">
        <v>6</v>
      </c>
      <c r="H86" s="17" t="s">
        <v>54</v>
      </c>
      <c r="I86">
        <v>6</v>
      </c>
      <c r="J86" s="22" t="s">
        <v>9952</v>
      </c>
      <c r="K86" s="22" t="s">
        <v>9954</v>
      </c>
      <c r="L86" s="17" t="s">
        <v>3092</v>
      </c>
      <c r="M86" s="17" t="s">
        <v>3099</v>
      </c>
      <c r="N86" s="17" t="s">
        <v>654</v>
      </c>
      <c r="O86" s="17" t="s">
        <v>1378</v>
      </c>
      <c r="P86" s="17" t="s">
        <v>3100</v>
      </c>
      <c r="Q86" s="17" t="s">
        <v>0</v>
      </c>
      <c r="R86" s="17" t="s">
        <v>9780</v>
      </c>
      <c r="S86" s="17" t="s">
        <v>1939</v>
      </c>
      <c r="T86" s="17" t="s">
        <v>1939</v>
      </c>
      <c r="U86" s="18">
        <v>33330.97</v>
      </c>
      <c r="V86" s="18">
        <v>0</v>
      </c>
      <c r="W86" s="17">
        <v>75</v>
      </c>
      <c r="X86" s="17">
        <v>0</v>
      </c>
      <c r="Y86" s="17">
        <v>0</v>
      </c>
      <c r="Z86" s="17">
        <v>0</v>
      </c>
      <c r="AA86" s="17">
        <v>0</v>
      </c>
      <c r="AB86" s="17">
        <v>1809.61</v>
      </c>
      <c r="AC86" s="17">
        <v>4744.66</v>
      </c>
      <c r="AD86" s="17">
        <v>13780.37</v>
      </c>
      <c r="AE86" s="17">
        <v>12996.31</v>
      </c>
      <c r="AF86" s="17">
        <v>0</v>
      </c>
      <c r="AG86" s="17">
        <v>0</v>
      </c>
      <c r="AH86" s="17">
        <v>0</v>
      </c>
      <c r="AI86" s="17" t="s">
        <v>3101</v>
      </c>
      <c r="AJ86" s="17" t="s">
        <v>1396</v>
      </c>
      <c r="AK86" s="17" t="s">
        <v>3102</v>
      </c>
      <c r="AL86" s="17" t="s">
        <v>1396</v>
      </c>
      <c r="AM86" s="17" t="s">
        <v>3103</v>
      </c>
      <c r="AN86">
        <v>351939612813</v>
      </c>
      <c r="AO86" s="17" t="s">
        <v>3104</v>
      </c>
      <c r="AP86" s="17" t="s">
        <v>1396</v>
      </c>
      <c r="AQ86" s="17" t="s">
        <v>1396</v>
      </c>
      <c r="AR86" s="17" t="s">
        <v>305</v>
      </c>
      <c r="AS86" s="17" t="s">
        <v>1389</v>
      </c>
      <c r="AT86" s="20" t="str">
        <f t="shared" si="2"/>
        <v>0273_PREDAQUA_6_EAGUAS PUBLICAS DO ALENTEJO, SA (AGDA)</v>
      </c>
      <c r="AU86" s="21">
        <f t="shared" si="3"/>
        <v>0.75</v>
      </c>
    </row>
    <row r="87" spans="1:47" x14ac:dyDescent="0.3">
      <c r="A87" s="17" t="s">
        <v>1377</v>
      </c>
      <c r="B87" s="17" t="s">
        <v>9932</v>
      </c>
      <c r="C87">
        <v>264</v>
      </c>
      <c r="D87" s="17" t="s">
        <v>60</v>
      </c>
      <c r="E87" s="17" t="s">
        <v>276</v>
      </c>
      <c r="F87">
        <v>3</v>
      </c>
      <c r="G87">
        <v>6</v>
      </c>
      <c r="H87" s="17" t="s">
        <v>54</v>
      </c>
      <c r="I87">
        <v>6</v>
      </c>
      <c r="J87" s="22" t="s">
        <v>9952</v>
      </c>
      <c r="K87" s="22" t="s">
        <v>9954</v>
      </c>
      <c r="L87" s="17" t="s">
        <v>3092</v>
      </c>
      <c r="M87" s="17" t="s">
        <v>2649</v>
      </c>
      <c r="N87" s="17" t="s">
        <v>366</v>
      </c>
      <c r="O87" s="17" t="s">
        <v>1378</v>
      </c>
      <c r="P87" s="17" t="s">
        <v>2650</v>
      </c>
      <c r="Q87" s="17" t="s">
        <v>0</v>
      </c>
      <c r="R87" s="17" t="s">
        <v>9780</v>
      </c>
      <c r="S87" s="17" t="s">
        <v>1382</v>
      </c>
      <c r="T87" s="17" t="s">
        <v>1382</v>
      </c>
      <c r="U87" s="18">
        <v>158118.79999999999</v>
      </c>
      <c r="V87" s="18">
        <v>0</v>
      </c>
      <c r="W87" s="17">
        <v>75</v>
      </c>
      <c r="X87" s="17">
        <v>0</v>
      </c>
      <c r="Y87" s="17">
        <v>0</v>
      </c>
      <c r="Z87" s="17">
        <v>0</v>
      </c>
      <c r="AA87" s="17">
        <v>0</v>
      </c>
      <c r="AB87" s="17">
        <v>850.17</v>
      </c>
      <c r="AC87" s="17">
        <v>5379.53</v>
      </c>
      <c r="AD87" s="17">
        <v>62908.88</v>
      </c>
      <c r="AE87" s="17">
        <v>88980.22</v>
      </c>
      <c r="AF87" s="17">
        <v>0</v>
      </c>
      <c r="AG87" s="17">
        <v>0</v>
      </c>
      <c r="AH87" s="17">
        <v>0</v>
      </c>
      <c r="AI87" s="17" t="s">
        <v>3105</v>
      </c>
      <c r="AJ87" s="17" t="s">
        <v>1396</v>
      </c>
      <c r="AK87" s="17" t="s">
        <v>3106</v>
      </c>
      <c r="AL87" s="17" t="s">
        <v>1396</v>
      </c>
      <c r="AM87" s="17" t="s">
        <v>3107</v>
      </c>
      <c r="AN87">
        <v>351939992516</v>
      </c>
      <c r="AO87" s="17" t="s">
        <v>3108</v>
      </c>
      <c r="AP87" s="17" t="s">
        <v>1396</v>
      </c>
      <c r="AQ87" s="17" t="s">
        <v>1396</v>
      </c>
      <c r="AR87" s="17" t="s">
        <v>307</v>
      </c>
      <c r="AS87" s="17" t="s">
        <v>1389</v>
      </c>
      <c r="AT87" s="20" t="str">
        <f t="shared" si="2"/>
        <v>0273_PREDAQUA_6_EAGUAS DO ALGARVE, SA (ADA)</v>
      </c>
      <c r="AU87" s="21">
        <f t="shared" si="3"/>
        <v>0.75</v>
      </c>
    </row>
    <row r="88" spans="1:47" x14ac:dyDescent="0.3">
      <c r="A88" s="17" t="s">
        <v>1377</v>
      </c>
      <c r="B88" s="17" t="s">
        <v>9932</v>
      </c>
      <c r="C88">
        <v>264</v>
      </c>
      <c r="D88" s="17" t="s">
        <v>60</v>
      </c>
      <c r="E88" s="17" t="s">
        <v>276</v>
      </c>
      <c r="F88">
        <v>3</v>
      </c>
      <c r="G88">
        <v>6</v>
      </c>
      <c r="H88" s="17" t="s">
        <v>54</v>
      </c>
      <c r="I88">
        <v>6</v>
      </c>
      <c r="J88" s="22" t="s">
        <v>9952</v>
      </c>
      <c r="K88" s="22" t="s">
        <v>9954</v>
      </c>
      <c r="L88" s="17" t="s">
        <v>3092</v>
      </c>
      <c r="M88" s="17" t="s">
        <v>3109</v>
      </c>
      <c r="N88" s="17" t="s">
        <v>323</v>
      </c>
      <c r="O88" s="17" t="s">
        <v>1378</v>
      </c>
      <c r="P88" s="17" t="s">
        <v>3110</v>
      </c>
      <c r="Q88" s="17" t="s">
        <v>0</v>
      </c>
      <c r="R88" s="17" t="s">
        <v>9780</v>
      </c>
      <c r="S88" s="17" t="s">
        <v>1701</v>
      </c>
      <c r="T88" s="17" t="s">
        <v>1395</v>
      </c>
      <c r="U88" s="18">
        <v>299025.77</v>
      </c>
      <c r="V88" s="18">
        <v>0</v>
      </c>
      <c r="W88" s="17">
        <v>75</v>
      </c>
      <c r="X88" s="17">
        <v>0</v>
      </c>
      <c r="Y88" s="17">
        <v>0</v>
      </c>
      <c r="Z88" s="17">
        <v>0</v>
      </c>
      <c r="AA88" s="17">
        <v>0</v>
      </c>
      <c r="AB88" s="17">
        <v>0</v>
      </c>
      <c r="AC88" s="17">
        <v>32314.11</v>
      </c>
      <c r="AD88" s="17">
        <v>137104.07999999999</v>
      </c>
      <c r="AE88" s="17">
        <v>129607.57</v>
      </c>
      <c r="AF88" s="17">
        <v>0</v>
      </c>
      <c r="AG88" s="17">
        <v>0</v>
      </c>
      <c r="AH88" s="17">
        <v>0</v>
      </c>
      <c r="AI88" s="17" t="s">
        <v>2284</v>
      </c>
      <c r="AJ88" s="17" t="s">
        <v>3111</v>
      </c>
      <c r="AK88" s="17" t="s">
        <v>3112</v>
      </c>
      <c r="AL88" s="17" t="s">
        <v>3113</v>
      </c>
      <c r="AM88" s="17" t="s">
        <v>3114</v>
      </c>
      <c r="AN88">
        <v>924220427</v>
      </c>
      <c r="AO88" s="17" t="s">
        <v>3115</v>
      </c>
      <c r="AP88" s="17" t="s">
        <v>3116</v>
      </c>
      <c r="AQ88" s="17" t="s">
        <v>3117</v>
      </c>
      <c r="AR88" s="17" t="s">
        <v>291</v>
      </c>
      <c r="AS88" s="17" t="s">
        <v>1381</v>
      </c>
      <c r="AT88" s="20" t="str">
        <f t="shared" si="2"/>
        <v>0273_PREDAQUA_6_EPROMEDIO - CONSORCIO PARA LA GESTION DE SERVICIOS MEDIOAMBIENTALES. DIPUTACION DE BADAJOZ.</v>
      </c>
      <c r="AU88" s="21">
        <f t="shared" si="3"/>
        <v>0.75</v>
      </c>
    </row>
    <row r="89" spans="1:47" x14ac:dyDescent="0.3">
      <c r="A89" s="17" t="s">
        <v>1377</v>
      </c>
      <c r="B89" s="17" t="s">
        <v>9932</v>
      </c>
      <c r="C89">
        <v>264</v>
      </c>
      <c r="D89" s="17" t="s">
        <v>11</v>
      </c>
      <c r="E89" s="17" t="s">
        <v>276</v>
      </c>
      <c r="F89">
        <v>1</v>
      </c>
      <c r="G89">
        <v>1</v>
      </c>
      <c r="H89" s="17" t="s">
        <v>4</v>
      </c>
      <c r="I89">
        <v>6</v>
      </c>
      <c r="J89" s="22" t="s">
        <v>9952</v>
      </c>
      <c r="K89" s="22" t="s">
        <v>9954</v>
      </c>
      <c r="L89" s="17" t="s">
        <v>421</v>
      </c>
      <c r="M89" s="17" t="s">
        <v>3435</v>
      </c>
      <c r="N89" s="17" t="s">
        <v>746</v>
      </c>
      <c r="O89" s="17" t="s">
        <v>1394</v>
      </c>
      <c r="P89" s="17" t="s">
        <v>3436</v>
      </c>
      <c r="Q89" s="17" t="s">
        <v>278</v>
      </c>
      <c r="R89" s="17" t="s">
        <v>9780</v>
      </c>
      <c r="S89" s="17" t="s">
        <v>1390</v>
      </c>
      <c r="T89" s="17" t="s">
        <v>1390</v>
      </c>
      <c r="U89" s="18">
        <v>164734.44</v>
      </c>
      <c r="V89" s="18">
        <v>0</v>
      </c>
      <c r="W89" s="17">
        <v>75</v>
      </c>
      <c r="X89" s="17">
        <v>0</v>
      </c>
      <c r="Y89" s="17">
        <v>0</v>
      </c>
      <c r="Z89" s="17">
        <v>0</v>
      </c>
      <c r="AA89" s="17">
        <v>0</v>
      </c>
      <c r="AB89" s="17">
        <v>14574.17</v>
      </c>
      <c r="AC89" s="17">
        <v>40921.120000000003</v>
      </c>
      <c r="AD89" s="17">
        <v>95054.94</v>
      </c>
      <c r="AE89" s="17">
        <v>14184.2</v>
      </c>
      <c r="AF89" s="17">
        <v>0</v>
      </c>
      <c r="AG89" s="17">
        <v>0</v>
      </c>
      <c r="AH89" s="17">
        <v>0</v>
      </c>
      <c r="AI89" s="17" t="s">
        <v>3437</v>
      </c>
      <c r="AJ89" s="17" t="s">
        <v>3438</v>
      </c>
      <c r="AK89" s="17" t="s">
        <v>3439</v>
      </c>
      <c r="AL89" s="17" t="s">
        <v>1823</v>
      </c>
      <c r="AM89" s="17" t="s">
        <v>3440</v>
      </c>
      <c r="AN89">
        <v>351220408800</v>
      </c>
      <c r="AO89" s="17" t="s">
        <v>3441</v>
      </c>
      <c r="AP89" s="17" t="s">
        <v>3442</v>
      </c>
      <c r="AQ89" s="17" t="s">
        <v>3443</v>
      </c>
      <c r="AR89" s="17" t="s">
        <v>284</v>
      </c>
      <c r="AS89" s="17" t="s">
        <v>1389</v>
      </c>
      <c r="AT89" s="20" t="str">
        <f t="shared" si="2"/>
        <v>0378_AD_EEGWA_2_PINSTITUTO DE PATOLOGIA E IMUNOLOGIA MOLECULAR DA UNIVERSIDADE DO PORTO (IPATIMUP)</v>
      </c>
      <c r="AU89" s="21">
        <f t="shared" si="3"/>
        <v>0.75</v>
      </c>
    </row>
    <row r="90" spans="1:47" x14ac:dyDescent="0.3">
      <c r="A90" s="17" t="s">
        <v>1377</v>
      </c>
      <c r="B90" s="17" t="s">
        <v>9932</v>
      </c>
      <c r="C90">
        <v>264</v>
      </c>
      <c r="D90" s="17" t="s">
        <v>11</v>
      </c>
      <c r="E90" s="17" t="s">
        <v>276</v>
      </c>
      <c r="F90">
        <v>1</v>
      </c>
      <c r="G90">
        <v>1</v>
      </c>
      <c r="H90" s="17" t="s">
        <v>4</v>
      </c>
      <c r="I90">
        <v>6</v>
      </c>
      <c r="J90" s="22" t="s">
        <v>9952</v>
      </c>
      <c r="K90" s="22" t="s">
        <v>9954</v>
      </c>
      <c r="L90" s="17" t="s">
        <v>421</v>
      </c>
      <c r="M90" s="17" t="s">
        <v>3444</v>
      </c>
      <c r="N90" s="17" t="s">
        <v>748</v>
      </c>
      <c r="O90" s="17" t="s">
        <v>1394</v>
      </c>
      <c r="P90" s="17" t="s">
        <v>3445</v>
      </c>
      <c r="Q90" s="17" t="s">
        <v>0</v>
      </c>
      <c r="R90" s="17" t="s">
        <v>9780</v>
      </c>
      <c r="S90" s="17" t="s">
        <v>3446</v>
      </c>
      <c r="T90" s="17" t="s">
        <v>1395</v>
      </c>
      <c r="U90" s="18">
        <v>137452.19</v>
      </c>
      <c r="V90" s="18">
        <v>0</v>
      </c>
      <c r="W90" s="17">
        <v>75</v>
      </c>
      <c r="X90" s="17">
        <v>0</v>
      </c>
      <c r="Y90" s="17">
        <v>0</v>
      </c>
      <c r="Z90" s="17">
        <v>0</v>
      </c>
      <c r="AA90" s="17">
        <v>0</v>
      </c>
      <c r="AB90" s="17">
        <v>9150.94</v>
      </c>
      <c r="AC90" s="17">
        <v>63885.4</v>
      </c>
      <c r="AD90" s="17">
        <v>64415.86</v>
      </c>
      <c r="AE90" s="17">
        <v>0</v>
      </c>
      <c r="AF90" s="17">
        <v>0</v>
      </c>
      <c r="AG90" s="17">
        <v>0</v>
      </c>
      <c r="AH90" s="17">
        <v>0</v>
      </c>
      <c r="AI90" s="17" t="s">
        <v>3447</v>
      </c>
      <c r="AJ90" s="17" t="s">
        <v>1386</v>
      </c>
      <c r="AK90" s="17" t="s">
        <v>3448</v>
      </c>
      <c r="AL90" s="17" t="s">
        <v>2115</v>
      </c>
      <c r="AM90" s="17" t="s">
        <v>3449</v>
      </c>
      <c r="AN90">
        <v>34980510607</v>
      </c>
      <c r="AO90" s="17" t="s">
        <v>3450</v>
      </c>
      <c r="AP90" s="17" t="s">
        <v>3448</v>
      </c>
      <c r="AQ90" s="17" t="s">
        <v>2115</v>
      </c>
      <c r="AR90" s="17" t="s">
        <v>473</v>
      </c>
      <c r="AS90" s="17" t="s">
        <v>1381</v>
      </c>
      <c r="AT90" s="20" t="str">
        <f t="shared" si="2"/>
        <v>0378_AD_EEGWA_2_PASOCIACION DE FAMILIARES Y AMIGOS DE ENFERMOS DE ALZHEIMER Y OTRAS DEMENCIAS DE ZAMORA (AFAZA)</v>
      </c>
      <c r="AU90" s="21">
        <f t="shared" si="3"/>
        <v>0.75</v>
      </c>
    </row>
    <row r="91" spans="1:47" x14ac:dyDescent="0.3">
      <c r="A91" s="17" t="s">
        <v>1377</v>
      </c>
      <c r="B91" s="17" t="s">
        <v>9932</v>
      </c>
      <c r="C91">
        <v>264</v>
      </c>
      <c r="D91" s="17" t="s">
        <v>11</v>
      </c>
      <c r="E91" s="17" t="s">
        <v>276</v>
      </c>
      <c r="F91">
        <v>1</v>
      </c>
      <c r="G91">
        <v>1</v>
      </c>
      <c r="H91" s="17" t="s">
        <v>4</v>
      </c>
      <c r="I91">
        <v>6</v>
      </c>
      <c r="J91" s="22" t="s">
        <v>9952</v>
      </c>
      <c r="K91" s="22" t="s">
        <v>9954</v>
      </c>
      <c r="L91" s="17" t="s">
        <v>421</v>
      </c>
      <c r="M91" s="17" t="s">
        <v>3451</v>
      </c>
      <c r="N91" s="17" t="s">
        <v>747</v>
      </c>
      <c r="O91" s="17" t="s">
        <v>1394</v>
      </c>
      <c r="P91" s="17" t="s">
        <v>3452</v>
      </c>
      <c r="Q91" s="17" t="s">
        <v>0</v>
      </c>
      <c r="R91" s="17" t="s">
        <v>9780</v>
      </c>
      <c r="S91" s="17" t="s">
        <v>1390</v>
      </c>
      <c r="T91" s="17" t="s">
        <v>1390</v>
      </c>
      <c r="U91" s="18">
        <v>36835.15</v>
      </c>
      <c r="V91" s="18">
        <v>0</v>
      </c>
      <c r="W91" s="17">
        <v>75</v>
      </c>
      <c r="X91" s="17">
        <v>0</v>
      </c>
      <c r="Y91" s="17">
        <v>0</v>
      </c>
      <c r="Z91" s="17">
        <v>0</v>
      </c>
      <c r="AA91" s="17">
        <v>0</v>
      </c>
      <c r="AB91" s="17">
        <v>5059.76</v>
      </c>
      <c r="AC91" s="17">
        <v>25445.919999999998</v>
      </c>
      <c r="AD91" s="17">
        <v>6329.47</v>
      </c>
      <c r="AE91" s="17">
        <v>0</v>
      </c>
      <c r="AF91" s="17">
        <v>0</v>
      </c>
      <c r="AG91" s="17">
        <v>0</v>
      </c>
      <c r="AH91" s="17">
        <v>0</v>
      </c>
      <c r="AI91" s="17" t="s">
        <v>3453</v>
      </c>
      <c r="AJ91" s="17" t="s">
        <v>3454</v>
      </c>
      <c r="AK91" s="17" t="s">
        <v>3453</v>
      </c>
      <c r="AL91" s="17" t="s">
        <v>3454</v>
      </c>
      <c r="AM91" s="17" t="s">
        <v>3455</v>
      </c>
      <c r="AN91">
        <v>351229260912</v>
      </c>
      <c r="AO91" s="17" t="s">
        <v>3456</v>
      </c>
      <c r="AP91" s="17" t="s">
        <v>3453</v>
      </c>
      <c r="AQ91" s="17" t="s">
        <v>3454</v>
      </c>
      <c r="AR91" s="17" t="s">
        <v>284</v>
      </c>
      <c r="AS91" s="17" t="s">
        <v>1389</v>
      </c>
      <c r="AT91" s="20" t="str">
        <f t="shared" si="2"/>
        <v>0378_AD_EEGWA_2_PASSOCIAÇÃO PORTUGUESA DE FAMILIARES E AMIGOS DE DOENTES DE ALZHEIMER - DELEGAÇÃO NORTE</v>
      </c>
      <c r="AU91" s="21">
        <f t="shared" si="3"/>
        <v>0.75</v>
      </c>
    </row>
    <row r="92" spans="1:47" x14ac:dyDescent="0.3">
      <c r="A92" s="17" t="s">
        <v>1377</v>
      </c>
      <c r="B92" s="17" t="s">
        <v>9932</v>
      </c>
      <c r="C92">
        <v>264</v>
      </c>
      <c r="D92" s="17" t="s">
        <v>11</v>
      </c>
      <c r="E92" s="17" t="s">
        <v>276</v>
      </c>
      <c r="F92">
        <v>1</v>
      </c>
      <c r="G92">
        <v>1</v>
      </c>
      <c r="H92" s="17" t="s">
        <v>4</v>
      </c>
      <c r="I92">
        <v>6</v>
      </c>
      <c r="J92" s="22" t="s">
        <v>9952</v>
      </c>
      <c r="K92" s="22" t="s">
        <v>9954</v>
      </c>
      <c r="L92" s="17" t="s">
        <v>421</v>
      </c>
      <c r="M92" s="17" t="s">
        <v>1398</v>
      </c>
      <c r="N92" s="17" t="s">
        <v>172</v>
      </c>
      <c r="O92" s="17" t="s">
        <v>1378</v>
      </c>
      <c r="P92" s="17" t="s">
        <v>1399</v>
      </c>
      <c r="Q92" s="17" t="s">
        <v>0</v>
      </c>
      <c r="R92" s="17" t="s">
        <v>9780</v>
      </c>
      <c r="S92" s="17" t="s">
        <v>1400</v>
      </c>
      <c r="T92" s="17" t="s">
        <v>1395</v>
      </c>
      <c r="U92" s="18">
        <v>204382.69</v>
      </c>
      <c r="V92" s="18">
        <v>0</v>
      </c>
      <c r="W92" s="17">
        <v>75</v>
      </c>
      <c r="X92" s="17">
        <v>0</v>
      </c>
      <c r="Y92" s="17">
        <v>0</v>
      </c>
      <c r="Z92" s="17">
        <v>0</v>
      </c>
      <c r="AA92" s="17">
        <v>0</v>
      </c>
      <c r="AB92" s="17">
        <v>1960.67</v>
      </c>
      <c r="AC92" s="17">
        <v>85497.04</v>
      </c>
      <c r="AD92" s="17">
        <v>79698.149999999994</v>
      </c>
      <c r="AE92" s="17">
        <v>37226.839999999997</v>
      </c>
      <c r="AF92" s="17">
        <v>0</v>
      </c>
      <c r="AG92" s="17">
        <v>0</v>
      </c>
      <c r="AH92" s="17">
        <v>0</v>
      </c>
      <c r="AI92" s="17" t="s">
        <v>3457</v>
      </c>
      <c r="AJ92" s="17" t="s">
        <v>3458</v>
      </c>
      <c r="AK92" s="17" t="s">
        <v>3459</v>
      </c>
      <c r="AL92" s="17" t="s">
        <v>1404</v>
      </c>
      <c r="AM92" s="17" t="s">
        <v>1405</v>
      </c>
      <c r="AN92">
        <v>34983185570</v>
      </c>
      <c r="AO92" s="17" t="s">
        <v>1406</v>
      </c>
      <c r="AP92" s="17" t="s">
        <v>1407</v>
      </c>
      <c r="AQ92" s="17" t="s">
        <v>1408</v>
      </c>
      <c r="AR92" s="17" t="s">
        <v>282</v>
      </c>
      <c r="AS92" s="17" t="s">
        <v>1381</v>
      </c>
      <c r="AT92" s="20" t="str">
        <f t="shared" si="2"/>
        <v>0378_AD_EEGWA_2_PUNIVERSIDAD DE VALLADOLID</v>
      </c>
      <c r="AU92" s="21">
        <f t="shared" si="3"/>
        <v>0.75</v>
      </c>
    </row>
    <row r="93" spans="1:47" x14ac:dyDescent="0.3">
      <c r="A93" s="17" t="s">
        <v>1377</v>
      </c>
      <c r="B93" s="17" t="s">
        <v>9932</v>
      </c>
      <c r="C93">
        <v>264</v>
      </c>
      <c r="D93" s="17" t="s">
        <v>131</v>
      </c>
      <c r="E93" s="17" t="s">
        <v>276</v>
      </c>
      <c r="F93">
        <v>2</v>
      </c>
      <c r="G93">
        <v>3</v>
      </c>
      <c r="H93" s="17" t="s">
        <v>16</v>
      </c>
      <c r="I93">
        <v>10</v>
      </c>
      <c r="J93" s="22" t="s">
        <v>9947</v>
      </c>
      <c r="K93" s="22" t="s">
        <v>9958</v>
      </c>
      <c r="L93" s="17" t="s">
        <v>413</v>
      </c>
      <c r="M93" s="17" t="s">
        <v>3522</v>
      </c>
      <c r="N93" s="17" t="s">
        <v>328</v>
      </c>
      <c r="O93" s="17" t="s">
        <v>1378</v>
      </c>
      <c r="P93" s="17" t="s">
        <v>3523</v>
      </c>
      <c r="Q93" s="17" t="s">
        <v>278</v>
      </c>
      <c r="R93" s="17" t="s">
        <v>9780</v>
      </c>
      <c r="S93" s="17" t="s">
        <v>3524</v>
      </c>
      <c r="T93" s="17" t="s">
        <v>1395</v>
      </c>
      <c r="U93" s="18">
        <v>640901.19999999995</v>
      </c>
      <c r="V93" s="18">
        <v>0</v>
      </c>
      <c r="W93" s="17">
        <v>75</v>
      </c>
      <c r="X93" s="17">
        <v>0</v>
      </c>
      <c r="Y93" s="17">
        <v>0</v>
      </c>
      <c r="Z93" s="17">
        <v>2242.5</v>
      </c>
      <c r="AA93" s="17">
        <v>0</v>
      </c>
      <c r="AB93" s="17">
        <v>164903.94</v>
      </c>
      <c r="AC93" s="17">
        <v>244703.8</v>
      </c>
      <c r="AD93" s="17">
        <v>168241.72</v>
      </c>
      <c r="AE93" s="17">
        <v>60809.24</v>
      </c>
      <c r="AF93" s="17">
        <v>0</v>
      </c>
      <c r="AG93" s="17">
        <v>0</v>
      </c>
      <c r="AH93" s="17">
        <v>0</v>
      </c>
      <c r="AI93" s="17" t="s">
        <v>3525</v>
      </c>
      <c r="AJ93" s="17" t="s">
        <v>3526</v>
      </c>
      <c r="AK93" s="17" t="s">
        <v>3527</v>
      </c>
      <c r="AL93" s="17" t="s">
        <v>3528</v>
      </c>
      <c r="AM93" s="17" t="s">
        <v>3529</v>
      </c>
      <c r="AN93">
        <v>652847349</v>
      </c>
      <c r="AO93" s="17" t="s">
        <v>3530</v>
      </c>
      <c r="AP93" s="17" t="s">
        <v>3531</v>
      </c>
      <c r="AQ93" s="17" t="s">
        <v>2158</v>
      </c>
      <c r="AR93" s="17" t="s">
        <v>329</v>
      </c>
      <c r="AS93" s="17" t="s">
        <v>1381</v>
      </c>
      <c r="AT93" s="20" t="str">
        <f t="shared" si="2"/>
        <v>0013_ESPOBAN_5_EFUNDACION BAHIA DE CADIZ PARA EL DESARROLLO ECONOMICO (CEEI BAHIA DE CADIZ)</v>
      </c>
      <c r="AU93" s="21">
        <f t="shared" si="3"/>
        <v>0.75</v>
      </c>
    </row>
    <row r="94" spans="1:47" x14ac:dyDescent="0.3">
      <c r="A94" s="17" t="s">
        <v>1377</v>
      </c>
      <c r="B94" s="17" t="s">
        <v>9932</v>
      </c>
      <c r="C94">
        <v>264</v>
      </c>
      <c r="D94" s="17" t="s">
        <v>131</v>
      </c>
      <c r="E94" s="17" t="s">
        <v>276</v>
      </c>
      <c r="F94">
        <v>2</v>
      </c>
      <c r="G94">
        <v>3</v>
      </c>
      <c r="H94" s="17" t="s">
        <v>16</v>
      </c>
      <c r="I94">
        <v>10</v>
      </c>
      <c r="J94" s="22" t="s">
        <v>9947</v>
      </c>
      <c r="K94" s="22" t="s">
        <v>9958</v>
      </c>
      <c r="L94" s="17" t="s">
        <v>413</v>
      </c>
      <c r="M94" s="17" t="s">
        <v>3532</v>
      </c>
      <c r="N94" s="17" t="s">
        <v>335</v>
      </c>
      <c r="O94" s="17" t="s">
        <v>1378</v>
      </c>
      <c r="P94" s="17" t="s">
        <v>3533</v>
      </c>
      <c r="Q94" s="17" t="s">
        <v>0</v>
      </c>
      <c r="R94" s="17" t="s">
        <v>9780</v>
      </c>
      <c r="S94" s="17" t="s">
        <v>1939</v>
      </c>
      <c r="T94" s="17" t="s">
        <v>1939</v>
      </c>
      <c r="U94" s="18">
        <v>186664</v>
      </c>
      <c r="V94" s="18">
        <v>0</v>
      </c>
      <c r="W94" s="17">
        <v>75</v>
      </c>
      <c r="X94" s="17">
        <v>0</v>
      </c>
      <c r="Y94" s="17">
        <v>0</v>
      </c>
      <c r="Z94" s="17">
        <v>483.82</v>
      </c>
      <c r="AA94" s="17">
        <v>0</v>
      </c>
      <c r="AB94" s="17">
        <v>17877.259999999998</v>
      </c>
      <c r="AC94" s="17">
        <v>22173.52</v>
      </c>
      <c r="AD94" s="17">
        <v>55254.36</v>
      </c>
      <c r="AE94" s="17">
        <v>90875.05</v>
      </c>
      <c r="AF94" s="17">
        <v>0</v>
      </c>
      <c r="AG94" s="17">
        <v>0</v>
      </c>
      <c r="AH94" s="17">
        <v>0</v>
      </c>
      <c r="AI94" s="17" t="s">
        <v>3534</v>
      </c>
      <c r="AJ94" s="17" t="s">
        <v>3535</v>
      </c>
      <c r="AK94" s="17" t="s">
        <v>3536</v>
      </c>
      <c r="AL94" s="17" t="s">
        <v>3537</v>
      </c>
      <c r="AM94" s="17" t="s">
        <v>3538</v>
      </c>
      <c r="AN94">
        <v>269000300</v>
      </c>
      <c r="AO94" s="17" t="s">
        <v>3539</v>
      </c>
      <c r="AP94" s="17" t="s">
        <v>3536</v>
      </c>
      <c r="AQ94" s="17" t="s">
        <v>3537</v>
      </c>
      <c r="AR94" s="17" t="s">
        <v>336</v>
      </c>
      <c r="AS94" s="17" t="s">
        <v>1389</v>
      </c>
      <c r="AT94" s="20" t="str">
        <f t="shared" si="2"/>
        <v>0013_ESPOBAN_5_EASSOCIAÇÃO CENTRO DE INCUBAÇÃO DE EMPRESAS DE BASE TECNOLOGICA VASCO DA GAMA - SINES TECNOPOLO</v>
      </c>
      <c r="AU94" s="21">
        <f t="shared" si="3"/>
        <v>0.75</v>
      </c>
    </row>
    <row r="95" spans="1:47" x14ac:dyDescent="0.3">
      <c r="A95" s="17" t="s">
        <v>1377</v>
      </c>
      <c r="B95" s="17" t="s">
        <v>9932</v>
      </c>
      <c r="C95">
        <v>264</v>
      </c>
      <c r="D95" s="17" t="s">
        <v>131</v>
      </c>
      <c r="E95" s="17" t="s">
        <v>276</v>
      </c>
      <c r="F95">
        <v>2</v>
      </c>
      <c r="G95">
        <v>3</v>
      </c>
      <c r="H95" s="17" t="s">
        <v>16</v>
      </c>
      <c r="I95">
        <v>10</v>
      </c>
      <c r="J95" s="22" t="s">
        <v>9947</v>
      </c>
      <c r="K95" s="22" t="s">
        <v>9958</v>
      </c>
      <c r="L95" s="17" t="s">
        <v>413</v>
      </c>
      <c r="M95" s="17" t="s">
        <v>2637</v>
      </c>
      <c r="N95" s="17" t="s">
        <v>313</v>
      </c>
      <c r="O95" s="17" t="s">
        <v>1378</v>
      </c>
      <c r="P95" s="17" t="s">
        <v>2638</v>
      </c>
      <c r="Q95" s="17" t="s">
        <v>0</v>
      </c>
      <c r="R95" s="17" t="s">
        <v>9780</v>
      </c>
      <c r="S95" s="17" t="s">
        <v>1918</v>
      </c>
      <c r="T95" s="17" t="s">
        <v>1395</v>
      </c>
      <c r="U95" s="18">
        <v>452905.5</v>
      </c>
      <c r="V95" s="18">
        <v>0</v>
      </c>
      <c r="W95" s="17">
        <v>75</v>
      </c>
      <c r="X95" s="17">
        <v>0</v>
      </c>
      <c r="Y95" s="17">
        <v>0</v>
      </c>
      <c r="Z95" s="17">
        <v>0</v>
      </c>
      <c r="AA95" s="17">
        <v>0</v>
      </c>
      <c r="AB95" s="17">
        <v>0</v>
      </c>
      <c r="AC95" s="17">
        <v>127610.51</v>
      </c>
      <c r="AD95" s="17">
        <v>232289.71</v>
      </c>
      <c r="AE95" s="17">
        <v>93005.28</v>
      </c>
      <c r="AF95" s="17">
        <v>0</v>
      </c>
      <c r="AG95" s="17">
        <v>0</v>
      </c>
      <c r="AH95" s="17">
        <v>0</v>
      </c>
      <c r="AI95" s="17" t="s">
        <v>2639</v>
      </c>
      <c r="AJ95" s="17" t="s">
        <v>1386</v>
      </c>
      <c r="AK95" s="17" t="s">
        <v>3540</v>
      </c>
      <c r="AL95" s="17" t="s">
        <v>3541</v>
      </c>
      <c r="AM95" s="17" t="s">
        <v>2641</v>
      </c>
      <c r="AN95">
        <v>34959494781</v>
      </c>
      <c r="AO95" s="17" t="s">
        <v>2888</v>
      </c>
      <c r="AP95" s="17" t="s">
        <v>3542</v>
      </c>
      <c r="AQ95" s="17" t="s">
        <v>3543</v>
      </c>
      <c r="AR95" s="17" t="s">
        <v>310</v>
      </c>
      <c r="AS95" s="17" t="s">
        <v>1381</v>
      </c>
      <c r="AT95" s="20" t="str">
        <f t="shared" si="2"/>
        <v>0013_ESPOBAN_5_EDIPUTACION DE HUELVA</v>
      </c>
      <c r="AU95" s="21">
        <f t="shared" si="3"/>
        <v>0.75</v>
      </c>
    </row>
    <row r="96" spans="1:47" x14ac:dyDescent="0.3">
      <c r="A96" s="17" t="s">
        <v>1377</v>
      </c>
      <c r="B96" s="17" t="s">
        <v>9932</v>
      </c>
      <c r="C96">
        <v>264</v>
      </c>
      <c r="D96" s="17" t="s">
        <v>131</v>
      </c>
      <c r="E96" s="17" t="s">
        <v>276</v>
      </c>
      <c r="F96">
        <v>2</v>
      </c>
      <c r="G96">
        <v>3</v>
      </c>
      <c r="H96" s="17" t="s">
        <v>16</v>
      </c>
      <c r="I96">
        <v>10</v>
      </c>
      <c r="J96" s="22" t="s">
        <v>9947</v>
      </c>
      <c r="K96" s="22" t="s">
        <v>9958</v>
      </c>
      <c r="L96" s="17" t="s">
        <v>413</v>
      </c>
      <c r="M96" s="17" t="s">
        <v>2385</v>
      </c>
      <c r="N96" s="17" t="s">
        <v>334</v>
      </c>
      <c r="O96" s="17" t="s">
        <v>1378</v>
      </c>
      <c r="P96" s="17" t="s">
        <v>2386</v>
      </c>
      <c r="Q96" s="17" t="s">
        <v>0</v>
      </c>
      <c r="R96" s="17" t="s">
        <v>9780</v>
      </c>
      <c r="S96" s="17" t="s">
        <v>3544</v>
      </c>
      <c r="T96" s="17" t="s">
        <v>1395</v>
      </c>
      <c r="U96" s="18">
        <v>270485.46999999997</v>
      </c>
      <c r="V96" s="18">
        <v>0</v>
      </c>
      <c r="W96" s="17">
        <v>75</v>
      </c>
      <c r="X96" s="17">
        <v>0</v>
      </c>
      <c r="Y96" s="17">
        <v>0</v>
      </c>
      <c r="Z96" s="17">
        <v>0</v>
      </c>
      <c r="AA96" s="17">
        <v>0</v>
      </c>
      <c r="AB96" s="17">
        <v>0</v>
      </c>
      <c r="AC96" s="17">
        <v>133257.59</v>
      </c>
      <c r="AD96" s="17">
        <v>137227.88</v>
      </c>
      <c r="AE96" s="17">
        <v>0</v>
      </c>
      <c r="AF96" s="17">
        <v>0</v>
      </c>
      <c r="AG96" s="17">
        <v>0</v>
      </c>
      <c r="AH96" s="17">
        <v>0</v>
      </c>
      <c r="AI96" s="17" t="s">
        <v>2388</v>
      </c>
      <c r="AJ96" s="17" t="s">
        <v>1676</v>
      </c>
      <c r="AK96" s="17" t="s">
        <v>3545</v>
      </c>
      <c r="AL96" s="17" t="s">
        <v>3546</v>
      </c>
      <c r="AM96" s="17" t="s">
        <v>2391</v>
      </c>
      <c r="AN96">
        <v>34954486939</v>
      </c>
      <c r="AO96" s="17" t="s">
        <v>2392</v>
      </c>
      <c r="AP96" s="17" t="s">
        <v>2393</v>
      </c>
      <c r="AQ96" s="17" t="s">
        <v>2394</v>
      </c>
      <c r="AR96" s="17" t="s">
        <v>311</v>
      </c>
      <c r="AS96" s="17" t="s">
        <v>1381</v>
      </c>
      <c r="AT96" s="20" t="str">
        <f t="shared" si="2"/>
        <v>0013_ESPOBAN_5_EDIPUTACION DE SEVILLA PRODETUR SAU</v>
      </c>
      <c r="AU96" s="21">
        <f t="shared" si="3"/>
        <v>0.75</v>
      </c>
    </row>
    <row r="97" spans="1:47" x14ac:dyDescent="0.3">
      <c r="A97" s="17" t="s">
        <v>1377</v>
      </c>
      <c r="B97" s="17" t="s">
        <v>9932</v>
      </c>
      <c r="C97">
        <v>264</v>
      </c>
      <c r="D97" s="17" t="s">
        <v>131</v>
      </c>
      <c r="E97" s="17" t="s">
        <v>276</v>
      </c>
      <c r="F97">
        <v>2</v>
      </c>
      <c r="G97">
        <v>3</v>
      </c>
      <c r="H97" s="17" t="s">
        <v>16</v>
      </c>
      <c r="I97">
        <v>10</v>
      </c>
      <c r="J97" s="22" t="s">
        <v>9947</v>
      </c>
      <c r="K97" s="22" t="s">
        <v>9958</v>
      </c>
      <c r="L97" s="17" t="s">
        <v>413</v>
      </c>
      <c r="M97" s="17" t="s">
        <v>3547</v>
      </c>
      <c r="N97" s="17" t="s">
        <v>331</v>
      </c>
      <c r="O97" s="17" t="s">
        <v>1378</v>
      </c>
      <c r="P97" s="17" t="s">
        <v>3548</v>
      </c>
      <c r="Q97" s="17" t="s">
        <v>0</v>
      </c>
      <c r="R97" s="17" t="s">
        <v>9780</v>
      </c>
      <c r="S97" s="17" t="s">
        <v>1918</v>
      </c>
      <c r="T97" s="17" t="s">
        <v>1395</v>
      </c>
      <c r="U97" s="18">
        <v>449539.43</v>
      </c>
      <c r="V97" s="18">
        <v>0</v>
      </c>
      <c r="W97" s="17">
        <v>75</v>
      </c>
      <c r="X97" s="17">
        <v>0</v>
      </c>
      <c r="Y97" s="17">
        <v>0</v>
      </c>
      <c r="Z97" s="17">
        <v>1868.43</v>
      </c>
      <c r="AA97" s="17">
        <v>0</v>
      </c>
      <c r="AB97" s="17">
        <v>63232.26</v>
      </c>
      <c r="AC97" s="17">
        <v>104111.8</v>
      </c>
      <c r="AD97" s="17">
        <v>211964.05</v>
      </c>
      <c r="AE97" s="17">
        <v>68362.91</v>
      </c>
      <c r="AF97" s="17">
        <v>0</v>
      </c>
      <c r="AG97" s="17">
        <v>0</v>
      </c>
      <c r="AH97" s="17">
        <v>0</v>
      </c>
      <c r="AI97" s="17" t="s">
        <v>3549</v>
      </c>
      <c r="AJ97" s="17" t="s">
        <v>1568</v>
      </c>
      <c r="AK97" s="17" t="s">
        <v>3550</v>
      </c>
      <c r="AL97" s="17" t="s">
        <v>3551</v>
      </c>
      <c r="AM97" s="17" t="s">
        <v>3552</v>
      </c>
      <c r="AN97">
        <v>957211464</v>
      </c>
      <c r="AO97" s="17" t="s">
        <v>3553</v>
      </c>
      <c r="AP97" s="17" t="s">
        <v>3554</v>
      </c>
      <c r="AQ97" s="17" t="s">
        <v>3289</v>
      </c>
      <c r="AR97" s="17" t="s">
        <v>332</v>
      </c>
      <c r="AS97" s="17" t="s">
        <v>1381</v>
      </c>
      <c r="AT97" s="20" t="str">
        <f t="shared" si="2"/>
        <v>0013_ESPOBAN_5_EDIPUTACION DE CORDOBA</v>
      </c>
      <c r="AU97" s="21">
        <f t="shared" si="3"/>
        <v>0.75</v>
      </c>
    </row>
    <row r="98" spans="1:47" x14ac:dyDescent="0.3">
      <c r="A98" s="17" t="s">
        <v>1377</v>
      </c>
      <c r="B98" s="17" t="s">
        <v>9932</v>
      </c>
      <c r="C98">
        <v>264</v>
      </c>
      <c r="D98" s="17" t="s">
        <v>131</v>
      </c>
      <c r="E98" s="17" t="s">
        <v>276</v>
      </c>
      <c r="F98">
        <v>2</v>
      </c>
      <c r="G98">
        <v>3</v>
      </c>
      <c r="H98" s="17" t="s">
        <v>16</v>
      </c>
      <c r="I98">
        <v>10</v>
      </c>
      <c r="J98" s="22" t="s">
        <v>9947</v>
      </c>
      <c r="K98" s="22" t="s">
        <v>9958</v>
      </c>
      <c r="L98" s="17" t="s">
        <v>413</v>
      </c>
      <c r="M98" s="17" t="s">
        <v>3555</v>
      </c>
      <c r="N98" s="17" t="s">
        <v>333</v>
      </c>
      <c r="O98" s="17" t="s">
        <v>1394</v>
      </c>
      <c r="P98" s="17" t="s">
        <v>3556</v>
      </c>
      <c r="Q98" s="17" t="s">
        <v>0</v>
      </c>
      <c r="R98" s="17" t="s">
        <v>9780</v>
      </c>
      <c r="S98" s="17" t="s">
        <v>1382</v>
      </c>
      <c r="T98" s="17" t="s">
        <v>1382</v>
      </c>
      <c r="U98" s="18">
        <v>224031.1</v>
      </c>
      <c r="V98" s="18">
        <v>0</v>
      </c>
      <c r="W98" s="17">
        <v>75</v>
      </c>
      <c r="X98" s="17">
        <v>0</v>
      </c>
      <c r="Y98" s="17">
        <v>0</v>
      </c>
      <c r="Z98" s="17">
        <v>0</v>
      </c>
      <c r="AA98" s="17">
        <v>0</v>
      </c>
      <c r="AB98" s="17">
        <v>31129.1</v>
      </c>
      <c r="AC98" s="17">
        <v>38759.71</v>
      </c>
      <c r="AD98" s="17">
        <v>77100</v>
      </c>
      <c r="AE98" s="17">
        <v>77042.289999999994</v>
      </c>
      <c r="AF98" s="17">
        <v>0</v>
      </c>
      <c r="AG98" s="17">
        <v>0</v>
      </c>
      <c r="AH98" s="17">
        <v>0</v>
      </c>
      <c r="AI98" s="17" t="s">
        <v>3557</v>
      </c>
      <c r="AJ98" s="17" t="s">
        <v>1386</v>
      </c>
      <c r="AK98" s="17" t="s">
        <v>3558</v>
      </c>
      <c r="AL98" s="17" t="s">
        <v>3559</v>
      </c>
      <c r="AM98" s="17" t="s">
        <v>3560</v>
      </c>
      <c r="AN98">
        <v>351289862902</v>
      </c>
      <c r="AO98" s="17" t="s">
        <v>3561</v>
      </c>
      <c r="AP98" s="17" t="s">
        <v>3562</v>
      </c>
      <c r="AQ98" s="17" t="s">
        <v>3563</v>
      </c>
      <c r="AR98" s="17" t="s">
        <v>307</v>
      </c>
      <c r="AS98" s="17" t="s">
        <v>1389</v>
      </c>
      <c r="AT98" s="20" t="str">
        <f t="shared" si="2"/>
        <v>0013_ESPOBAN_5_EANJE-ASSOCIAÇÃO NACIONAL DE JOVENS EMPRESARIOS</v>
      </c>
      <c r="AU98" s="21">
        <f t="shared" si="3"/>
        <v>0.75</v>
      </c>
    </row>
    <row r="99" spans="1:47" x14ac:dyDescent="0.3">
      <c r="A99" s="17" t="s">
        <v>1377</v>
      </c>
      <c r="B99" s="17" t="s">
        <v>9932</v>
      </c>
      <c r="C99">
        <v>264</v>
      </c>
      <c r="D99" s="17" t="s">
        <v>50</v>
      </c>
      <c r="E99" s="17" t="s">
        <v>276</v>
      </c>
      <c r="F99">
        <v>4</v>
      </c>
      <c r="G99">
        <v>11</v>
      </c>
      <c r="H99" s="17" t="s">
        <v>7</v>
      </c>
      <c r="I99">
        <v>2</v>
      </c>
      <c r="J99" s="22" t="s">
        <v>9935</v>
      </c>
      <c r="K99" s="22" t="s">
        <v>9948</v>
      </c>
      <c r="L99" s="17" t="s">
        <v>280</v>
      </c>
      <c r="M99" s="17" t="s">
        <v>3564</v>
      </c>
      <c r="N99" s="17" t="s">
        <v>566</v>
      </c>
      <c r="O99" s="17" t="s">
        <v>1394</v>
      </c>
      <c r="P99" s="17" t="s">
        <v>3565</v>
      </c>
      <c r="Q99" s="17" t="s">
        <v>278</v>
      </c>
      <c r="R99" s="17" t="s">
        <v>9780</v>
      </c>
      <c r="S99" s="17" t="s">
        <v>1489</v>
      </c>
      <c r="T99" s="17" t="s">
        <v>1489</v>
      </c>
      <c r="U99" s="18">
        <v>218384</v>
      </c>
      <c r="V99" s="18">
        <v>0</v>
      </c>
      <c r="W99" s="17">
        <v>75</v>
      </c>
      <c r="X99" s="17">
        <v>0</v>
      </c>
      <c r="Y99" s="17">
        <v>0</v>
      </c>
      <c r="Z99" s="17">
        <v>0</v>
      </c>
      <c r="AA99" s="17">
        <v>78696</v>
      </c>
      <c r="AB99" s="17">
        <v>63196</v>
      </c>
      <c r="AC99" s="17">
        <v>46296</v>
      </c>
      <c r="AD99" s="17">
        <v>30196</v>
      </c>
      <c r="AE99" s="17">
        <v>0</v>
      </c>
      <c r="AF99" s="17">
        <v>0</v>
      </c>
      <c r="AG99" s="17">
        <v>0</v>
      </c>
      <c r="AH99" s="17">
        <v>0</v>
      </c>
      <c r="AI99" s="17" t="s">
        <v>3566</v>
      </c>
      <c r="AJ99" s="17" t="s">
        <v>3567</v>
      </c>
      <c r="AK99" s="17" t="s">
        <v>3568</v>
      </c>
      <c r="AL99" s="17" t="s">
        <v>3521</v>
      </c>
      <c r="AM99" s="17" t="s">
        <v>3569</v>
      </c>
      <c r="AN99">
        <v>969770983</v>
      </c>
      <c r="AO99" s="17" t="s">
        <v>3570</v>
      </c>
      <c r="AP99" s="17" t="s">
        <v>3568</v>
      </c>
      <c r="AQ99" s="17" t="s">
        <v>3521</v>
      </c>
      <c r="AR99" s="17" t="s">
        <v>289</v>
      </c>
      <c r="AS99" s="17" t="s">
        <v>1389</v>
      </c>
      <c r="AT99" s="20" t="str">
        <f t="shared" si="2"/>
        <v>0166_CEI2020_C3_6_PCENTRO DE ESTUDOS IBERICOS</v>
      </c>
      <c r="AU99" s="21">
        <f t="shared" si="3"/>
        <v>0.75</v>
      </c>
    </row>
    <row r="100" spans="1:47" x14ac:dyDescent="0.3">
      <c r="A100" s="17" t="s">
        <v>1377</v>
      </c>
      <c r="B100" s="17" t="s">
        <v>9932</v>
      </c>
      <c r="C100">
        <v>264</v>
      </c>
      <c r="D100" s="17" t="s">
        <v>50</v>
      </c>
      <c r="E100" s="17" t="s">
        <v>276</v>
      </c>
      <c r="F100">
        <v>4</v>
      </c>
      <c r="G100">
        <v>11</v>
      </c>
      <c r="H100" s="17" t="s">
        <v>7</v>
      </c>
      <c r="I100">
        <v>2</v>
      </c>
      <c r="J100" s="22" t="s">
        <v>9935</v>
      </c>
      <c r="K100" s="22" t="s">
        <v>9948</v>
      </c>
      <c r="L100" s="17" t="s">
        <v>280</v>
      </c>
      <c r="M100" s="17" t="s">
        <v>1523</v>
      </c>
      <c r="N100" s="17" t="s">
        <v>391</v>
      </c>
      <c r="O100" s="17" t="s">
        <v>1378</v>
      </c>
      <c r="P100" s="17" t="s">
        <v>1524</v>
      </c>
      <c r="Q100" s="17" t="s">
        <v>0</v>
      </c>
      <c r="R100" s="17" t="s">
        <v>9780</v>
      </c>
      <c r="S100" s="17" t="s">
        <v>1489</v>
      </c>
      <c r="T100" s="17" t="s">
        <v>1489</v>
      </c>
      <c r="U100" s="18">
        <v>25000</v>
      </c>
      <c r="V100" s="18">
        <v>0</v>
      </c>
      <c r="W100" s="17">
        <v>75</v>
      </c>
      <c r="X100" s="17">
        <v>0</v>
      </c>
      <c r="Y100" s="17">
        <v>0</v>
      </c>
      <c r="Z100" s="17">
        <v>0</v>
      </c>
      <c r="AA100" s="17">
        <v>0</v>
      </c>
      <c r="AB100" s="17">
        <v>6050</v>
      </c>
      <c r="AC100" s="17">
        <v>13100</v>
      </c>
      <c r="AD100" s="17">
        <v>5850</v>
      </c>
      <c r="AE100" s="17">
        <v>0</v>
      </c>
      <c r="AF100" s="17">
        <v>0</v>
      </c>
      <c r="AG100" s="17">
        <v>0</v>
      </c>
      <c r="AH100" s="17">
        <v>0</v>
      </c>
      <c r="AI100" s="17" t="s">
        <v>1525</v>
      </c>
      <c r="AJ100" s="17" t="s">
        <v>1386</v>
      </c>
      <c r="AK100" s="17" t="s">
        <v>3571</v>
      </c>
      <c r="AL100" s="17" t="s">
        <v>1392</v>
      </c>
      <c r="AM100" s="17" t="s">
        <v>3572</v>
      </c>
      <c r="AN100">
        <v>271220102</v>
      </c>
      <c r="AO100" s="17" t="s">
        <v>3573</v>
      </c>
      <c r="AP100" s="17" t="s">
        <v>3571</v>
      </c>
      <c r="AQ100" s="17" t="s">
        <v>1392</v>
      </c>
      <c r="AR100" s="17" t="s">
        <v>289</v>
      </c>
      <c r="AS100" s="17" t="s">
        <v>1389</v>
      </c>
      <c r="AT100" s="20" t="str">
        <f t="shared" si="2"/>
        <v>0166_CEI2020_C3_6_PINSTITUTO POLITECNICO DA GUARDA</v>
      </c>
      <c r="AU100" s="21">
        <f t="shared" si="3"/>
        <v>0.75</v>
      </c>
    </row>
    <row r="101" spans="1:47" x14ac:dyDescent="0.3">
      <c r="A101" s="17" t="s">
        <v>1377</v>
      </c>
      <c r="B101" s="17" t="s">
        <v>9932</v>
      </c>
      <c r="C101">
        <v>264</v>
      </c>
      <c r="D101" s="17" t="s">
        <v>50</v>
      </c>
      <c r="E101" s="17" t="s">
        <v>276</v>
      </c>
      <c r="F101">
        <v>4</v>
      </c>
      <c r="G101">
        <v>11</v>
      </c>
      <c r="H101" s="17" t="s">
        <v>7</v>
      </c>
      <c r="I101">
        <v>2</v>
      </c>
      <c r="J101" s="22" t="s">
        <v>9935</v>
      </c>
      <c r="K101" s="22" t="s">
        <v>9948</v>
      </c>
      <c r="L101" s="17" t="s">
        <v>280</v>
      </c>
      <c r="M101" s="17" t="s">
        <v>1721</v>
      </c>
      <c r="N101" s="17" t="s">
        <v>389</v>
      </c>
      <c r="O101" s="17" t="s">
        <v>1378</v>
      </c>
      <c r="P101" s="17" t="s">
        <v>1722</v>
      </c>
      <c r="Q101" s="17" t="s">
        <v>0</v>
      </c>
      <c r="R101" s="17" t="s">
        <v>9780</v>
      </c>
      <c r="S101" s="17" t="s">
        <v>1489</v>
      </c>
      <c r="T101" s="17" t="s">
        <v>1489</v>
      </c>
      <c r="U101" s="18">
        <v>57000</v>
      </c>
      <c r="V101" s="18">
        <v>0</v>
      </c>
      <c r="W101" s="17">
        <v>75</v>
      </c>
      <c r="X101" s="17">
        <v>0</v>
      </c>
      <c r="Y101" s="17">
        <v>0</v>
      </c>
      <c r="Z101" s="17">
        <v>0</v>
      </c>
      <c r="AA101" s="17">
        <v>0</v>
      </c>
      <c r="AB101" s="17">
        <v>22561.38</v>
      </c>
      <c r="AC101" s="17">
        <v>19204.060000000001</v>
      </c>
      <c r="AD101" s="17">
        <v>15234.56</v>
      </c>
      <c r="AE101" s="17">
        <v>0</v>
      </c>
      <c r="AF101" s="17">
        <v>0</v>
      </c>
      <c r="AG101" s="17">
        <v>0</v>
      </c>
      <c r="AH101" s="17">
        <v>0</v>
      </c>
      <c r="AI101" s="17" t="s">
        <v>1723</v>
      </c>
      <c r="AJ101" s="17" t="s">
        <v>3574</v>
      </c>
      <c r="AK101" s="17" t="s">
        <v>3575</v>
      </c>
      <c r="AL101" s="17" t="s">
        <v>2835</v>
      </c>
      <c r="AM101" s="17" t="s">
        <v>3576</v>
      </c>
      <c r="AN101">
        <v>967739323</v>
      </c>
      <c r="AO101" s="17" t="s">
        <v>3577</v>
      </c>
      <c r="AP101" s="17" t="s">
        <v>2561</v>
      </c>
      <c r="AQ101" s="17" t="s">
        <v>3578</v>
      </c>
      <c r="AR101" s="17" t="s">
        <v>292</v>
      </c>
      <c r="AS101" s="17" t="s">
        <v>1389</v>
      </c>
      <c r="AT101" s="20" t="str">
        <f t="shared" si="2"/>
        <v>0166_CEI2020_C3_6_PUNIVERSIDADE DE COIMBRA</v>
      </c>
      <c r="AU101" s="21">
        <f t="shared" si="3"/>
        <v>0.75</v>
      </c>
    </row>
    <row r="102" spans="1:47" x14ac:dyDescent="0.3">
      <c r="A102" s="17" t="s">
        <v>1377</v>
      </c>
      <c r="B102" s="17" t="s">
        <v>9932</v>
      </c>
      <c r="C102">
        <v>264</v>
      </c>
      <c r="D102" s="17" t="s">
        <v>50</v>
      </c>
      <c r="E102" s="17" t="s">
        <v>276</v>
      </c>
      <c r="F102">
        <v>4</v>
      </c>
      <c r="G102">
        <v>11</v>
      </c>
      <c r="H102" s="17" t="s">
        <v>7</v>
      </c>
      <c r="I102">
        <v>2</v>
      </c>
      <c r="J102" s="22" t="s">
        <v>9935</v>
      </c>
      <c r="K102" s="22" t="s">
        <v>9948</v>
      </c>
      <c r="L102" s="17" t="s">
        <v>280</v>
      </c>
      <c r="M102" s="17" t="s">
        <v>1509</v>
      </c>
      <c r="N102" s="17" t="s">
        <v>417</v>
      </c>
      <c r="O102" s="17" t="s">
        <v>1378</v>
      </c>
      <c r="P102" s="17" t="s">
        <v>1510</v>
      </c>
      <c r="Q102" s="17" t="s">
        <v>0</v>
      </c>
      <c r="R102" s="17" t="s">
        <v>9780</v>
      </c>
      <c r="S102" s="17" t="s">
        <v>1511</v>
      </c>
      <c r="T102" s="17" t="s">
        <v>1395</v>
      </c>
      <c r="U102" s="18">
        <v>100000</v>
      </c>
      <c r="V102" s="18">
        <v>0</v>
      </c>
      <c r="W102" s="17">
        <v>75</v>
      </c>
      <c r="X102" s="17">
        <v>0</v>
      </c>
      <c r="Y102" s="17">
        <v>0</v>
      </c>
      <c r="Z102" s="17">
        <v>0</v>
      </c>
      <c r="AA102" s="17">
        <v>25000</v>
      </c>
      <c r="AB102" s="17">
        <v>25000</v>
      </c>
      <c r="AC102" s="17">
        <v>25000</v>
      </c>
      <c r="AD102" s="17">
        <v>25000</v>
      </c>
      <c r="AE102" s="17">
        <v>0</v>
      </c>
      <c r="AF102" s="17">
        <v>0</v>
      </c>
      <c r="AG102" s="17">
        <v>0</v>
      </c>
      <c r="AH102" s="17">
        <v>0</v>
      </c>
      <c r="AI102" s="17" t="s">
        <v>3579</v>
      </c>
      <c r="AJ102" s="17" t="s">
        <v>3580</v>
      </c>
      <c r="AK102" s="17" t="s">
        <v>3581</v>
      </c>
      <c r="AL102" s="17" t="s">
        <v>1805</v>
      </c>
      <c r="AM102" s="17" t="s">
        <v>3582</v>
      </c>
      <c r="AN102">
        <v>34923294550</v>
      </c>
      <c r="AO102" s="17" t="s">
        <v>3583</v>
      </c>
      <c r="AP102" s="17" t="s">
        <v>3584</v>
      </c>
      <c r="AQ102" s="17" t="s">
        <v>1617</v>
      </c>
      <c r="AR102" s="17" t="s">
        <v>286</v>
      </c>
      <c r="AS102" s="17" t="s">
        <v>1381</v>
      </c>
      <c r="AT102" s="20" t="str">
        <f t="shared" si="2"/>
        <v>0166_CEI2020_C3_6_PUNIVERSIDAD DE SALAMANCA.</v>
      </c>
      <c r="AU102" s="21">
        <f t="shared" si="3"/>
        <v>0.75</v>
      </c>
    </row>
    <row r="103" spans="1:47" x14ac:dyDescent="0.3">
      <c r="A103" s="17" t="s">
        <v>1377</v>
      </c>
      <c r="B103" s="17" t="s">
        <v>9932</v>
      </c>
      <c r="C103">
        <v>264</v>
      </c>
      <c r="D103" s="17" t="s">
        <v>50</v>
      </c>
      <c r="E103" s="17" t="s">
        <v>276</v>
      </c>
      <c r="F103">
        <v>4</v>
      </c>
      <c r="G103">
        <v>11</v>
      </c>
      <c r="H103" s="17" t="s">
        <v>7</v>
      </c>
      <c r="I103">
        <v>2</v>
      </c>
      <c r="J103" s="22" t="s">
        <v>9935</v>
      </c>
      <c r="K103" s="22" t="s">
        <v>9948</v>
      </c>
      <c r="L103" s="17" t="s">
        <v>280</v>
      </c>
      <c r="M103" s="17" t="s">
        <v>1536</v>
      </c>
      <c r="N103" s="17" t="s">
        <v>376</v>
      </c>
      <c r="O103" s="17" t="s">
        <v>1378</v>
      </c>
      <c r="P103" s="17" t="s">
        <v>1537</v>
      </c>
      <c r="Q103" s="17" t="s">
        <v>0</v>
      </c>
      <c r="R103" s="17" t="s">
        <v>9780</v>
      </c>
      <c r="S103" s="17" t="s">
        <v>1489</v>
      </c>
      <c r="T103" s="17" t="s">
        <v>1489</v>
      </c>
      <c r="U103" s="18">
        <v>59616</v>
      </c>
      <c r="V103" s="18">
        <v>0</v>
      </c>
      <c r="W103" s="17">
        <v>75</v>
      </c>
      <c r="X103" s="17">
        <v>0</v>
      </c>
      <c r="Y103" s="17">
        <v>0</v>
      </c>
      <c r="Z103" s="17">
        <v>0</v>
      </c>
      <c r="AA103" s="17">
        <v>14904</v>
      </c>
      <c r="AB103" s="17">
        <v>14904</v>
      </c>
      <c r="AC103" s="17">
        <v>14904</v>
      </c>
      <c r="AD103" s="17">
        <v>14904</v>
      </c>
      <c r="AE103" s="17">
        <v>0</v>
      </c>
      <c r="AF103" s="17">
        <v>0</v>
      </c>
      <c r="AG103" s="17">
        <v>0</v>
      </c>
      <c r="AH103" s="17">
        <v>0</v>
      </c>
      <c r="AI103" s="17" t="s">
        <v>1538</v>
      </c>
      <c r="AJ103" s="17" t="s">
        <v>1848</v>
      </c>
      <c r="AK103" s="17" t="s">
        <v>3585</v>
      </c>
      <c r="AL103" s="17" t="s">
        <v>2795</v>
      </c>
      <c r="AM103" s="17" t="s">
        <v>1540</v>
      </c>
      <c r="AN103">
        <v>271220216</v>
      </c>
      <c r="AO103" s="17" t="s">
        <v>1541</v>
      </c>
      <c r="AP103" s="17" t="s">
        <v>3586</v>
      </c>
      <c r="AQ103" s="17" t="s">
        <v>3587</v>
      </c>
      <c r="AR103" s="17" t="s">
        <v>289</v>
      </c>
      <c r="AS103" s="17" t="s">
        <v>1389</v>
      </c>
      <c r="AT103" s="20" t="str">
        <f t="shared" si="2"/>
        <v>0166_CEI2020_C3_6_PCÂMARA MUNICIPAL DA GUARDA</v>
      </c>
      <c r="AU103" s="21">
        <f t="shared" si="3"/>
        <v>0.75</v>
      </c>
    </row>
    <row r="104" spans="1:47" x14ac:dyDescent="0.3">
      <c r="A104" s="17" t="s">
        <v>1377</v>
      </c>
      <c r="B104" s="17" t="s">
        <v>9932</v>
      </c>
      <c r="C104">
        <v>264</v>
      </c>
      <c r="D104" s="17" t="s">
        <v>9960</v>
      </c>
      <c r="E104" s="17"/>
      <c r="F104">
        <v>5</v>
      </c>
      <c r="G104">
        <v>12</v>
      </c>
      <c r="H104" s="17" t="s">
        <v>9934</v>
      </c>
      <c r="I104">
        <v>2</v>
      </c>
      <c r="J104" s="22" t="s">
        <v>9961</v>
      </c>
      <c r="K104" s="22" t="s">
        <v>9962</v>
      </c>
      <c r="L104" s="17" t="s">
        <v>9963</v>
      </c>
      <c r="M104" s="17" t="s">
        <v>1382</v>
      </c>
      <c r="N104" s="17" t="s">
        <v>266</v>
      </c>
      <c r="O104" s="17" t="s">
        <v>1378</v>
      </c>
      <c r="P104" s="17" t="s">
        <v>1383</v>
      </c>
      <c r="Q104" s="17" t="s">
        <v>278</v>
      </c>
      <c r="R104" s="17" t="s">
        <v>9779</v>
      </c>
      <c r="S104" s="17" t="s">
        <v>1384</v>
      </c>
      <c r="T104" s="17" t="s">
        <v>1384</v>
      </c>
      <c r="U104" s="18">
        <v>368897.2</v>
      </c>
      <c r="V104" s="18">
        <v>0</v>
      </c>
      <c r="W104" s="17">
        <v>76.739999999999995</v>
      </c>
      <c r="X104" s="17">
        <v>0</v>
      </c>
      <c r="Y104" s="17">
        <v>0</v>
      </c>
      <c r="Z104" s="17">
        <v>0</v>
      </c>
      <c r="AA104" s="17">
        <v>39919.43</v>
      </c>
      <c r="AB104" s="17">
        <v>46306.07</v>
      </c>
      <c r="AC104" s="17">
        <v>57964.1</v>
      </c>
      <c r="AD104" s="17">
        <v>72330.559999999998</v>
      </c>
      <c r="AE104" s="17">
        <v>62080.01</v>
      </c>
      <c r="AF104" s="17">
        <v>53100</v>
      </c>
      <c r="AG104" s="17">
        <v>35961.050000000003</v>
      </c>
      <c r="AH104" s="17">
        <v>1235.98</v>
      </c>
      <c r="AI104" s="17" t="s">
        <v>1385</v>
      </c>
      <c r="AJ104" s="17" t="s">
        <v>1386</v>
      </c>
      <c r="AK104" s="17" t="s">
        <v>9964</v>
      </c>
      <c r="AL104" s="17" t="s">
        <v>9965</v>
      </c>
      <c r="AM104" s="17" t="s">
        <v>9966</v>
      </c>
      <c r="AN104">
        <v>351289895200</v>
      </c>
      <c r="AO104" s="17" t="s">
        <v>1387</v>
      </c>
      <c r="AP104" s="17" t="s">
        <v>1388</v>
      </c>
      <c r="AQ104" s="17" t="s">
        <v>9967</v>
      </c>
      <c r="AR104" s="17" t="s">
        <v>307</v>
      </c>
      <c r="AS104" s="17" t="s">
        <v>1389</v>
      </c>
      <c r="AT104" s="20" t="str">
        <f t="shared" si="2"/>
        <v>AT_ALGARVECOMISSÃO DE COORDENAÇÃO E DESENVOLVIMENTO REGIONAL DO ALGARVE</v>
      </c>
      <c r="AU104" s="21">
        <f t="shared" si="3"/>
        <v>0.76739999999999997</v>
      </c>
    </row>
    <row r="105" spans="1:47" x14ac:dyDescent="0.3">
      <c r="A105" s="17" t="s">
        <v>1377</v>
      </c>
      <c r="B105" s="17" t="s">
        <v>9932</v>
      </c>
      <c r="C105">
        <v>264</v>
      </c>
      <c r="D105" s="17" t="s">
        <v>9968</v>
      </c>
      <c r="E105" s="17"/>
      <c r="F105">
        <v>5</v>
      </c>
      <c r="G105">
        <v>12</v>
      </c>
      <c r="H105" s="17" t="s">
        <v>9934</v>
      </c>
      <c r="I105">
        <v>2</v>
      </c>
      <c r="J105" s="22" t="s">
        <v>9969</v>
      </c>
      <c r="K105" s="22" t="s">
        <v>9970</v>
      </c>
      <c r="L105" s="17" t="s">
        <v>9971</v>
      </c>
      <c r="M105" s="17" t="s">
        <v>1384</v>
      </c>
      <c r="N105" s="17" t="s">
        <v>9972</v>
      </c>
      <c r="O105" s="17" t="s">
        <v>1378</v>
      </c>
      <c r="P105" s="17" t="s">
        <v>9973</v>
      </c>
      <c r="Q105" s="17" t="s">
        <v>278</v>
      </c>
      <c r="R105" s="17" t="s">
        <v>9779</v>
      </c>
      <c r="S105" s="17" t="s">
        <v>1384</v>
      </c>
      <c r="T105" s="17" t="s">
        <v>1384</v>
      </c>
      <c r="U105" s="18">
        <v>1064909.3600000001</v>
      </c>
      <c r="V105" s="18">
        <v>0</v>
      </c>
      <c r="W105" s="17">
        <v>76.739999999999995</v>
      </c>
      <c r="X105" s="17">
        <v>0</v>
      </c>
      <c r="Y105" s="17">
        <v>0</v>
      </c>
      <c r="Z105" s="17">
        <v>0</v>
      </c>
      <c r="AA105" s="17">
        <v>128431.1</v>
      </c>
      <c r="AB105" s="17">
        <v>128431.1</v>
      </c>
      <c r="AC105" s="17">
        <v>128431.1</v>
      </c>
      <c r="AD105" s="17">
        <v>134431.1</v>
      </c>
      <c r="AE105" s="17">
        <v>136296.19</v>
      </c>
      <c r="AF105" s="17">
        <v>136296.19</v>
      </c>
      <c r="AG105" s="17">
        <v>136296.19</v>
      </c>
      <c r="AH105" s="17">
        <v>136296.38</v>
      </c>
      <c r="AI105" s="17" t="s">
        <v>9974</v>
      </c>
      <c r="AJ105" s="17" t="s">
        <v>9975</v>
      </c>
      <c r="AK105" s="17" t="s">
        <v>9976</v>
      </c>
      <c r="AL105" s="17" t="s">
        <v>9977</v>
      </c>
      <c r="AM105" s="17" t="s">
        <v>9978</v>
      </c>
      <c r="AN105">
        <v>218814000</v>
      </c>
      <c r="AO105" s="17" t="s">
        <v>9979</v>
      </c>
      <c r="AP105" s="17" t="s">
        <v>9980</v>
      </c>
      <c r="AQ105" s="17" t="s">
        <v>9981</v>
      </c>
      <c r="AR105" s="17" t="s">
        <v>315</v>
      </c>
      <c r="AS105" s="17" t="s">
        <v>1389</v>
      </c>
      <c r="AT105" s="20" t="str">
        <f t="shared" si="2"/>
        <v>AT_ADCAGENCIA PARA O DESENVOLVIMENTO E COESAO, I.P. (ADC), GOBIERNO DE PORTUGAL</v>
      </c>
      <c r="AU105" s="21">
        <f t="shared" si="3"/>
        <v>0.76739999999999997</v>
      </c>
    </row>
    <row r="106" spans="1:47" x14ac:dyDescent="0.3">
      <c r="A106" s="17" t="s">
        <v>1377</v>
      </c>
      <c r="B106" s="17" t="s">
        <v>9932</v>
      </c>
      <c r="C106">
        <v>264</v>
      </c>
      <c r="D106" s="17" t="s">
        <v>3843</v>
      </c>
      <c r="E106" s="17"/>
      <c r="F106">
        <v>5</v>
      </c>
      <c r="G106">
        <v>12</v>
      </c>
      <c r="H106" s="17" t="s">
        <v>9934</v>
      </c>
      <c r="I106">
        <v>2</v>
      </c>
      <c r="J106" s="22" t="s">
        <v>9982</v>
      </c>
      <c r="K106" s="22" t="s">
        <v>9936</v>
      </c>
      <c r="L106" s="17" t="s">
        <v>9937</v>
      </c>
      <c r="M106" s="17" t="s">
        <v>1464</v>
      </c>
      <c r="N106" s="17" t="s">
        <v>9983</v>
      </c>
      <c r="O106" s="17" t="s">
        <v>1378</v>
      </c>
      <c r="P106" s="17"/>
      <c r="Q106" s="17" t="s">
        <v>278</v>
      </c>
      <c r="R106" s="17" t="s">
        <v>9779</v>
      </c>
      <c r="S106" s="17" t="s">
        <v>1464</v>
      </c>
      <c r="T106" s="17" t="s">
        <v>1464</v>
      </c>
      <c r="U106" s="18">
        <v>1153514.5900000001</v>
      </c>
      <c r="V106" s="18">
        <v>0</v>
      </c>
      <c r="W106" s="17">
        <v>76.739999999999995</v>
      </c>
      <c r="X106" s="17">
        <v>0</v>
      </c>
      <c r="Y106" s="17">
        <v>0</v>
      </c>
      <c r="Z106" s="17">
        <v>0</v>
      </c>
      <c r="AA106" s="17">
        <v>0</v>
      </c>
      <c r="AB106" s="17">
        <v>105484.25</v>
      </c>
      <c r="AC106" s="17">
        <v>148193.04999999999</v>
      </c>
      <c r="AD106" s="17">
        <v>78535.25</v>
      </c>
      <c r="AE106" s="17">
        <v>374589.85</v>
      </c>
      <c r="AF106" s="17">
        <v>283745.34999999998</v>
      </c>
      <c r="AG106" s="17">
        <v>133689.20000000001</v>
      </c>
      <c r="AH106" s="17">
        <v>29277.64</v>
      </c>
      <c r="AI106" s="17" t="s">
        <v>9984</v>
      </c>
      <c r="AJ106" s="17" t="s">
        <v>9985</v>
      </c>
      <c r="AK106" s="17" t="s">
        <v>9986</v>
      </c>
      <c r="AL106" s="17" t="s">
        <v>9987</v>
      </c>
      <c r="AM106" s="17" t="s">
        <v>9988</v>
      </c>
      <c r="AN106">
        <v>981957174</v>
      </c>
      <c r="AO106" s="17" t="s">
        <v>9989</v>
      </c>
      <c r="AP106" s="17" t="s">
        <v>9984</v>
      </c>
      <c r="AQ106" s="17" t="s">
        <v>9985</v>
      </c>
      <c r="AR106" s="17" t="s">
        <v>342</v>
      </c>
      <c r="AS106" s="17" t="s">
        <v>1381</v>
      </c>
      <c r="AT106" s="20" t="str">
        <f t="shared" si="2"/>
        <v>AT_XGAXUNTA DE GALICIA</v>
      </c>
      <c r="AU106" s="21">
        <f t="shared" si="3"/>
        <v>0.76739999999999997</v>
      </c>
    </row>
    <row r="107" spans="1:47" x14ac:dyDescent="0.3">
      <c r="A107" s="17" t="s">
        <v>1377</v>
      </c>
      <c r="B107" s="17" t="s">
        <v>9932</v>
      </c>
      <c r="C107">
        <v>264</v>
      </c>
      <c r="D107" s="17" t="s">
        <v>3844</v>
      </c>
      <c r="E107" s="17"/>
      <c r="F107">
        <v>5</v>
      </c>
      <c r="G107">
        <v>12</v>
      </c>
      <c r="H107" s="17" t="s">
        <v>9934</v>
      </c>
      <c r="I107">
        <v>2</v>
      </c>
      <c r="J107" s="22" t="s">
        <v>9982</v>
      </c>
      <c r="K107" s="22" t="s">
        <v>9936</v>
      </c>
      <c r="L107" s="17" t="s">
        <v>9963</v>
      </c>
      <c r="M107" s="17" t="s">
        <v>1395</v>
      </c>
      <c r="N107" s="17" t="s">
        <v>9990</v>
      </c>
      <c r="O107" s="17" t="s">
        <v>1378</v>
      </c>
      <c r="P107" s="17"/>
      <c r="Q107" s="17" t="s">
        <v>278</v>
      </c>
      <c r="R107" s="17" t="s">
        <v>9779</v>
      </c>
      <c r="S107" s="17" t="s">
        <v>9991</v>
      </c>
      <c r="T107" s="17" t="s">
        <v>9991</v>
      </c>
      <c r="U107" s="18">
        <v>3380381.47</v>
      </c>
      <c r="V107" s="18">
        <v>0</v>
      </c>
      <c r="W107" s="17">
        <v>76.739999999999995</v>
      </c>
      <c r="X107" s="17">
        <v>0</v>
      </c>
      <c r="Y107" s="17">
        <v>0</v>
      </c>
      <c r="Z107" s="17">
        <v>0</v>
      </c>
      <c r="AA107" s="17">
        <v>282619.08</v>
      </c>
      <c r="AB107" s="17">
        <v>329318.59999999998</v>
      </c>
      <c r="AC107" s="17">
        <v>421930.31</v>
      </c>
      <c r="AD107" s="17">
        <v>471000</v>
      </c>
      <c r="AE107" s="17">
        <v>513000</v>
      </c>
      <c r="AF107" s="17">
        <v>522000</v>
      </c>
      <c r="AG107" s="17">
        <v>522000</v>
      </c>
      <c r="AH107" s="17">
        <v>318513.48</v>
      </c>
      <c r="AI107" s="17" t="s">
        <v>9992</v>
      </c>
      <c r="AJ107" s="17" t="s">
        <v>9993</v>
      </c>
      <c r="AK107" s="17" t="s">
        <v>9994</v>
      </c>
      <c r="AL107" s="17" t="s">
        <v>9995</v>
      </c>
      <c r="AM107" s="17" t="s">
        <v>9996</v>
      </c>
      <c r="AN107">
        <v>915830068</v>
      </c>
      <c r="AO107" s="17" t="s">
        <v>9997</v>
      </c>
      <c r="AP107" s="17" t="s">
        <v>1396</v>
      </c>
      <c r="AQ107" s="17" t="s">
        <v>1396</v>
      </c>
      <c r="AR107" s="17" t="s">
        <v>364</v>
      </c>
      <c r="AS107" s="17" t="s">
        <v>1381</v>
      </c>
      <c r="AT107" s="20" t="str">
        <f t="shared" si="2"/>
        <v>AT_MINHAFPDIRECCION GENERAL DE FONDOS EUROPEOS-MINISTERIO DE HACIENDA Y FUNCION PUBLICA</v>
      </c>
      <c r="AU107" s="21">
        <f t="shared" si="3"/>
        <v>0.76739999999999997</v>
      </c>
    </row>
    <row r="108" spans="1:47" x14ac:dyDescent="0.3">
      <c r="A108" s="17" t="s">
        <v>1377</v>
      </c>
      <c r="B108" s="17" t="s">
        <v>9932</v>
      </c>
      <c r="C108">
        <v>264</v>
      </c>
      <c r="D108" s="17" t="s">
        <v>3844</v>
      </c>
      <c r="E108" s="17"/>
      <c r="F108">
        <v>5</v>
      </c>
      <c r="G108">
        <v>12</v>
      </c>
      <c r="H108" s="17" t="s">
        <v>9934</v>
      </c>
      <c r="I108">
        <v>2</v>
      </c>
      <c r="J108" s="22" t="s">
        <v>9982</v>
      </c>
      <c r="K108" s="22" t="s">
        <v>9936</v>
      </c>
      <c r="L108" s="17" t="s">
        <v>9963</v>
      </c>
      <c r="M108" s="17" t="s">
        <v>9998</v>
      </c>
      <c r="N108" s="17" t="s">
        <v>9999</v>
      </c>
      <c r="O108" s="17" t="s">
        <v>1378</v>
      </c>
      <c r="P108" s="17"/>
      <c r="Q108" s="17" t="s">
        <v>0</v>
      </c>
      <c r="R108" s="17" t="s">
        <v>9780</v>
      </c>
      <c r="S108" s="17" t="s">
        <v>9991</v>
      </c>
      <c r="T108" s="17" t="s">
        <v>9991</v>
      </c>
      <c r="U108" s="18">
        <v>1172431.17</v>
      </c>
      <c r="V108" s="18">
        <v>0</v>
      </c>
      <c r="W108" s="17">
        <v>76.739999999999995</v>
      </c>
      <c r="X108" s="17">
        <v>0</v>
      </c>
      <c r="Y108" s="17">
        <v>0</v>
      </c>
      <c r="Z108" s="17">
        <v>110730.79</v>
      </c>
      <c r="AA108" s="17">
        <v>84078.8</v>
      </c>
      <c r="AB108" s="17">
        <v>105098.5</v>
      </c>
      <c r="AC108" s="17">
        <v>105098.5</v>
      </c>
      <c r="AD108" s="17">
        <v>461358.33</v>
      </c>
      <c r="AE108" s="17">
        <v>306066.25</v>
      </c>
      <c r="AF108" s="17">
        <v>0</v>
      </c>
      <c r="AG108" s="17">
        <v>0</v>
      </c>
      <c r="AH108" s="17">
        <v>0</v>
      </c>
      <c r="AI108" s="17" t="s">
        <v>10000</v>
      </c>
      <c r="AJ108" s="17" t="s">
        <v>10001</v>
      </c>
      <c r="AK108" s="17" t="s">
        <v>10002</v>
      </c>
      <c r="AL108" s="17" t="s">
        <v>10003</v>
      </c>
      <c r="AM108" s="17" t="s">
        <v>10004</v>
      </c>
      <c r="AN108">
        <v>915839668</v>
      </c>
      <c r="AO108" s="17" t="s">
        <v>10005</v>
      </c>
      <c r="AP108" s="17" t="s">
        <v>10006</v>
      </c>
      <c r="AQ108" s="17" t="s">
        <v>10007</v>
      </c>
      <c r="AR108" s="17" t="s">
        <v>364</v>
      </c>
      <c r="AS108" s="17" t="s">
        <v>1381</v>
      </c>
      <c r="AT108" s="20" t="str">
        <f t="shared" si="2"/>
        <v>AT_MINHAFPINTERVENCION DE LA ADMINISTRACION GENERAL DEL ESTADO (IGAE)</v>
      </c>
      <c r="AU108" s="21">
        <f t="shared" si="3"/>
        <v>0.76739999999999997</v>
      </c>
    </row>
    <row r="109" spans="1:47" x14ac:dyDescent="0.3">
      <c r="A109" s="17" t="s">
        <v>1377</v>
      </c>
      <c r="B109" s="17" t="s">
        <v>9932</v>
      </c>
      <c r="C109">
        <v>264</v>
      </c>
      <c r="D109" s="17" t="s">
        <v>91</v>
      </c>
      <c r="E109" s="17" t="s">
        <v>276</v>
      </c>
      <c r="F109">
        <v>3</v>
      </c>
      <c r="G109">
        <v>6</v>
      </c>
      <c r="H109" s="17" t="s">
        <v>54</v>
      </c>
      <c r="I109">
        <v>9</v>
      </c>
      <c r="J109" s="22" t="s">
        <v>9959</v>
      </c>
      <c r="K109" s="22" t="s">
        <v>10008</v>
      </c>
      <c r="L109" s="17" t="s">
        <v>444</v>
      </c>
      <c r="M109" s="17" t="s">
        <v>3845</v>
      </c>
      <c r="N109" s="17" t="s">
        <v>445</v>
      </c>
      <c r="O109" s="17" t="s">
        <v>1378</v>
      </c>
      <c r="P109" s="17" t="s">
        <v>3846</v>
      </c>
      <c r="Q109" s="17" t="s">
        <v>278</v>
      </c>
      <c r="R109" s="17" t="s">
        <v>9780</v>
      </c>
      <c r="S109" s="17" t="s">
        <v>3070</v>
      </c>
      <c r="T109" s="17" t="s">
        <v>1464</v>
      </c>
      <c r="U109" s="18">
        <v>273500</v>
      </c>
      <c r="V109" s="18">
        <v>0</v>
      </c>
      <c r="W109" s="17">
        <v>75</v>
      </c>
      <c r="X109" s="17">
        <v>0</v>
      </c>
      <c r="Y109" s="17">
        <v>0</v>
      </c>
      <c r="Z109" s="17">
        <v>0</v>
      </c>
      <c r="AA109" s="17">
        <v>0</v>
      </c>
      <c r="AB109" s="17">
        <v>5071.25</v>
      </c>
      <c r="AC109" s="17">
        <v>49738.559999999998</v>
      </c>
      <c r="AD109" s="17">
        <v>150000</v>
      </c>
      <c r="AE109" s="17">
        <v>68690.19</v>
      </c>
      <c r="AF109" s="17">
        <v>0</v>
      </c>
      <c r="AG109" s="17">
        <v>0</v>
      </c>
      <c r="AH109" s="17">
        <v>0</v>
      </c>
      <c r="AI109" s="17" t="s">
        <v>3847</v>
      </c>
      <c r="AJ109" s="17" t="s">
        <v>1803</v>
      </c>
      <c r="AK109" s="17" t="s">
        <v>3848</v>
      </c>
      <c r="AL109" s="17" t="s">
        <v>3849</v>
      </c>
      <c r="AM109" s="17" t="s">
        <v>3850</v>
      </c>
      <c r="AN109">
        <v>34881999626</v>
      </c>
      <c r="AO109" s="17" t="s">
        <v>3851</v>
      </c>
      <c r="AP109" s="17" t="s">
        <v>3852</v>
      </c>
      <c r="AQ109" s="17" t="s">
        <v>3853</v>
      </c>
      <c r="AR109" s="17" t="s">
        <v>342</v>
      </c>
      <c r="AS109" s="17" t="s">
        <v>1381</v>
      </c>
      <c r="AT109" s="20" t="str">
        <f t="shared" si="2"/>
        <v>0092_AQUALITRANS_1_EENTIDAD PUBLICA EMPRESARIAL AUGAS DE GALICIA. XUNTA DE GALICIA</v>
      </c>
      <c r="AU109" s="21">
        <f t="shared" si="3"/>
        <v>0.75</v>
      </c>
    </row>
    <row r="110" spans="1:47" x14ac:dyDescent="0.3">
      <c r="A110" s="17" t="s">
        <v>1377</v>
      </c>
      <c r="B110" s="17" t="s">
        <v>9932</v>
      </c>
      <c r="C110">
        <v>264</v>
      </c>
      <c r="D110" s="17" t="s">
        <v>91</v>
      </c>
      <c r="E110" s="17" t="s">
        <v>276</v>
      </c>
      <c r="F110">
        <v>3</v>
      </c>
      <c r="G110">
        <v>6</v>
      </c>
      <c r="H110" s="17" t="s">
        <v>54</v>
      </c>
      <c r="I110">
        <v>9</v>
      </c>
      <c r="J110" s="22" t="s">
        <v>9959</v>
      </c>
      <c r="K110" s="22" t="s">
        <v>10008</v>
      </c>
      <c r="L110" s="17" t="s">
        <v>444</v>
      </c>
      <c r="M110" s="17" t="s">
        <v>3854</v>
      </c>
      <c r="N110" s="17" t="s">
        <v>10009</v>
      </c>
      <c r="O110" s="17" t="s">
        <v>1378</v>
      </c>
      <c r="P110" s="17" t="s">
        <v>3855</v>
      </c>
      <c r="Q110" s="17" t="s">
        <v>0</v>
      </c>
      <c r="R110" s="17" t="s">
        <v>9780</v>
      </c>
      <c r="S110" s="17" t="s">
        <v>1390</v>
      </c>
      <c r="T110" s="17" t="s">
        <v>1390</v>
      </c>
      <c r="U110" s="18">
        <v>102050</v>
      </c>
      <c r="V110" s="18">
        <v>0</v>
      </c>
      <c r="W110" s="17">
        <v>75</v>
      </c>
      <c r="X110" s="17">
        <v>0</v>
      </c>
      <c r="Y110" s="17">
        <v>0</v>
      </c>
      <c r="Z110" s="17">
        <v>0</v>
      </c>
      <c r="AA110" s="17">
        <v>0</v>
      </c>
      <c r="AB110" s="17">
        <v>12526.59</v>
      </c>
      <c r="AC110" s="17">
        <v>41576.11</v>
      </c>
      <c r="AD110" s="17">
        <v>32624.6</v>
      </c>
      <c r="AE110" s="17">
        <v>15322.7</v>
      </c>
      <c r="AF110" s="17">
        <v>0</v>
      </c>
      <c r="AG110" s="17">
        <v>0</v>
      </c>
      <c r="AH110" s="17">
        <v>0</v>
      </c>
      <c r="AI110" s="17" t="s">
        <v>3856</v>
      </c>
      <c r="AJ110" s="17" t="s">
        <v>1947</v>
      </c>
      <c r="AK110" s="17" t="s">
        <v>3857</v>
      </c>
      <c r="AL110" s="17" t="s">
        <v>3858</v>
      </c>
      <c r="AM110" s="17" t="s">
        <v>3859</v>
      </c>
      <c r="AN110">
        <v>351225190800</v>
      </c>
      <c r="AO110" s="17" t="s">
        <v>3860</v>
      </c>
      <c r="AP110" s="17" t="s">
        <v>3861</v>
      </c>
      <c r="AQ110" s="17" t="s">
        <v>3166</v>
      </c>
      <c r="AR110" s="17" t="s">
        <v>284</v>
      </c>
      <c r="AS110" s="17" t="s">
        <v>1389</v>
      </c>
      <c r="AT110" s="20" t="str">
        <f t="shared" si="2"/>
        <v>0092_AQUALITRANS_1_ECMPEAE-EMPRESA DE AGUAS E ENERGIA DO MUNICIPIO DO PORTO,EM</v>
      </c>
      <c r="AU110" s="21">
        <f t="shared" si="3"/>
        <v>0.75</v>
      </c>
    </row>
    <row r="111" spans="1:47" x14ac:dyDescent="0.3">
      <c r="A111" s="17" t="s">
        <v>1377</v>
      </c>
      <c r="B111" s="17" t="s">
        <v>9932</v>
      </c>
      <c r="C111">
        <v>264</v>
      </c>
      <c r="D111" s="17" t="s">
        <v>91</v>
      </c>
      <c r="E111" s="17" t="s">
        <v>276</v>
      </c>
      <c r="F111">
        <v>3</v>
      </c>
      <c r="G111">
        <v>6</v>
      </c>
      <c r="H111" s="17" t="s">
        <v>54</v>
      </c>
      <c r="I111">
        <v>9</v>
      </c>
      <c r="J111" s="22" t="s">
        <v>9959</v>
      </c>
      <c r="K111" s="22" t="s">
        <v>10008</v>
      </c>
      <c r="L111" s="17" t="s">
        <v>444</v>
      </c>
      <c r="M111" s="17" t="s">
        <v>2763</v>
      </c>
      <c r="N111" s="17" t="s">
        <v>341</v>
      </c>
      <c r="O111" s="17" t="s">
        <v>1378</v>
      </c>
      <c r="P111" s="17" t="s">
        <v>2764</v>
      </c>
      <c r="Q111" s="17" t="s">
        <v>0</v>
      </c>
      <c r="R111" s="17" t="s">
        <v>9780</v>
      </c>
      <c r="S111" s="17" t="s">
        <v>3070</v>
      </c>
      <c r="T111" s="17" t="s">
        <v>1464</v>
      </c>
      <c r="U111" s="18">
        <v>170758.75</v>
      </c>
      <c r="V111" s="18">
        <v>0</v>
      </c>
      <c r="W111" s="17">
        <v>75</v>
      </c>
      <c r="X111" s="17">
        <v>0</v>
      </c>
      <c r="Y111" s="17">
        <v>0</v>
      </c>
      <c r="Z111" s="17">
        <v>0</v>
      </c>
      <c r="AA111" s="17">
        <v>0</v>
      </c>
      <c r="AB111" s="17">
        <v>50041.01</v>
      </c>
      <c r="AC111" s="17">
        <v>66716.33</v>
      </c>
      <c r="AD111" s="17">
        <v>50239.59</v>
      </c>
      <c r="AE111" s="17">
        <v>3761.83</v>
      </c>
      <c r="AF111" s="17">
        <v>0</v>
      </c>
      <c r="AG111" s="17">
        <v>0</v>
      </c>
      <c r="AH111" s="17">
        <v>0</v>
      </c>
      <c r="AI111" s="17" t="s">
        <v>3862</v>
      </c>
      <c r="AJ111" s="17" t="s">
        <v>2115</v>
      </c>
      <c r="AK111" s="17" t="s">
        <v>2766</v>
      </c>
      <c r="AL111" s="17" t="s">
        <v>2767</v>
      </c>
      <c r="AM111" s="17" t="s">
        <v>2768</v>
      </c>
      <c r="AN111">
        <v>34981541517</v>
      </c>
      <c r="AO111" s="17" t="s">
        <v>3863</v>
      </c>
      <c r="AP111" s="17" t="s">
        <v>2770</v>
      </c>
      <c r="AQ111" s="17" t="s">
        <v>1440</v>
      </c>
      <c r="AR111" s="17" t="s">
        <v>342</v>
      </c>
      <c r="AS111" s="17" t="s">
        <v>1381</v>
      </c>
      <c r="AT111" s="20" t="str">
        <f t="shared" si="2"/>
        <v>0092_AQUALITRANS_1_EINSTITUTO ENERGETICO DE GALICIA</v>
      </c>
      <c r="AU111" s="21">
        <f t="shared" si="3"/>
        <v>0.75</v>
      </c>
    </row>
    <row r="112" spans="1:47" x14ac:dyDescent="0.3">
      <c r="A112" s="17" t="s">
        <v>1377</v>
      </c>
      <c r="B112" s="17" t="s">
        <v>9932</v>
      </c>
      <c r="C112">
        <v>264</v>
      </c>
      <c r="D112" s="17" t="s">
        <v>91</v>
      </c>
      <c r="E112" s="17" t="s">
        <v>276</v>
      </c>
      <c r="F112">
        <v>3</v>
      </c>
      <c r="G112">
        <v>6</v>
      </c>
      <c r="H112" s="17" t="s">
        <v>54</v>
      </c>
      <c r="I112">
        <v>9</v>
      </c>
      <c r="J112" s="22" t="s">
        <v>9959</v>
      </c>
      <c r="K112" s="22" t="s">
        <v>10008</v>
      </c>
      <c r="L112" s="17" t="s">
        <v>444</v>
      </c>
      <c r="M112" s="17" t="s">
        <v>1967</v>
      </c>
      <c r="N112" s="17" t="s">
        <v>347</v>
      </c>
      <c r="O112" s="17" t="s">
        <v>1394</v>
      </c>
      <c r="P112" s="17" t="s">
        <v>1968</v>
      </c>
      <c r="Q112" s="17" t="s">
        <v>0</v>
      </c>
      <c r="R112" s="17" t="s">
        <v>9780</v>
      </c>
      <c r="S112" s="17" t="s">
        <v>1390</v>
      </c>
      <c r="T112" s="17" t="s">
        <v>1390</v>
      </c>
      <c r="U112" s="18">
        <v>106550</v>
      </c>
      <c r="V112" s="18">
        <v>0</v>
      </c>
      <c r="W112" s="17">
        <v>75</v>
      </c>
      <c r="X112" s="17">
        <v>0</v>
      </c>
      <c r="Y112" s="17">
        <v>0</v>
      </c>
      <c r="Z112" s="17">
        <v>0</v>
      </c>
      <c r="AA112" s="17">
        <v>0</v>
      </c>
      <c r="AB112" s="17">
        <v>25948.07</v>
      </c>
      <c r="AC112" s="17">
        <v>40789.47</v>
      </c>
      <c r="AD112" s="17">
        <v>17776.86</v>
      </c>
      <c r="AE112" s="17">
        <v>22035.599999999999</v>
      </c>
      <c r="AF112" s="17">
        <v>0</v>
      </c>
      <c r="AG112" s="17">
        <v>0</v>
      </c>
      <c r="AH112" s="17">
        <v>0</v>
      </c>
      <c r="AI112" s="17" t="s">
        <v>1969</v>
      </c>
      <c r="AJ112" s="17" t="s">
        <v>3864</v>
      </c>
      <c r="AK112" s="17" t="s">
        <v>1970</v>
      </c>
      <c r="AL112" s="17" t="s">
        <v>3865</v>
      </c>
      <c r="AM112" s="17" t="s">
        <v>1971</v>
      </c>
      <c r="AN112">
        <v>351938758155</v>
      </c>
      <c r="AO112" s="17" t="s">
        <v>3866</v>
      </c>
      <c r="AP112" s="17" t="s">
        <v>2809</v>
      </c>
      <c r="AQ112" s="17" t="s">
        <v>2810</v>
      </c>
      <c r="AR112" s="17" t="s">
        <v>284</v>
      </c>
      <c r="AS112" s="17" t="s">
        <v>1389</v>
      </c>
      <c r="AT112" s="20" t="str">
        <f t="shared" si="2"/>
        <v>0092_AQUALITRANS_1_EINSTITUTO DE CIÊNCIA E INOVAÇÃO EM ENGENHARIA MECÂNICA E ENGENHARIA INDUSTRIAL (INEGI)</v>
      </c>
      <c r="AU112" s="21">
        <f t="shared" si="3"/>
        <v>0.75</v>
      </c>
    </row>
    <row r="113" spans="1:47" x14ac:dyDescent="0.3">
      <c r="A113" s="17" t="s">
        <v>1377</v>
      </c>
      <c r="B113" s="17" t="s">
        <v>9932</v>
      </c>
      <c r="C113">
        <v>264</v>
      </c>
      <c r="D113" s="17" t="s">
        <v>91</v>
      </c>
      <c r="E113" s="17" t="s">
        <v>276</v>
      </c>
      <c r="F113">
        <v>3</v>
      </c>
      <c r="G113">
        <v>6</v>
      </c>
      <c r="H113" s="17" t="s">
        <v>54</v>
      </c>
      <c r="I113">
        <v>9</v>
      </c>
      <c r="J113" s="22" t="s">
        <v>9959</v>
      </c>
      <c r="K113" s="22" t="s">
        <v>10008</v>
      </c>
      <c r="L113" s="17" t="s">
        <v>444</v>
      </c>
      <c r="M113" s="17" t="s">
        <v>1973</v>
      </c>
      <c r="N113" s="17" t="s">
        <v>443</v>
      </c>
      <c r="O113" s="17" t="s">
        <v>1394</v>
      </c>
      <c r="P113" s="17" t="s">
        <v>1974</v>
      </c>
      <c r="Q113" s="17" t="s">
        <v>0</v>
      </c>
      <c r="R113" s="17" t="s">
        <v>9780</v>
      </c>
      <c r="S113" s="17" t="s">
        <v>1975</v>
      </c>
      <c r="T113" s="17" t="s">
        <v>1395</v>
      </c>
      <c r="U113" s="18">
        <v>232958.68</v>
      </c>
      <c r="V113" s="18">
        <v>0</v>
      </c>
      <c r="W113" s="17">
        <v>75</v>
      </c>
      <c r="X113" s="17">
        <v>0</v>
      </c>
      <c r="Y113" s="17">
        <v>0</v>
      </c>
      <c r="Z113" s="17">
        <v>0</v>
      </c>
      <c r="AA113" s="17">
        <v>0</v>
      </c>
      <c r="AB113" s="17">
        <v>155503</v>
      </c>
      <c r="AC113" s="17">
        <v>52280.9</v>
      </c>
      <c r="AD113" s="17">
        <v>22872.82</v>
      </c>
      <c r="AE113" s="17">
        <v>2301.96</v>
      </c>
      <c r="AF113" s="17">
        <v>0</v>
      </c>
      <c r="AG113" s="17">
        <v>0</v>
      </c>
      <c r="AH113" s="17">
        <v>0</v>
      </c>
      <c r="AI113" s="17" t="s">
        <v>1976</v>
      </c>
      <c r="AJ113" s="17" t="s">
        <v>1380</v>
      </c>
      <c r="AK113" s="17" t="s">
        <v>1977</v>
      </c>
      <c r="AL113" s="17" t="s">
        <v>3867</v>
      </c>
      <c r="AM113" s="17" t="s">
        <v>1978</v>
      </c>
      <c r="AN113">
        <v>34981173206</v>
      </c>
      <c r="AO113" s="17" t="s">
        <v>3868</v>
      </c>
      <c r="AP113" s="17" t="s">
        <v>3869</v>
      </c>
      <c r="AQ113" s="17" t="s">
        <v>3870</v>
      </c>
      <c r="AR113" s="17" t="s">
        <v>342</v>
      </c>
      <c r="AS113" s="17" t="s">
        <v>1381</v>
      </c>
      <c r="AT113" s="20" t="str">
        <f t="shared" si="2"/>
        <v>0092_AQUALITRANS_1_EFUNDACION INSTITUTO TECNOLOGICO DE GALICIA (ITG)</v>
      </c>
      <c r="AU113" s="21">
        <f t="shared" si="3"/>
        <v>0.75</v>
      </c>
    </row>
    <row r="114" spans="1:47" x14ac:dyDescent="0.3">
      <c r="A114" s="17" t="s">
        <v>1377</v>
      </c>
      <c r="B114" s="17" t="s">
        <v>9932</v>
      </c>
      <c r="C114">
        <v>264</v>
      </c>
      <c r="D114" s="17" t="s">
        <v>3900</v>
      </c>
      <c r="E114" s="17"/>
      <c r="F114">
        <v>5</v>
      </c>
      <c r="G114">
        <v>12</v>
      </c>
      <c r="H114" s="17" t="s">
        <v>9934</v>
      </c>
      <c r="I114">
        <v>2</v>
      </c>
      <c r="J114" s="22" t="s">
        <v>9935</v>
      </c>
      <c r="K114" s="22" t="s">
        <v>9936</v>
      </c>
      <c r="L114" s="17" t="s">
        <v>10010</v>
      </c>
      <c r="M114" s="17" t="s">
        <v>1928</v>
      </c>
      <c r="N114" s="17" t="s">
        <v>10011</v>
      </c>
      <c r="O114" s="17" t="s">
        <v>1378</v>
      </c>
      <c r="P114" s="17"/>
      <c r="Q114" s="17" t="s">
        <v>278</v>
      </c>
      <c r="R114" s="17" t="s">
        <v>9779</v>
      </c>
      <c r="S114" s="17" t="s">
        <v>1928</v>
      </c>
      <c r="T114" s="17" t="s">
        <v>1928</v>
      </c>
      <c r="U114" s="18">
        <v>3825864.65</v>
      </c>
      <c r="V114" s="18">
        <v>0</v>
      </c>
      <c r="W114" s="17">
        <v>76.739999999999995</v>
      </c>
      <c r="X114" s="17">
        <v>0</v>
      </c>
      <c r="Y114" s="17">
        <v>0</v>
      </c>
      <c r="Z114" s="17">
        <v>0</v>
      </c>
      <c r="AA114" s="17">
        <v>9866.52</v>
      </c>
      <c r="AB114" s="17">
        <v>99540.9</v>
      </c>
      <c r="AC114" s="17">
        <v>116803.82</v>
      </c>
      <c r="AD114" s="17">
        <v>345665.12</v>
      </c>
      <c r="AE114" s="17">
        <v>813497.36</v>
      </c>
      <c r="AF114" s="17">
        <v>813496.98</v>
      </c>
      <c r="AG114" s="17">
        <v>813496.98</v>
      </c>
      <c r="AH114" s="17">
        <v>813496.98</v>
      </c>
      <c r="AI114" s="17" t="s">
        <v>10012</v>
      </c>
      <c r="AJ114" s="17" t="s">
        <v>10013</v>
      </c>
      <c r="AK114" s="17" t="s">
        <v>10012</v>
      </c>
      <c r="AL114" s="17" t="s">
        <v>10013</v>
      </c>
      <c r="AM114" s="17" t="s">
        <v>10014</v>
      </c>
      <c r="AN114">
        <v>955622435</v>
      </c>
      <c r="AO114" s="17" t="s">
        <v>10015</v>
      </c>
      <c r="AP114" s="17" t="s">
        <v>10012</v>
      </c>
      <c r="AQ114" s="17" t="s">
        <v>10013</v>
      </c>
      <c r="AR114" s="17" t="s">
        <v>311</v>
      </c>
      <c r="AS114" s="17" t="s">
        <v>1381</v>
      </c>
      <c r="AT114" s="20" t="str">
        <f t="shared" si="2"/>
        <v>AT_JANDJUNTA DE ANDALUCIA</v>
      </c>
      <c r="AU114" s="21">
        <f t="shared" si="3"/>
        <v>0.76739999999999997</v>
      </c>
    </row>
    <row r="115" spans="1:47" x14ac:dyDescent="0.3">
      <c r="A115" s="17" t="s">
        <v>1377</v>
      </c>
      <c r="B115" s="17" t="s">
        <v>9932</v>
      </c>
      <c r="C115">
        <v>264</v>
      </c>
      <c r="D115" s="17" t="s">
        <v>3901</v>
      </c>
      <c r="E115" s="17"/>
      <c r="F115">
        <v>5</v>
      </c>
      <c r="G115">
        <v>12</v>
      </c>
      <c r="H115" s="17" t="s">
        <v>9934</v>
      </c>
      <c r="I115">
        <v>2</v>
      </c>
      <c r="J115" s="22" t="s">
        <v>9935</v>
      </c>
      <c r="K115" s="22" t="s">
        <v>9936</v>
      </c>
      <c r="L115" s="17" t="s">
        <v>10016</v>
      </c>
      <c r="M115" s="17" t="s">
        <v>1939</v>
      </c>
      <c r="N115" s="17" t="s">
        <v>267</v>
      </c>
      <c r="O115" s="17" t="s">
        <v>1378</v>
      </c>
      <c r="P115" s="17" t="s">
        <v>3902</v>
      </c>
      <c r="Q115" s="17" t="s">
        <v>278</v>
      </c>
      <c r="R115" s="17" t="s">
        <v>9779</v>
      </c>
      <c r="S115" s="17" t="s">
        <v>1384</v>
      </c>
      <c r="T115" s="17" t="s">
        <v>1384</v>
      </c>
      <c r="U115" s="18">
        <v>490739.5</v>
      </c>
      <c r="V115" s="18">
        <v>0</v>
      </c>
      <c r="W115" s="17">
        <v>76.739999999999995</v>
      </c>
      <c r="X115" s="17">
        <v>0</v>
      </c>
      <c r="Y115" s="17">
        <v>0</v>
      </c>
      <c r="Z115" s="17">
        <v>0</v>
      </c>
      <c r="AA115" s="17">
        <v>49806.5</v>
      </c>
      <c r="AB115" s="17">
        <v>55640</v>
      </c>
      <c r="AC115" s="17">
        <v>87310</v>
      </c>
      <c r="AD115" s="17">
        <v>94175</v>
      </c>
      <c r="AE115" s="17">
        <v>86820</v>
      </c>
      <c r="AF115" s="17">
        <v>88179.5</v>
      </c>
      <c r="AG115" s="17">
        <v>3200</v>
      </c>
      <c r="AH115" s="17">
        <v>25608.5</v>
      </c>
      <c r="AI115" s="17" t="s">
        <v>3903</v>
      </c>
      <c r="AJ115" s="17" t="s">
        <v>1386</v>
      </c>
      <c r="AK115" s="17" t="s">
        <v>10017</v>
      </c>
      <c r="AL115" s="17" t="s">
        <v>2795</v>
      </c>
      <c r="AM115" s="17" t="s">
        <v>10018</v>
      </c>
      <c r="AN115">
        <v>266740300</v>
      </c>
      <c r="AO115" s="17" t="s">
        <v>10019</v>
      </c>
      <c r="AP115" s="17" t="s">
        <v>3904</v>
      </c>
      <c r="AQ115" s="17" t="s">
        <v>3905</v>
      </c>
      <c r="AR115" s="17" t="s">
        <v>294</v>
      </c>
      <c r="AS115" s="17" t="s">
        <v>1389</v>
      </c>
      <c r="AT115" s="20" t="str">
        <f t="shared" si="2"/>
        <v>AT_ALENTEJOCOMISSÃO DE COORDENAÇÃO E DESENVOLVIMENTO REGIONAL DO ALENTEJO</v>
      </c>
      <c r="AU115" s="21">
        <f t="shared" si="3"/>
        <v>0.76739999999999997</v>
      </c>
    </row>
    <row r="116" spans="1:47" x14ac:dyDescent="0.3">
      <c r="A116" s="17" t="s">
        <v>1377</v>
      </c>
      <c r="B116" s="17" t="s">
        <v>9932</v>
      </c>
      <c r="C116">
        <v>264</v>
      </c>
      <c r="D116" s="17" t="s">
        <v>10020</v>
      </c>
      <c r="E116" s="17"/>
      <c r="F116">
        <v>5</v>
      </c>
      <c r="G116">
        <v>12</v>
      </c>
      <c r="H116" s="17" t="s">
        <v>9934</v>
      </c>
      <c r="I116">
        <v>2</v>
      </c>
      <c r="J116" s="22" t="s">
        <v>9969</v>
      </c>
      <c r="K116" s="22" t="s">
        <v>10021</v>
      </c>
      <c r="L116" s="17" t="s">
        <v>10010</v>
      </c>
      <c r="M116" s="17" t="s">
        <v>1390</v>
      </c>
      <c r="N116" s="17" t="s">
        <v>236</v>
      </c>
      <c r="O116" s="17" t="s">
        <v>1378</v>
      </c>
      <c r="P116" s="17" t="s">
        <v>1391</v>
      </c>
      <c r="Q116" s="17" t="s">
        <v>278</v>
      </c>
      <c r="R116" s="17" t="s">
        <v>9779</v>
      </c>
      <c r="S116" s="17" t="s">
        <v>1384</v>
      </c>
      <c r="T116" s="17" t="s">
        <v>1384</v>
      </c>
      <c r="U116" s="18">
        <v>1178734.68</v>
      </c>
      <c r="V116" s="18">
        <v>0</v>
      </c>
      <c r="W116" s="17">
        <v>76.739999999999995</v>
      </c>
      <c r="X116" s="17">
        <v>0</v>
      </c>
      <c r="Y116" s="17">
        <v>0</v>
      </c>
      <c r="Z116" s="17">
        <v>0</v>
      </c>
      <c r="AA116" s="17">
        <v>142124.39000000001</v>
      </c>
      <c r="AB116" s="17">
        <v>153359.34</v>
      </c>
      <c r="AC116" s="17">
        <v>164122.53</v>
      </c>
      <c r="AD116" s="17">
        <v>175134.36</v>
      </c>
      <c r="AE116" s="17">
        <v>183200</v>
      </c>
      <c r="AF116" s="17">
        <v>122500</v>
      </c>
      <c r="AG116" s="17">
        <v>119294.05</v>
      </c>
      <c r="AH116" s="17">
        <v>119000</v>
      </c>
      <c r="AI116" s="17" t="s">
        <v>10022</v>
      </c>
      <c r="AJ116" s="17" t="s">
        <v>1386</v>
      </c>
      <c r="AK116" s="17" t="s">
        <v>10023</v>
      </c>
      <c r="AL116" s="17" t="s">
        <v>10024</v>
      </c>
      <c r="AM116" s="17" t="s">
        <v>10025</v>
      </c>
      <c r="AN116">
        <v>226086300</v>
      </c>
      <c r="AO116" s="17" t="s">
        <v>10026</v>
      </c>
      <c r="AP116" s="17" t="s">
        <v>6977</v>
      </c>
      <c r="AQ116" s="17" t="s">
        <v>1393</v>
      </c>
      <c r="AR116" s="17" t="s">
        <v>284</v>
      </c>
      <c r="AS116" s="17" t="s">
        <v>1389</v>
      </c>
      <c r="AT116" s="20" t="str">
        <f t="shared" si="2"/>
        <v>AT_NORTECOMISSÃO DE COORDENAÇÃO E DESENVOLVIMENTO REGIONAL DO NORTE</v>
      </c>
      <c r="AU116" s="21">
        <f t="shared" si="3"/>
        <v>0.76739999999999997</v>
      </c>
    </row>
    <row r="117" spans="1:47" x14ac:dyDescent="0.3">
      <c r="A117" s="17" t="s">
        <v>1377</v>
      </c>
      <c r="B117" s="17" t="s">
        <v>9932</v>
      </c>
      <c r="C117">
        <v>264</v>
      </c>
      <c r="D117" s="17" t="s">
        <v>136</v>
      </c>
      <c r="E117" s="17" t="s">
        <v>276</v>
      </c>
      <c r="F117">
        <v>3</v>
      </c>
      <c r="G117">
        <v>6</v>
      </c>
      <c r="H117" s="17" t="s">
        <v>19</v>
      </c>
      <c r="I117">
        <v>8</v>
      </c>
      <c r="J117" s="22" t="s">
        <v>9947</v>
      </c>
      <c r="K117" s="22" t="s">
        <v>9954</v>
      </c>
      <c r="L117" s="17" t="s">
        <v>4122</v>
      </c>
      <c r="M117" s="17" t="s">
        <v>4123</v>
      </c>
      <c r="N117" s="17" t="s">
        <v>219</v>
      </c>
      <c r="O117" s="17" t="s">
        <v>1378</v>
      </c>
      <c r="P117" s="17" t="s">
        <v>4124</v>
      </c>
      <c r="Q117" s="17" t="s">
        <v>278</v>
      </c>
      <c r="R117" s="17" t="s">
        <v>9780</v>
      </c>
      <c r="S117" s="17" t="s">
        <v>4125</v>
      </c>
      <c r="T117" s="17" t="s">
        <v>1395</v>
      </c>
      <c r="U117" s="18">
        <v>695562.5</v>
      </c>
      <c r="V117" s="18">
        <v>0</v>
      </c>
      <c r="W117" s="17">
        <v>75</v>
      </c>
      <c r="X117" s="17">
        <v>0</v>
      </c>
      <c r="Y117" s="17">
        <v>0</v>
      </c>
      <c r="Z117" s="17">
        <v>0</v>
      </c>
      <c r="AA117" s="17">
        <v>22905.68</v>
      </c>
      <c r="AB117" s="17">
        <v>244192.17</v>
      </c>
      <c r="AC117" s="17">
        <v>22008.74</v>
      </c>
      <c r="AD117" s="17">
        <v>193608.66</v>
      </c>
      <c r="AE117" s="17">
        <v>212847.25</v>
      </c>
      <c r="AF117" s="17">
        <v>0</v>
      </c>
      <c r="AG117" s="17">
        <v>0</v>
      </c>
      <c r="AH117" s="17">
        <v>0</v>
      </c>
      <c r="AI117" s="17" t="s">
        <v>4126</v>
      </c>
      <c r="AJ117" s="17" t="s">
        <v>2115</v>
      </c>
      <c r="AK117" s="17" t="s">
        <v>4127</v>
      </c>
      <c r="AL117" s="17" t="s">
        <v>4128</v>
      </c>
      <c r="AM117" s="17" t="s">
        <v>4129</v>
      </c>
      <c r="AN117">
        <v>34924262161</v>
      </c>
      <c r="AO117" s="17" t="s">
        <v>4130</v>
      </c>
      <c r="AP117" s="17" t="s">
        <v>4126</v>
      </c>
      <c r="AQ117" s="17" t="s">
        <v>2115</v>
      </c>
      <c r="AR117" s="17" t="s">
        <v>291</v>
      </c>
      <c r="AS117" s="17" t="s">
        <v>1381</v>
      </c>
      <c r="AT117" s="20" t="str">
        <f t="shared" si="2"/>
        <v>0329_RED_URBANSOL_4_EAGENCIA EXTREMEÑA DE LA ENERGIA</v>
      </c>
      <c r="AU117" s="21">
        <f t="shared" si="3"/>
        <v>0.75</v>
      </c>
    </row>
    <row r="118" spans="1:47" x14ac:dyDescent="0.3">
      <c r="A118" s="17" t="s">
        <v>1377</v>
      </c>
      <c r="B118" s="17" t="s">
        <v>9932</v>
      </c>
      <c r="C118">
        <v>264</v>
      </c>
      <c r="D118" s="17" t="s">
        <v>136</v>
      </c>
      <c r="E118" s="17" t="s">
        <v>276</v>
      </c>
      <c r="F118">
        <v>3</v>
      </c>
      <c r="G118">
        <v>6</v>
      </c>
      <c r="H118" s="17" t="s">
        <v>19</v>
      </c>
      <c r="I118">
        <v>8</v>
      </c>
      <c r="J118" s="22" t="s">
        <v>9947</v>
      </c>
      <c r="K118" s="22" t="s">
        <v>9954</v>
      </c>
      <c r="L118" s="17" t="s">
        <v>4122</v>
      </c>
      <c r="M118" s="17" t="s">
        <v>4131</v>
      </c>
      <c r="N118" s="17" t="s">
        <v>695</v>
      </c>
      <c r="O118" s="17" t="s">
        <v>1378</v>
      </c>
      <c r="P118" s="17" t="s">
        <v>4132</v>
      </c>
      <c r="Q118" s="17" t="s">
        <v>0</v>
      </c>
      <c r="R118" s="17" t="s">
        <v>9780</v>
      </c>
      <c r="S118" s="17" t="s">
        <v>1939</v>
      </c>
      <c r="T118" s="17" t="s">
        <v>1939</v>
      </c>
      <c r="U118" s="18">
        <v>86666.67</v>
      </c>
      <c r="V118" s="18">
        <v>0</v>
      </c>
      <c r="W118" s="17">
        <v>75</v>
      </c>
      <c r="X118" s="17">
        <v>0</v>
      </c>
      <c r="Y118" s="17">
        <v>0</v>
      </c>
      <c r="Z118" s="17">
        <v>0</v>
      </c>
      <c r="AA118" s="17">
        <v>0</v>
      </c>
      <c r="AB118" s="17">
        <v>2938.17</v>
      </c>
      <c r="AC118" s="17">
        <v>22692.17</v>
      </c>
      <c r="AD118" s="17">
        <v>30019.71</v>
      </c>
      <c r="AE118" s="17">
        <v>31016.62</v>
      </c>
      <c r="AF118" s="17">
        <v>0</v>
      </c>
      <c r="AG118" s="17">
        <v>0</v>
      </c>
      <c r="AH118" s="17">
        <v>0</v>
      </c>
      <c r="AI118" s="17" t="s">
        <v>4133</v>
      </c>
      <c r="AJ118" s="17" t="s">
        <v>4134</v>
      </c>
      <c r="AK118" s="17" t="s">
        <v>4135</v>
      </c>
      <c r="AL118" s="17" t="s">
        <v>2455</v>
      </c>
      <c r="AM118" s="17" t="s">
        <v>4136</v>
      </c>
      <c r="AN118">
        <v>351266749420</v>
      </c>
      <c r="AO118" s="17" t="s">
        <v>4137</v>
      </c>
      <c r="AP118" s="17" t="s">
        <v>4133</v>
      </c>
      <c r="AQ118" s="17" t="s">
        <v>4134</v>
      </c>
      <c r="AR118" s="17" t="s">
        <v>294</v>
      </c>
      <c r="AS118" s="17" t="s">
        <v>1389</v>
      </c>
      <c r="AT118" s="20" t="str">
        <f t="shared" si="2"/>
        <v>0329_RED_URBANSOL_4_ECOMUNIDADE INTERMUNICIPAL DO ALENTEJO CENTRAL (CIMAC)</v>
      </c>
      <c r="AU118" s="21">
        <f t="shared" si="3"/>
        <v>0.75</v>
      </c>
    </row>
    <row r="119" spans="1:47" x14ac:dyDescent="0.3">
      <c r="A119" s="17" t="s">
        <v>1377</v>
      </c>
      <c r="B119" s="17" t="s">
        <v>9932</v>
      </c>
      <c r="C119">
        <v>264</v>
      </c>
      <c r="D119" s="17" t="s">
        <v>136</v>
      </c>
      <c r="E119" s="17" t="s">
        <v>276</v>
      </c>
      <c r="F119">
        <v>3</v>
      </c>
      <c r="G119">
        <v>6</v>
      </c>
      <c r="H119" s="17" t="s">
        <v>19</v>
      </c>
      <c r="I119">
        <v>8</v>
      </c>
      <c r="J119" s="22" t="s">
        <v>9947</v>
      </c>
      <c r="K119" s="22" t="s">
        <v>9954</v>
      </c>
      <c r="L119" s="17" t="s">
        <v>4122</v>
      </c>
      <c r="M119" s="17" t="s">
        <v>4138</v>
      </c>
      <c r="N119" s="17" t="s">
        <v>700</v>
      </c>
      <c r="O119" s="17" t="s">
        <v>1378</v>
      </c>
      <c r="P119" s="17" t="s">
        <v>4139</v>
      </c>
      <c r="Q119" s="17" t="s">
        <v>0</v>
      </c>
      <c r="R119" s="17" t="s">
        <v>9780</v>
      </c>
      <c r="S119" s="17" t="s">
        <v>4140</v>
      </c>
      <c r="T119" s="17" t="s">
        <v>1395</v>
      </c>
      <c r="U119" s="18">
        <v>258349.05</v>
      </c>
      <c r="V119" s="18">
        <v>0</v>
      </c>
      <c r="W119" s="17">
        <v>75</v>
      </c>
      <c r="X119" s="17">
        <v>0</v>
      </c>
      <c r="Y119" s="17">
        <v>0</v>
      </c>
      <c r="Z119" s="17">
        <v>0</v>
      </c>
      <c r="AA119" s="17">
        <v>0</v>
      </c>
      <c r="AB119" s="17">
        <v>0</v>
      </c>
      <c r="AC119" s="17">
        <v>0</v>
      </c>
      <c r="AD119" s="17">
        <v>208896.47</v>
      </c>
      <c r="AE119" s="17">
        <v>49452.58</v>
      </c>
      <c r="AF119" s="17">
        <v>0</v>
      </c>
      <c r="AG119" s="17">
        <v>0</v>
      </c>
      <c r="AH119" s="17">
        <v>0</v>
      </c>
      <c r="AI119" s="17" t="s">
        <v>2284</v>
      </c>
      <c r="AJ119" s="17" t="s">
        <v>1577</v>
      </c>
      <c r="AK119" s="17" t="s">
        <v>4141</v>
      </c>
      <c r="AL119" s="17" t="s">
        <v>2455</v>
      </c>
      <c r="AM119" s="17" t="s">
        <v>4142</v>
      </c>
      <c r="AN119">
        <v>924846010</v>
      </c>
      <c r="AO119" s="17" t="s">
        <v>4143</v>
      </c>
      <c r="AP119" s="17" t="s">
        <v>2284</v>
      </c>
      <c r="AQ119" s="17" t="s">
        <v>1577</v>
      </c>
      <c r="AR119" s="17" t="s">
        <v>291</v>
      </c>
      <c r="AS119" s="17" t="s">
        <v>1381</v>
      </c>
      <c r="AT119" s="20" t="str">
        <f t="shared" si="2"/>
        <v>0329_RED_URBANSOL_4_EAYUNTAMIENTO DE VILLANUEVA DE LA SERENA</v>
      </c>
      <c r="AU119" s="21">
        <f t="shared" si="3"/>
        <v>0.75</v>
      </c>
    </row>
    <row r="120" spans="1:47" x14ac:dyDescent="0.3">
      <c r="A120" s="17" t="s">
        <v>1377</v>
      </c>
      <c r="B120" s="17" t="s">
        <v>9932</v>
      </c>
      <c r="C120">
        <v>264</v>
      </c>
      <c r="D120" s="17" t="s">
        <v>136</v>
      </c>
      <c r="E120" s="17" t="s">
        <v>276</v>
      </c>
      <c r="F120">
        <v>3</v>
      </c>
      <c r="G120">
        <v>6</v>
      </c>
      <c r="H120" s="17" t="s">
        <v>19</v>
      </c>
      <c r="I120">
        <v>8</v>
      </c>
      <c r="J120" s="22" t="s">
        <v>9947</v>
      </c>
      <c r="K120" s="22" t="s">
        <v>9954</v>
      </c>
      <c r="L120" s="17" t="s">
        <v>4122</v>
      </c>
      <c r="M120" s="17" t="s">
        <v>2358</v>
      </c>
      <c r="N120" s="17" t="s">
        <v>359</v>
      </c>
      <c r="O120" s="17" t="s">
        <v>1394</v>
      </c>
      <c r="P120" s="17" t="s">
        <v>2359</v>
      </c>
      <c r="Q120" s="17" t="s">
        <v>0</v>
      </c>
      <c r="R120" s="17" t="s">
        <v>9780</v>
      </c>
      <c r="S120" s="17" t="s">
        <v>1939</v>
      </c>
      <c r="T120" s="17" t="s">
        <v>1939</v>
      </c>
      <c r="U120" s="18">
        <v>53333.08</v>
      </c>
      <c r="V120" s="18">
        <v>0</v>
      </c>
      <c r="W120" s="17">
        <v>75</v>
      </c>
      <c r="X120" s="17">
        <v>0</v>
      </c>
      <c r="Y120" s="17">
        <v>0</v>
      </c>
      <c r="Z120" s="17">
        <v>0</v>
      </c>
      <c r="AA120" s="17">
        <v>0</v>
      </c>
      <c r="AB120" s="17">
        <v>5195.09</v>
      </c>
      <c r="AC120" s="17">
        <v>24320.11</v>
      </c>
      <c r="AD120" s="17">
        <v>21860.6</v>
      </c>
      <c r="AE120" s="17">
        <v>1957.28</v>
      </c>
      <c r="AF120" s="17">
        <v>0</v>
      </c>
      <c r="AG120" s="17">
        <v>0</v>
      </c>
      <c r="AH120" s="17">
        <v>0</v>
      </c>
      <c r="AI120" s="17" t="s">
        <v>4144</v>
      </c>
      <c r="AJ120" s="17" t="s">
        <v>2571</v>
      </c>
      <c r="AK120" s="17" t="s">
        <v>2362</v>
      </c>
      <c r="AL120" s="17" t="s">
        <v>2455</v>
      </c>
      <c r="AM120" s="17" t="s">
        <v>2364</v>
      </c>
      <c r="AN120">
        <v>351245309084</v>
      </c>
      <c r="AO120" s="17" t="s">
        <v>4145</v>
      </c>
      <c r="AP120" s="17" t="s">
        <v>4144</v>
      </c>
      <c r="AQ120" s="17" t="s">
        <v>2571</v>
      </c>
      <c r="AR120" s="17" t="s">
        <v>322</v>
      </c>
      <c r="AS120" s="17" t="s">
        <v>1389</v>
      </c>
      <c r="AT120" s="20" t="str">
        <f t="shared" si="2"/>
        <v>0329_RED_URBANSOL_4_EAGÊNCIA REGIONAL DE ENERGIA E AMBIENTE DO NORTE ALENTEJANO E TEJO (AREANATEJO)</v>
      </c>
      <c r="AU120" s="21">
        <f t="shared" si="3"/>
        <v>0.75</v>
      </c>
    </row>
    <row r="121" spans="1:47" x14ac:dyDescent="0.3">
      <c r="A121" s="17" t="s">
        <v>1377</v>
      </c>
      <c r="B121" s="17" t="s">
        <v>9932</v>
      </c>
      <c r="C121">
        <v>264</v>
      </c>
      <c r="D121" s="17" t="s">
        <v>136</v>
      </c>
      <c r="E121" s="17" t="s">
        <v>276</v>
      </c>
      <c r="F121">
        <v>3</v>
      </c>
      <c r="G121">
        <v>6</v>
      </c>
      <c r="H121" s="17" t="s">
        <v>19</v>
      </c>
      <c r="I121">
        <v>8</v>
      </c>
      <c r="J121" s="22" t="s">
        <v>9947</v>
      </c>
      <c r="K121" s="22" t="s">
        <v>9954</v>
      </c>
      <c r="L121" s="17" t="s">
        <v>4122</v>
      </c>
      <c r="M121" s="17" t="s">
        <v>4146</v>
      </c>
      <c r="N121" s="17" t="s">
        <v>699</v>
      </c>
      <c r="O121" s="17" t="s">
        <v>1378</v>
      </c>
      <c r="P121" s="17" t="s">
        <v>4147</v>
      </c>
      <c r="Q121" s="17" t="s">
        <v>0</v>
      </c>
      <c r="R121" s="17" t="s">
        <v>9780</v>
      </c>
      <c r="S121" s="17" t="s">
        <v>1489</v>
      </c>
      <c r="T121" s="17" t="s">
        <v>1489</v>
      </c>
      <c r="U121" s="18">
        <v>54805</v>
      </c>
      <c r="V121" s="18">
        <v>0</v>
      </c>
      <c r="W121" s="17">
        <v>75</v>
      </c>
      <c r="X121" s="17">
        <v>0</v>
      </c>
      <c r="Y121" s="17">
        <v>0</v>
      </c>
      <c r="Z121" s="17">
        <v>0</v>
      </c>
      <c r="AA121" s="17">
        <v>0</v>
      </c>
      <c r="AB121" s="17">
        <v>0</v>
      </c>
      <c r="AC121" s="17">
        <v>13468</v>
      </c>
      <c r="AD121" s="17">
        <v>32587</v>
      </c>
      <c r="AE121" s="17">
        <v>8750</v>
      </c>
      <c r="AF121" s="17">
        <v>0</v>
      </c>
      <c r="AG121" s="17">
        <v>0</v>
      </c>
      <c r="AH121" s="17">
        <v>0</v>
      </c>
      <c r="AI121" s="17" t="s">
        <v>4148</v>
      </c>
      <c r="AJ121" s="17" t="s">
        <v>4149</v>
      </c>
      <c r="AK121" s="17" t="s">
        <v>4150</v>
      </c>
      <c r="AL121" s="17" t="s">
        <v>2455</v>
      </c>
      <c r="AM121" s="17" t="s">
        <v>4151</v>
      </c>
      <c r="AN121">
        <v>351256581348</v>
      </c>
      <c r="AO121" s="17" t="s">
        <v>4152</v>
      </c>
      <c r="AP121" s="17" t="s">
        <v>4148</v>
      </c>
      <c r="AQ121" s="17" t="s">
        <v>4149</v>
      </c>
      <c r="AR121" s="17" t="s">
        <v>370</v>
      </c>
      <c r="AS121" s="17" t="s">
        <v>1389</v>
      </c>
      <c r="AT121" s="20" t="str">
        <f t="shared" si="2"/>
        <v>0329_RED_URBANSOL_4_ECÂMARA MUNICIPAL DE OVAR</v>
      </c>
      <c r="AU121" s="21">
        <f t="shared" si="3"/>
        <v>0.75</v>
      </c>
    </row>
    <row r="122" spans="1:47" x14ac:dyDescent="0.3">
      <c r="A122" s="17" t="s">
        <v>1377</v>
      </c>
      <c r="B122" s="17" t="s">
        <v>9932</v>
      </c>
      <c r="C122">
        <v>264</v>
      </c>
      <c r="D122" s="17" t="s">
        <v>136</v>
      </c>
      <c r="E122" s="17" t="s">
        <v>276</v>
      </c>
      <c r="F122">
        <v>3</v>
      </c>
      <c r="G122">
        <v>6</v>
      </c>
      <c r="H122" s="17" t="s">
        <v>19</v>
      </c>
      <c r="I122">
        <v>8</v>
      </c>
      <c r="J122" s="22" t="s">
        <v>9947</v>
      </c>
      <c r="K122" s="22" t="s">
        <v>9954</v>
      </c>
      <c r="L122" s="17" t="s">
        <v>4122</v>
      </c>
      <c r="M122" s="17" t="s">
        <v>4153</v>
      </c>
      <c r="N122" s="17" t="s">
        <v>694</v>
      </c>
      <c r="O122" s="17" t="s">
        <v>1378</v>
      </c>
      <c r="P122" s="17" t="s">
        <v>4154</v>
      </c>
      <c r="Q122" s="17" t="s">
        <v>0</v>
      </c>
      <c r="R122" s="17" t="s">
        <v>9780</v>
      </c>
      <c r="S122" s="17" t="s">
        <v>1489</v>
      </c>
      <c r="T122" s="17" t="s">
        <v>1489</v>
      </c>
      <c r="U122" s="18">
        <v>52200</v>
      </c>
      <c r="V122" s="18">
        <v>0</v>
      </c>
      <c r="W122" s="17">
        <v>75</v>
      </c>
      <c r="X122" s="17">
        <v>0</v>
      </c>
      <c r="Y122" s="17">
        <v>0</v>
      </c>
      <c r="Z122" s="17">
        <v>0</v>
      </c>
      <c r="AA122" s="17">
        <v>0</v>
      </c>
      <c r="AB122" s="17">
        <v>0</v>
      </c>
      <c r="AC122" s="17">
        <v>22134.75</v>
      </c>
      <c r="AD122" s="17">
        <v>21777.74</v>
      </c>
      <c r="AE122" s="17">
        <v>8287.51</v>
      </c>
      <c r="AF122" s="17">
        <v>0</v>
      </c>
      <c r="AG122" s="17">
        <v>0</v>
      </c>
      <c r="AH122" s="17">
        <v>0</v>
      </c>
      <c r="AI122" s="17" t="s">
        <v>4155</v>
      </c>
      <c r="AJ122" s="17" t="s">
        <v>1386</v>
      </c>
      <c r="AK122" s="17" t="s">
        <v>4156</v>
      </c>
      <c r="AL122" s="17" t="s">
        <v>2455</v>
      </c>
      <c r="AM122" s="17" t="s">
        <v>4157</v>
      </c>
      <c r="AN122">
        <v>351234799600</v>
      </c>
      <c r="AO122" s="17" t="s">
        <v>4158</v>
      </c>
      <c r="AP122" s="17" t="s">
        <v>4155</v>
      </c>
      <c r="AQ122" s="17" t="s">
        <v>1386</v>
      </c>
      <c r="AR122" s="17" t="s">
        <v>370</v>
      </c>
      <c r="AS122" s="17" t="s">
        <v>1389</v>
      </c>
      <c r="AT122" s="20" t="str">
        <f t="shared" si="2"/>
        <v>0329_RED_URBANSOL_4_ECÂMARA MUNICIPAL DE VAGOS</v>
      </c>
      <c r="AU122" s="21">
        <f t="shared" si="3"/>
        <v>0.75</v>
      </c>
    </row>
    <row r="123" spans="1:47" x14ac:dyDescent="0.3">
      <c r="A123" s="17" t="s">
        <v>1377</v>
      </c>
      <c r="B123" s="17" t="s">
        <v>9932</v>
      </c>
      <c r="C123">
        <v>264</v>
      </c>
      <c r="D123" s="17" t="s">
        <v>136</v>
      </c>
      <c r="E123" s="17" t="s">
        <v>276</v>
      </c>
      <c r="F123">
        <v>3</v>
      </c>
      <c r="G123">
        <v>6</v>
      </c>
      <c r="H123" s="17" t="s">
        <v>19</v>
      </c>
      <c r="I123">
        <v>8</v>
      </c>
      <c r="J123" s="22" t="s">
        <v>9947</v>
      </c>
      <c r="K123" s="22" t="s">
        <v>9954</v>
      </c>
      <c r="L123" s="17" t="s">
        <v>4122</v>
      </c>
      <c r="M123" s="17" t="s">
        <v>4159</v>
      </c>
      <c r="N123" s="17" t="s">
        <v>698</v>
      </c>
      <c r="O123" s="17" t="s">
        <v>1378</v>
      </c>
      <c r="P123" s="17" t="s">
        <v>4160</v>
      </c>
      <c r="Q123" s="17" t="s">
        <v>0</v>
      </c>
      <c r="R123" s="17" t="s">
        <v>9780</v>
      </c>
      <c r="S123" s="17" t="s">
        <v>1939</v>
      </c>
      <c r="T123" s="17" t="s">
        <v>1939</v>
      </c>
      <c r="U123" s="18">
        <v>86666.68</v>
      </c>
      <c r="V123" s="18">
        <v>0</v>
      </c>
      <c r="W123" s="17">
        <v>75</v>
      </c>
      <c r="X123" s="17">
        <v>0</v>
      </c>
      <c r="Y123" s="17">
        <v>0</v>
      </c>
      <c r="Z123" s="17">
        <v>0</v>
      </c>
      <c r="AA123" s="17">
        <v>0</v>
      </c>
      <c r="AB123" s="17">
        <v>0</v>
      </c>
      <c r="AC123" s="17">
        <v>4145.0600000000004</v>
      </c>
      <c r="AD123" s="17">
        <v>44299.06</v>
      </c>
      <c r="AE123" s="17">
        <v>38222.559999999998</v>
      </c>
      <c r="AF123" s="17">
        <v>0</v>
      </c>
      <c r="AG123" s="17">
        <v>0</v>
      </c>
      <c r="AH123" s="17">
        <v>0</v>
      </c>
      <c r="AI123" s="17" t="s">
        <v>4161</v>
      </c>
      <c r="AJ123" s="17" t="s">
        <v>3062</v>
      </c>
      <c r="AK123" s="17" t="s">
        <v>4162</v>
      </c>
      <c r="AL123" s="17" t="s">
        <v>2455</v>
      </c>
      <c r="AM123" s="17" t="s">
        <v>4163</v>
      </c>
      <c r="AN123">
        <v>351245301440</v>
      </c>
      <c r="AO123" s="17" t="s">
        <v>4164</v>
      </c>
      <c r="AP123" s="17" t="s">
        <v>4161</v>
      </c>
      <c r="AQ123" s="17" t="s">
        <v>3062</v>
      </c>
      <c r="AR123" s="17" t="s">
        <v>322</v>
      </c>
      <c r="AS123" s="17" t="s">
        <v>1389</v>
      </c>
      <c r="AT123" s="20" t="str">
        <f t="shared" si="2"/>
        <v>0329_RED_URBANSOL_4_ECOMUNIDADE INTERMUNICIPAL DO ALTO ALENTEJO (CIMAA)</v>
      </c>
      <c r="AU123" s="21">
        <f t="shared" si="3"/>
        <v>0.75</v>
      </c>
    </row>
    <row r="124" spans="1:47" x14ac:dyDescent="0.3">
      <c r="A124" s="17" t="s">
        <v>1377</v>
      </c>
      <c r="B124" s="17" t="s">
        <v>9932</v>
      </c>
      <c r="C124">
        <v>264</v>
      </c>
      <c r="D124" s="17" t="s">
        <v>136</v>
      </c>
      <c r="E124" s="17" t="s">
        <v>276</v>
      </c>
      <c r="F124">
        <v>3</v>
      </c>
      <c r="G124">
        <v>6</v>
      </c>
      <c r="H124" s="17" t="s">
        <v>19</v>
      </c>
      <c r="I124">
        <v>8</v>
      </c>
      <c r="J124" s="22" t="s">
        <v>9947</v>
      </c>
      <c r="K124" s="22" t="s">
        <v>9954</v>
      </c>
      <c r="L124" s="17" t="s">
        <v>4122</v>
      </c>
      <c r="M124" s="17" t="s">
        <v>4165</v>
      </c>
      <c r="N124" s="17" t="s">
        <v>324</v>
      </c>
      <c r="O124" s="17" t="s">
        <v>1378</v>
      </c>
      <c r="P124" s="17" t="s">
        <v>4166</v>
      </c>
      <c r="Q124" s="17" t="s">
        <v>0</v>
      </c>
      <c r="R124" s="17" t="s">
        <v>9780</v>
      </c>
      <c r="S124" s="17" t="s">
        <v>4167</v>
      </c>
      <c r="T124" s="17" t="s">
        <v>1395</v>
      </c>
      <c r="U124" s="18">
        <v>286245</v>
      </c>
      <c r="V124" s="18">
        <v>0</v>
      </c>
      <c r="W124" s="17">
        <v>75</v>
      </c>
      <c r="X124" s="17">
        <v>0</v>
      </c>
      <c r="Y124" s="17">
        <v>0</v>
      </c>
      <c r="Z124" s="17">
        <v>0</v>
      </c>
      <c r="AA124" s="17">
        <v>0</v>
      </c>
      <c r="AB124" s="17">
        <v>0</v>
      </c>
      <c r="AC124" s="17">
        <v>0</v>
      </c>
      <c r="AD124" s="17">
        <v>12406.4</v>
      </c>
      <c r="AE124" s="17">
        <v>273838.59999999998</v>
      </c>
      <c r="AF124" s="17">
        <v>0</v>
      </c>
      <c r="AG124" s="17">
        <v>0</v>
      </c>
      <c r="AH124" s="17">
        <v>0</v>
      </c>
      <c r="AI124" s="17" t="s">
        <v>4168</v>
      </c>
      <c r="AJ124" s="17" t="s">
        <v>1446</v>
      </c>
      <c r="AK124" s="17" t="s">
        <v>4169</v>
      </c>
      <c r="AL124" s="17" t="s">
        <v>4170</v>
      </c>
      <c r="AM124" s="17" t="s">
        <v>4171</v>
      </c>
      <c r="AN124">
        <v>924304356</v>
      </c>
      <c r="AO124" s="17" t="s">
        <v>4172</v>
      </c>
      <c r="AP124" s="17" t="s">
        <v>4173</v>
      </c>
      <c r="AQ124" s="17" t="s">
        <v>4174</v>
      </c>
      <c r="AR124" s="17" t="s">
        <v>291</v>
      </c>
      <c r="AS124" s="17" t="s">
        <v>1381</v>
      </c>
      <c r="AT124" s="20" t="str">
        <f t="shared" si="2"/>
        <v>0329_RED_URBANSOL_4_EAYUNTAMIENTO DE MERIDA</v>
      </c>
      <c r="AU124" s="21">
        <f t="shared" si="3"/>
        <v>0.75</v>
      </c>
    </row>
    <row r="125" spans="1:47" x14ac:dyDescent="0.3">
      <c r="A125" s="17" t="s">
        <v>1377</v>
      </c>
      <c r="B125" s="17" t="s">
        <v>9932</v>
      </c>
      <c r="C125">
        <v>264</v>
      </c>
      <c r="D125" s="17" t="s">
        <v>136</v>
      </c>
      <c r="E125" s="17" t="s">
        <v>276</v>
      </c>
      <c r="F125">
        <v>3</v>
      </c>
      <c r="G125">
        <v>6</v>
      </c>
      <c r="H125" s="17" t="s">
        <v>19</v>
      </c>
      <c r="I125">
        <v>8</v>
      </c>
      <c r="J125" s="22" t="s">
        <v>9947</v>
      </c>
      <c r="K125" s="22" t="s">
        <v>9954</v>
      </c>
      <c r="L125" s="17" t="s">
        <v>4122</v>
      </c>
      <c r="M125" s="17" t="s">
        <v>4175</v>
      </c>
      <c r="N125" s="17" t="s">
        <v>696</v>
      </c>
      <c r="O125" s="17" t="s">
        <v>1378</v>
      </c>
      <c r="P125" s="17" t="s">
        <v>4176</v>
      </c>
      <c r="Q125" s="17" t="s">
        <v>0</v>
      </c>
      <c r="R125" s="17" t="s">
        <v>9780</v>
      </c>
      <c r="S125" s="17" t="s">
        <v>1489</v>
      </c>
      <c r="T125" s="17" t="s">
        <v>1489</v>
      </c>
      <c r="U125" s="18">
        <v>54000</v>
      </c>
      <c r="V125" s="18">
        <v>0</v>
      </c>
      <c r="W125" s="17">
        <v>75</v>
      </c>
      <c r="X125" s="17">
        <v>0</v>
      </c>
      <c r="Y125" s="17">
        <v>0</v>
      </c>
      <c r="Z125" s="17">
        <v>0</v>
      </c>
      <c r="AA125" s="17">
        <v>0</v>
      </c>
      <c r="AB125" s="17">
        <v>0</v>
      </c>
      <c r="AC125" s="17">
        <v>0</v>
      </c>
      <c r="AD125" s="17">
        <v>0</v>
      </c>
      <c r="AE125" s="17">
        <v>54000</v>
      </c>
      <c r="AF125" s="17">
        <v>0</v>
      </c>
      <c r="AG125" s="17">
        <v>0</v>
      </c>
      <c r="AH125" s="17">
        <v>0</v>
      </c>
      <c r="AI125" s="17" t="s">
        <v>4177</v>
      </c>
      <c r="AJ125" s="17" t="s">
        <v>1386</v>
      </c>
      <c r="AK125" s="17" t="s">
        <v>4178</v>
      </c>
      <c r="AL125" s="17" t="s">
        <v>2455</v>
      </c>
      <c r="AM125" s="17" t="s">
        <v>4179</v>
      </c>
      <c r="AN125">
        <v>351244769110</v>
      </c>
      <c r="AO125" s="17" t="s">
        <v>4180</v>
      </c>
      <c r="AP125" s="17" t="s">
        <v>4177</v>
      </c>
      <c r="AQ125" s="17" t="s">
        <v>1386</v>
      </c>
      <c r="AR125" s="17" t="s">
        <v>563</v>
      </c>
      <c r="AS125" s="17" t="s">
        <v>1389</v>
      </c>
      <c r="AT125" s="20" t="str">
        <f t="shared" si="2"/>
        <v>0329_RED_URBANSOL_4_ECÂMARA MUNICIPAL DA BATALHA</v>
      </c>
      <c r="AU125" s="21">
        <f t="shared" si="3"/>
        <v>0.75</v>
      </c>
    </row>
    <row r="126" spans="1:47" x14ac:dyDescent="0.3">
      <c r="A126" s="17" t="s">
        <v>1377</v>
      </c>
      <c r="B126" s="17" t="s">
        <v>9932</v>
      </c>
      <c r="C126">
        <v>264</v>
      </c>
      <c r="D126" s="17" t="s">
        <v>136</v>
      </c>
      <c r="E126" s="17" t="s">
        <v>276</v>
      </c>
      <c r="F126">
        <v>3</v>
      </c>
      <c r="G126">
        <v>6</v>
      </c>
      <c r="H126" s="17" t="s">
        <v>19</v>
      </c>
      <c r="I126">
        <v>8</v>
      </c>
      <c r="J126" s="22" t="s">
        <v>9947</v>
      </c>
      <c r="K126" s="22" t="s">
        <v>9954</v>
      </c>
      <c r="L126" s="17" t="s">
        <v>4122</v>
      </c>
      <c r="M126" s="17" t="s">
        <v>2323</v>
      </c>
      <c r="N126" s="17" t="s">
        <v>229</v>
      </c>
      <c r="O126" s="17" t="s">
        <v>1378</v>
      </c>
      <c r="P126" s="17" t="s">
        <v>2324</v>
      </c>
      <c r="Q126" s="17" t="s">
        <v>0</v>
      </c>
      <c r="R126" s="17" t="s">
        <v>9780</v>
      </c>
      <c r="S126" s="17" t="s">
        <v>2323</v>
      </c>
      <c r="T126" s="17" t="s">
        <v>1395</v>
      </c>
      <c r="U126" s="18">
        <v>285149.5</v>
      </c>
      <c r="V126" s="18">
        <v>0</v>
      </c>
      <c r="W126" s="17">
        <v>75</v>
      </c>
      <c r="X126" s="17">
        <v>0</v>
      </c>
      <c r="Y126" s="17">
        <v>0</v>
      </c>
      <c r="Z126" s="17">
        <v>0</v>
      </c>
      <c r="AA126" s="17">
        <v>0</v>
      </c>
      <c r="AB126" s="17">
        <v>0</v>
      </c>
      <c r="AC126" s="17">
        <v>22202.6</v>
      </c>
      <c r="AD126" s="17">
        <v>25581.34</v>
      </c>
      <c r="AE126" s="17">
        <v>237365.56</v>
      </c>
      <c r="AF126" s="17">
        <v>0</v>
      </c>
      <c r="AG126" s="17">
        <v>0</v>
      </c>
      <c r="AH126" s="17">
        <v>0</v>
      </c>
      <c r="AI126" s="17" t="s">
        <v>4181</v>
      </c>
      <c r="AJ126" s="17" t="s">
        <v>2327</v>
      </c>
      <c r="AK126" s="17" t="s">
        <v>4182</v>
      </c>
      <c r="AL126" s="17" t="s">
        <v>2455</v>
      </c>
      <c r="AM126" s="17" t="s">
        <v>4183</v>
      </c>
      <c r="AN126">
        <v>927255573</v>
      </c>
      <c r="AO126" s="17" t="s">
        <v>4184</v>
      </c>
      <c r="AP126" s="17" t="s">
        <v>4181</v>
      </c>
      <c r="AQ126" s="17" t="s">
        <v>2327</v>
      </c>
      <c r="AR126" s="17" t="s">
        <v>297</v>
      </c>
      <c r="AS126" s="17" t="s">
        <v>1381</v>
      </c>
      <c r="AT126" s="20" t="str">
        <f t="shared" si="2"/>
        <v>0329_RED_URBANSOL_4_EDIPUTACION PROVINCIAL DE CACERES</v>
      </c>
      <c r="AU126" s="21">
        <f t="shared" si="3"/>
        <v>0.75</v>
      </c>
    </row>
    <row r="127" spans="1:47" x14ac:dyDescent="0.3">
      <c r="A127" s="17" t="s">
        <v>1377</v>
      </c>
      <c r="B127" s="17" t="s">
        <v>9932</v>
      </c>
      <c r="C127">
        <v>264</v>
      </c>
      <c r="D127" s="17" t="s">
        <v>136</v>
      </c>
      <c r="E127" s="17" t="s">
        <v>276</v>
      </c>
      <c r="F127">
        <v>3</v>
      </c>
      <c r="G127">
        <v>6</v>
      </c>
      <c r="H127" s="17" t="s">
        <v>19</v>
      </c>
      <c r="I127">
        <v>8</v>
      </c>
      <c r="J127" s="22" t="s">
        <v>9947</v>
      </c>
      <c r="K127" s="22" t="s">
        <v>9954</v>
      </c>
      <c r="L127" s="17" t="s">
        <v>4122</v>
      </c>
      <c r="M127" s="17" t="s">
        <v>4185</v>
      </c>
      <c r="N127" s="17" t="s">
        <v>489</v>
      </c>
      <c r="O127" s="17" t="s">
        <v>1378</v>
      </c>
      <c r="P127" s="17" t="s">
        <v>4186</v>
      </c>
      <c r="Q127" s="17" t="s">
        <v>0</v>
      </c>
      <c r="R127" s="17" t="s">
        <v>9780</v>
      </c>
      <c r="S127" s="17" t="s">
        <v>1939</v>
      </c>
      <c r="T127" s="17" t="s">
        <v>1939</v>
      </c>
      <c r="U127" s="18">
        <v>53333.33</v>
      </c>
      <c r="V127" s="18">
        <v>0</v>
      </c>
      <c r="W127" s="17">
        <v>75</v>
      </c>
      <c r="X127" s="17">
        <v>0</v>
      </c>
      <c r="Y127" s="17">
        <v>0</v>
      </c>
      <c r="Z127" s="17">
        <v>0</v>
      </c>
      <c r="AA127" s="17">
        <v>0</v>
      </c>
      <c r="AB127" s="17">
        <v>0</v>
      </c>
      <c r="AC127" s="17">
        <v>0</v>
      </c>
      <c r="AD127" s="17">
        <v>41191.47</v>
      </c>
      <c r="AE127" s="17">
        <v>12141.86</v>
      </c>
      <c r="AF127" s="17">
        <v>0</v>
      </c>
      <c r="AG127" s="17">
        <v>0</v>
      </c>
      <c r="AH127" s="17">
        <v>0</v>
      </c>
      <c r="AI127" s="17" t="s">
        <v>4187</v>
      </c>
      <c r="AJ127" s="17" t="s">
        <v>2327</v>
      </c>
      <c r="AK127" s="17" t="s">
        <v>4187</v>
      </c>
      <c r="AL127" s="17" t="s">
        <v>2327</v>
      </c>
      <c r="AM127" s="17" t="s">
        <v>4188</v>
      </c>
      <c r="AN127">
        <v>351245307400</v>
      </c>
      <c r="AO127" s="17" t="s">
        <v>4189</v>
      </c>
      <c r="AP127" s="17" t="s">
        <v>4187</v>
      </c>
      <c r="AQ127" s="17" t="s">
        <v>2327</v>
      </c>
      <c r="AR127" s="17" t="s">
        <v>322</v>
      </c>
      <c r="AS127" s="17" t="s">
        <v>1389</v>
      </c>
      <c r="AT127" s="20" t="str">
        <f t="shared" si="2"/>
        <v>0329_RED_URBANSOL_4_ECÂMARA MUNICIPAL DE PORTALEGRE</v>
      </c>
      <c r="AU127" s="21">
        <f t="shared" si="3"/>
        <v>0.75</v>
      </c>
    </row>
    <row r="128" spans="1:47" x14ac:dyDescent="0.3">
      <c r="A128" s="17" t="s">
        <v>1377</v>
      </c>
      <c r="B128" s="17" t="s">
        <v>9932</v>
      </c>
      <c r="C128">
        <v>264</v>
      </c>
      <c r="D128" s="17" t="s">
        <v>136</v>
      </c>
      <c r="E128" s="17" t="s">
        <v>276</v>
      </c>
      <c r="F128">
        <v>3</v>
      </c>
      <c r="G128">
        <v>6</v>
      </c>
      <c r="H128" s="17" t="s">
        <v>19</v>
      </c>
      <c r="I128">
        <v>8</v>
      </c>
      <c r="J128" s="22" t="s">
        <v>9947</v>
      </c>
      <c r="K128" s="22" t="s">
        <v>9954</v>
      </c>
      <c r="L128" s="17" t="s">
        <v>4122</v>
      </c>
      <c r="M128" s="17" t="s">
        <v>2282</v>
      </c>
      <c r="N128" s="17" t="s">
        <v>295</v>
      </c>
      <c r="O128" s="17" t="s">
        <v>1378</v>
      </c>
      <c r="P128" s="17" t="s">
        <v>2283</v>
      </c>
      <c r="Q128" s="17" t="s">
        <v>0</v>
      </c>
      <c r="R128" s="17" t="s">
        <v>9780</v>
      </c>
      <c r="S128" s="17" t="s">
        <v>1909</v>
      </c>
      <c r="T128" s="17" t="s">
        <v>1395</v>
      </c>
      <c r="U128" s="18">
        <v>283999.5</v>
      </c>
      <c r="V128" s="18">
        <v>0</v>
      </c>
      <c r="W128" s="17">
        <v>75</v>
      </c>
      <c r="X128" s="17">
        <v>0</v>
      </c>
      <c r="Y128" s="17">
        <v>0</v>
      </c>
      <c r="Z128" s="17">
        <v>0</v>
      </c>
      <c r="AA128" s="17">
        <v>0</v>
      </c>
      <c r="AB128" s="17">
        <v>0</v>
      </c>
      <c r="AC128" s="17">
        <v>55228.84</v>
      </c>
      <c r="AD128" s="17">
        <v>39957.54</v>
      </c>
      <c r="AE128" s="17">
        <v>188813.12</v>
      </c>
      <c r="AF128" s="17">
        <v>0</v>
      </c>
      <c r="AG128" s="17">
        <v>0</v>
      </c>
      <c r="AH128" s="17">
        <v>0</v>
      </c>
      <c r="AI128" s="17" t="s">
        <v>2284</v>
      </c>
      <c r="AJ128" s="17" t="s">
        <v>1386</v>
      </c>
      <c r="AK128" s="17" t="s">
        <v>4190</v>
      </c>
      <c r="AL128" s="17" t="s">
        <v>2455</v>
      </c>
      <c r="AM128" s="17" t="s">
        <v>4191</v>
      </c>
      <c r="AN128">
        <v>924220427</v>
      </c>
      <c r="AO128" s="17" t="s">
        <v>4192</v>
      </c>
      <c r="AP128" s="17" t="s">
        <v>2284</v>
      </c>
      <c r="AQ128" s="17" t="s">
        <v>1386</v>
      </c>
      <c r="AR128" s="17" t="s">
        <v>291</v>
      </c>
      <c r="AS128" s="17" t="s">
        <v>1381</v>
      </c>
      <c r="AT128" s="20" t="str">
        <f t="shared" si="2"/>
        <v>0329_RED_URBANSOL_4_EDIPUTACION DE BADAJOZ</v>
      </c>
      <c r="AU128" s="21">
        <f t="shared" si="3"/>
        <v>0.75</v>
      </c>
    </row>
    <row r="129" spans="1:47" x14ac:dyDescent="0.3">
      <c r="A129" s="17" t="s">
        <v>1377</v>
      </c>
      <c r="B129" s="17" t="s">
        <v>9932</v>
      </c>
      <c r="C129">
        <v>264</v>
      </c>
      <c r="D129" s="17" t="s">
        <v>136</v>
      </c>
      <c r="E129" s="17" t="s">
        <v>276</v>
      </c>
      <c r="F129">
        <v>3</v>
      </c>
      <c r="G129">
        <v>6</v>
      </c>
      <c r="H129" s="17" t="s">
        <v>19</v>
      </c>
      <c r="I129">
        <v>8</v>
      </c>
      <c r="J129" s="22" t="s">
        <v>9947</v>
      </c>
      <c r="K129" s="22" t="s">
        <v>9954</v>
      </c>
      <c r="L129" s="17" t="s">
        <v>4122</v>
      </c>
      <c r="M129" s="17" t="s">
        <v>4102</v>
      </c>
      <c r="N129" s="17" t="s">
        <v>701</v>
      </c>
      <c r="O129" s="17" t="s">
        <v>1378</v>
      </c>
      <c r="P129" s="17" t="s">
        <v>4103</v>
      </c>
      <c r="Q129" s="17" t="s">
        <v>0</v>
      </c>
      <c r="R129" s="17" t="s">
        <v>9780</v>
      </c>
      <c r="S129" s="17" t="s">
        <v>4102</v>
      </c>
      <c r="T129" s="17" t="s">
        <v>1395</v>
      </c>
      <c r="U129" s="18">
        <v>307251.05</v>
      </c>
      <c r="V129" s="18">
        <v>0</v>
      </c>
      <c r="W129" s="17">
        <v>75</v>
      </c>
      <c r="X129" s="17">
        <v>0</v>
      </c>
      <c r="Y129" s="17">
        <v>0</v>
      </c>
      <c r="Z129" s="17">
        <v>0</v>
      </c>
      <c r="AA129" s="17">
        <v>0</v>
      </c>
      <c r="AB129" s="17">
        <v>0</v>
      </c>
      <c r="AC129" s="17">
        <v>0</v>
      </c>
      <c r="AD129" s="17">
        <v>81571.62</v>
      </c>
      <c r="AE129" s="17">
        <v>225679.43</v>
      </c>
      <c r="AF129" s="17">
        <v>0</v>
      </c>
      <c r="AG129" s="17">
        <v>0</v>
      </c>
      <c r="AH129" s="17">
        <v>0</v>
      </c>
      <c r="AI129" s="17" t="s">
        <v>4104</v>
      </c>
      <c r="AJ129" s="17" t="s">
        <v>1446</v>
      </c>
      <c r="AK129" s="17" t="s">
        <v>4193</v>
      </c>
      <c r="AL129" s="17" t="s">
        <v>2455</v>
      </c>
      <c r="AM129" s="17" t="s">
        <v>4194</v>
      </c>
      <c r="AN129">
        <v>924262161</v>
      </c>
      <c r="AO129" s="17" t="s">
        <v>4195</v>
      </c>
      <c r="AP129" s="17" t="s">
        <v>4104</v>
      </c>
      <c r="AQ129" s="17" t="s">
        <v>1446</v>
      </c>
      <c r="AR129" s="17" t="s">
        <v>291</v>
      </c>
      <c r="AS129" s="17" t="s">
        <v>1381</v>
      </c>
      <c r="AT129" s="20" t="str">
        <f t="shared" si="2"/>
        <v>0329_RED_URBANSOL_4_EAYUNTAMIENTO DE BADAJOZ</v>
      </c>
      <c r="AU129" s="21">
        <f t="shared" si="3"/>
        <v>0.75</v>
      </c>
    </row>
    <row r="130" spans="1:47" x14ac:dyDescent="0.3">
      <c r="A130" s="17" t="s">
        <v>1377</v>
      </c>
      <c r="B130" s="17" t="s">
        <v>9932</v>
      </c>
      <c r="C130">
        <v>264</v>
      </c>
      <c r="D130" s="17" t="s">
        <v>136</v>
      </c>
      <c r="E130" s="17" t="s">
        <v>276</v>
      </c>
      <c r="F130">
        <v>3</v>
      </c>
      <c r="G130">
        <v>6</v>
      </c>
      <c r="H130" s="17" t="s">
        <v>19</v>
      </c>
      <c r="I130">
        <v>8</v>
      </c>
      <c r="J130" s="22" t="s">
        <v>9947</v>
      </c>
      <c r="K130" s="22" t="s">
        <v>9954</v>
      </c>
      <c r="L130" s="17" t="s">
        <v>4122</v>
      </c>
      <c r="M130" s="17" t="s">
        <v>2248</v>
      </c>
      <c r="N130" s="17" t="s">
        <v>296</v>
      </c>
      <c r="O130" s="17" t="s">
        <v>1378</v>
      </c>
      <c r="P130" s="17" t="s">
        <v>2249</v>
      </c>
      <c r="Q130" s="17" t="s">
        <v>0</v>
      </c>
      <c r="R130" s="17" t="s">
        <v>9780</v>
      </c>
      <c r="S130" s="17" t="s">
        <v>2248</v>
      </c>
      <c r="T130" s="17" t="s">
        <v>1395</v>
      </c>
      <c r="U130" s="18">
        <v>314866</v>
      </c>
      <c r="V130" s="18">
        <v>0</v>
      </c>
      <c r="W130" s="17">
        <v>75</v>
      </c>
      <c r="X130" s="17">
        <v>0</v>
      </c>
      <c r="Y130" s="17">
        <v>0</v>
      </c>
      <c r="Z130" s="17">
        <v>0</v>
      </c>
      <c r="AA130" s="17">
        <v>0</v>
      </c>
      <c r="AB130" s="17">
        <v>0</v>
      </c>
      <c r="AC130" s="17">
        <v>0</v>
      </c>
      <c r="AD130" s="17">
        <v>280691.57</v>
      </c>
      <c r="AE130" s="17">
        <v>34174.43</v>
      </c>
      <c r="AF130" s="17">
        <v>0</v>
      </c>
      <c r="AG130" s="17">
        <v>0</v>
      </c>
      <c r="AH130" s="17">
        <v>0</v>
      </c>
      <c r="AI130" s="17" t="s">
        <v>2250</v>
      </c>
      <c r="AJ130" s="17" t="s">
        <v>1577</v>
      </c>
      <c r="AK130" s="17" t="s">
        <v>3209</v>
      </c>
      <c r="AL130" s="17" t="s">
        <v>4196</v>
      </c>
      <c r="AM130" s="17" t="s">
        <v>3211</v>
      </c>
      <c r="AN130">
        <v>927257722</v>
      </c>
      <c r="AO130" s="17" t="s">
        <v>2254</v>
      </c>
      <c r="AP130" s="17" t="s">
        <v>2255</v>
      </c>
      <c r="AQ130" s="17" t="s">
        <v>4197</v>
      </c>
      <c r="AR130" s="17" t="s">
        <v>297</v>
      </c>
      <c r="AS130" s="17" t="s">
        <v>1381</v>
      </c>
      <c r="AT130" s="20" t="str">
        <f t="shared" si="2"/>
        <v>0329_RED_URBANSOL_4_EAYUNTAMIENTO DE CACERES</v>
      </c>
      <c r="AU130" s="21">
        <f t="shared" si="3"/>
        <v>0.75</v>
      </c>
    </row>
    <row r="131" spans="1:47" x14ac:dyDescent="0.3">
      <c r="A131" s="17" t="s">
        <v>1377</v>
      </c>
      <c r="B131" s="17" t="s">
        <v>9932</v>
      </c>
      <c r="C131">
        <v>264</v>
      </c>
      <c r="D131" s="17" t="s">
        <v>136</v>
      </c>
      <c r="E131" s="17" t="s">
        <v>276</v>
      </c>
      <c r="F131">
        <v>3</v>
      </c>
      <c r="G131">
        <v>6</v>
      </c>
      <c r="H131" s="17" t="s">
        <v>19</v>
      </c>
      <c r="I131">
        <v>8</v>
      </c>
      <c r="J131" s="22" t="s">
        <v>9947</v>
      </c>
      <c r="K131" s="22" t="s">
        <v>9954</v>
      </c>
      <c r="L131" s="17" t="s">
        <v>4122</v>
      </c>
      <c r="M131" s="17" t="s">
        <v>4198</v>
      </c>
      <c r="N131" s="17" t="s">
        <v>702</v>
      </c>
      <c r="O131" s="17" t="s">
        <v>1378</v>
      </c>
      <c r="P131" s="17" t="s">
        <v>4199</v>
      </c>
      <c r="Q131" s="17" t="s">
        <v>0</v>
      </c>
      <c r="R131" s="17" t="s">
        <v>9780</v>
      </c>
      <c r="S131" s="17" t="s">
        <v>4200</v>
      </c>
      <c r="T131" s="17" t="s">
        <v>1395</v>
      </c>
      <c r="U131" s="18">
        <v>281371</v>
      </c>
      <c r="V131" s="18">
        <v>0</v>
      </c>
      <c r="W131" s="17">
        <v>75</v>
      </c>
      <c r="X131" s="17">
        <v>0</v>
      </c>
      <c r="Y131" s="17">
        <v>0</v>
      </c>
      <c r="Z131" s="17">
        <v>0</v>
      </c>
      <c r="AA131" s="17">
        <v>0</v>
      </c>
      <c r="AB131" s="17">
        <v>4198.7</v>
      </c>
      <c r="AC131" s="17">
        <v>48124.52</v>
      </c>
      <c r="AD131" s="17">
        <v>171570.15</v>
      </c>
      <c r="AE131" s="17">
        <v>57477.63</v>
      </c>
      <c r="AF131" s="17">
        <v>0</v>
      </c>
      <c r="AG131" s="17">
        <v>0</v>
      </c>
      <c r="AH131" s="17">
        <v>0</v>
      </c>
      <c r="AI131" s="17" t="s">
        <v>4201</v>
      </c>
      <c r="AJ131" s="17" t="s">
        <v>1446</v>
      </c>
      <c r="AK131" s="17" t="s">
        <v>4202</v>
      </c>
      <c r="AL131" s="17" t="s">
        <v>4203</v>
      </c>
      <c r="AM131" s="17" t="s">
        <v>4204</v>
      </c>
      <c r="AN131">
        <v>646572377</v>
      </c>
      <c r="AO131" s="17" t="s">
        <v>4205</v>
      </c>
      <c r="AP131" s="17" t="s">
        <v>4201</v>
      </c>
      <c r="AQ131" s="17" t="s">
        <v>1446</v>
      </c>
      <c r="AR131" s="17" t="s">
        <v>297</v>
      </c>
      <c r="AS131" s="17" t="s">
        <v>1381</v>
      </c>
      <c r="AT131" s="20" t="str">
        <f t="shared" ref="AT131:AT194" si="4">+D131&amp;N131</f>
        <v>0329_RED_URBANSOL_4_EAYUNTAMIENTO DE PLASENCIA</v>
      </c>
      <c r="AU131" s="21">
        <f t="shared" si="3"/>
        <v>0.75</v>
      </c>
    </row>
    <row r="132" spans="1:47" x14ac:dyDescent="0.3">
      <c r="A132" s="17" t="s">
        <v>1377</v>
      </c>
      <c r="B132" s="17" t="s">
        <v>9932</v>
      </c>
      <c r="C132">
        <v>264</v>
      </c>
      <c r="D132" s="17" t="s">
        <v>136</v>
      </c>
      <c r="E132" s="17" t="s">
        <v>276</v>
      </c>
      <c r="F132">
        <v>3</v>
      </c>
      <c r="G132">
        <v>6</v>
      </c>
      <c r="H132" s="17" t="s">
        <v>19</v>
      </c>
      <c r="I132">
        <v>8</v>
      </c>
      <c r="J132" s="22" t="s">
        <v>9947</v>
      </c>
      <c r="K132" s="22" t="s">
        <v>9954</v>
      </c>
      <c r="L132" s="17" t="s">
        <v>4122</v>
      </c>
      <c r="M132" s="17" t="s">
        <v>4206</v>
      </c>
      <c r="N132" s="17" t="s">
        <v>693</v>
      </c>
      <c r="O132" s="17" t="s">
        <v>1394</v>
      </c>
      <c r="P132" s="17" t="s">
        <v>4207</v>
      </c>
      <c r="Q132" s="17" t="s">
        <v>0</v>
      </c>
      <c r="R132" s="17" t="s">
        <v>9780</v>
      </c>
      <c r="S132" s="17" t="s">
        <v>4208</v>
      </c>
      <c r="T132" s="17" t="s">
        <v>1395</v>
      </c>
      <c r="U132" s="18">
        <v>0</v>
      </c>
      <c r="V132" s="18">
        <v>102000</v>
      </c>
      <c r="W132" s="17">
        <v>0</v>
      </c>
      <c r="X132" s="17">
        <v>75</v>
      </c>
      <c r="Y132" s="17">
        <v>0</v>
      </c>
      <c r="Z132" s="17">
        <v>0</v>
      </c>
      <c r="AA132" s="17">
        <v>14569.37</v>
      </c>
      <c r="AB132" s="17">
        <v>27100.37</v>
      </c>
      <c r="AC132" s="17">
        <v>35268.120000000003</v>
      </c>
      <c r="AD132" s="17">
        <v>18442.46</v>
      </c>
      <c r="AE132" s="17">
        <v>6619.68</v>
      </c>
      <c r="AF132" s="17">
        <v>0</v>
      </c>
      <c r="AG132" s="17">
        <v>0</v>
      </c>
      <c r="AH132" s="17">
        <v>0</v>
      </c>
      <c r="AI132" s="17" t="s">
        <v>4209</v>
      </c>
      <c r="AJ132" s="17" t="s">
        <v>4210</v>
      </c>
      <c r="AK132" s="17" t="s">
        <v>4209</v>
      </c>
      <c r="AL132" s="17" t="s">
        <v>4210</v>
      </c>
      <c r="AM132" s="17" t="s">
        <v>4211</v>
      </c>
      <c r="AN132">
        <v>34690179389</v>
      </c>
      <c r="AO132" s="17" t="s">
        <v>4212</v>
      </c>
      <c r="AP132" s="17" t="s">
        <v>4209</v>
      </c>
      <c r="AQ132" s="17" t="s">
        <v>4210</v>
      </c>
      <c r="AR132" s="17" t="s">
        <v>291</v>
      </c>
      <c r="AS132" s="17" t="s">
        <v>1381</v>
      </c>
      <c r="AT132" s="20" t="str">
        <f t="shared" si="4"/>
        <v>0329_RED_URBANSOL_4_ERANNA CONSULTORIA, SLU</v>
      </c>
      <c r="AU132" s="21">
        <f t="shared" ref="AU132:AU195" si="5">IF(V132=0,W132,IF(U132=0,X132,IF(W132=X132,W132,"VER")))/100</f>
        <v>0.75</v>
      </c>
    </row>
    <row r="133" spans="1:47" x14ac:dyDescent="0.3">
      <c r="A133" s="17" t="s">
        <v>1377</v>
      </c>
      <c r="B133" s="17" t="s">
        <v>9932</v>
      </c>
      <c r="C133">
        <v>264</v>
      </c>
      <c r="D133" s="17" t="s">
        <v>136</v>
      </c>
      <c r="E133" s="17" t="s">
        <v>276</v>
      </c>
      <c r="F133">
        <v>3</v>
      </c>
      <c r="G133">
        <v>6</v>
      </c>
      <c r="H133" s="17" t="s">
        <v>19</v>
      </c>
      <c r="I133">
        <v>8</v>
      </c>
      <c r="J133" s="22" t="s">
        <v>9947</v>
      </c>
      <c r="K133" s="22" t="s">
        <v>9954</v>
      </c>
      <c r="L133" s="17" t="s">
        <v>4122</v>
      </c>
      <c r="M133" s="17" t="s">
        <v>3693</v>
      </c>
      <c r="N133" s="17" t="s">
        <v>697</v>
      </c>
      <c r="O133" s="17" t="s">
        <v>1378</v>
      </c>
      <c r="P133" s="17" t="s">
        <v>3694</v>
      </c>
      <c r="Q133" s="17" t="s">
        <v>0</v>
      </c>
      <c r="R133" s="17" t="s">
        <v>9780</v>
      </c>
      <c r="S133" s="17" t="s">
        <v>1489</v>
      </c>
      <c r="T133" s="17" t="s">
        <v>1489</v>
      </c>
      <c r="U133" s="18">
        <v>54225</v>
      </c>
      <c r="V133" s="18">
        <v>0</v>
      </c>
      <c r="W133" s="17">
        <v>75</v>
      </c>
      <c r="X133" s="17">
        <v>0</v>
      </c>
      <c r="Y133" s="17">
        <v>0</v>
      </c>
      <c r="Z133" s="17">
        <v>0</v>
      </c>
      <c r="AA133" s="17">
        <v>0</v>
      </c>
      <c r="AB133" s="17">
        <v>7302.5</v>
      </c>
      <c r="AC133" s="17">
        <v>12085</v>
      </c>
      <c r="AD133" s="17">
        <v>6382.5</v>
      </c>
      <c r="AE133" s="17">
        <v>28455</v>
      </c>
      <c r="AF133" s="17">
        <v>0</v>
      </c>
      <c r="AG133" s="17">
        <v>0</v>
      </c>
      <c r="AH133" s="17">
        <v>0</v>
      </c>
      <c r="AI133" s="17" t="s">
        <v>3695</v>
      </c>
      <c r="AJ133" s="17" t="s">
        <v>1386</v>
      </c>
      <c r="AK133" s="17" t="s">
        <v>4213</v>
      </c>
      <c r="AL133" s="17" t="s">
        <v>2455</v>
      </c>
      <c r="AM133" s="17" t="s">
        <v>4214</v>
      </c>
      <c r="AN133">
        <v>351275759090</v>
      </c>
      <c r="AO133" s="17" t="s">
        <v>4215</v>
      </c>
      <c r="AP133" s="17" t="s">
        <v>3695</v>
      </c>
      <c r="AQ133" s="17" t="s">
        <v>1386</v>
      </c>
      <c r="AR133" s="17" t="s">
        <v>289</v>
      </c>
      <c r="AS133" s="17" t="s">
        <v>1389</v>
      </c>
      <c r="AT133" s="20" t="str">
        <f t="shared" si="4"/>
        <v>0329_RED_URBANSOL_4_ECÂMARA MUNICIPAL DO FUNDÃO</v>
      </c>
      <c r="AU133" s="21">
        <f t="shared" si="5"/>
        <v>0.75</v>
      </c>
    </row>
    <row r="134" spans="1:47" x14ac:dyDescent="0.3">
      <c r="A134" s="17" t="s">
        <v>1377</v>
      </c>
      <c r="B134" s="17" t="s">
        <v>9932</v>
      </c>
      <c r="C134">
        <v>264</v>
      </c>
      <c r="D134" s="17" t="s">
        <v>136</v>
      </c>
      <c r="E134" s="17" t="s">
        <v>276</v>
      </c>
      <c r="F134">
        <v>3</v>
      </c>
      <c r="G134">
        <v>6</v>
      </c>
      <c r="H134" s="17" t="s">
        <v>19</v>
      </c>
      <c r="I134">
        <v>8</v>
      </c>
      <c r="J134" s="22" t="s">
        <v>9947</v>
      </c>
      <c r="K134" s="22" t="s">
        <v>9954</v>
      </c>
      <c r="L134" s="17" t="s">
        <v>4122</v>
      </c>
      <c r="M134" s="17" t="s">
        <v>4216</v>
      </c>
      <c r="N134" s="17" t="s">
        <v>703</v>
      </c>
      <c r="O134" s="17" t="s">
        <v>1378</v>
      </c>
      <c r="P134" s="17" t="s">
        <v>4217</v>
      </c>
      <c r="Q134" s="17" t="s">
        <v>0</v>
      </c>
      <c r="R134" s="17" t="s">
        <v>9780</v>
      </c>
      <c r="S134" s="17" t="s">
        <v>4140</v>
      </c>
      <c r="T134" s="17" t="s">
        <v>1395</v>
      </c>
      <c r="U134" s="18">
        <v>262147.34999999998</v>
      </c>
      <c r="V134" s="18">
        <v>0</v>
      </c>
      <c r="W134" s="17">
        <v>75</v>
      </c>
      <c r="X134" s="17">
        <v>0</v>
      </c>
      <c r="Y134" s="17">
        <v>0</v>
      </c>
      <c r="Z134" s="17">
        <v>0</v>
      </c>
      <c r="AA134" s="17">
        <v>0</v>
      </c>
      <c r="AB134" s="17">
        <v>0</v>
      </c>
      <c r="AC134" s="17">
        <v>5989.5</v>
      </c>
      <c r="AD134" s="17">
        <v>10164</v>
      </c>
      <c r="AE134" s="17">
        <v>245993.85</v>
      </c>
      <c r="AF134" s="17">
        <v>0</v>
      </c>
      <c r="AG134" s="17">
        <v>0</v>
      </c>
      <c r="AH134" s="17">
        <v>0</v>
      </c>
      <c r="AI134" s="17" t="s">
        <v>4218</v>
      </c>
      <c r="AJ134" s="17" t="s">
        <v>1577</v>
      </c>
      <c r="AK134" s="17" t="s">
        <v>4219</v>
      </c>
      <c r="AL134" s="17" t="s">
        <v>2455</v>
      </c>
      <c r="AM134" s="17" t="s">
        <v>4220</v>
      </c>
      <c r="AN134">
        <v>606685616</v>
      </c>
      <c r="AO134" s="17" t="s">
        <v>4221</v>
      </c>
      <c r="AP134" s="17" t="s">
        <v>4218</v>
      </c>
      <c r="AQ134" s="17" t="s">
        <v>1577</v>
      </c>
      <c r="AR134" s="17" t="s">
        <v>291</v>
      </c>
      <c r="AS134" s="17" t="s">
        <v>1381</v>
      </c>
      <c r="AT134" s="20" t="str">
        <f t="shared" si="4"/>
        <v>0329_RED_URBANSOL_4_EAYUNTAMIENTO DE DON BENITO</v>
      </c>
      <c r="AU134" s="21">
        <f t="shared" si="5"/>
        <v>0.75</v>
      </c>
    </row>
    <row r="135" spans="1:47" x14ac:dyDescent="0.3">
      <c r="A135" t="s">
        <v>1377</v>
      </c>
      <c r="B135" t="s">
        <v>9932</v>
      </c>
      <c r="C135">
        <v>264</v>
      </c>
      <c r="D135" t="s">
        <v>82</v>
      </c>
      <c r="E135" t="s">
        <v>276</v>
      </c>
      <c r="F135">
        <v>3</v>
      </c>
      <c r="G135">
        <v>6</v>
      </c>
      <c r="H135" t="s">
        <v>43</v>
      </c>
      <c r="I135">
        <v>9</v>
      </c>
      <c r="J135" s="22" t="s">
        <v>9959</v>
      </c>
      <c r="K135" s="22" t="s">
        <v>9958</v>
      </c>
      <c r="L135" t="s">
        <v>615</v>
      </c>
      <c r="M135" t="s">
        <v>4695</v>
      </c>
      <c r="N135" t="s">
        <v>426</v>
      </c>
      <c r="O135" t="s">
        <v>1378</v>
      </c>
      <c r="P135" t="s">
        <v>4696</v>
      </c>
      <c r="Q135" t="s">
        <v>278</v>
      </c>
      <c r="R135" t="s">
        <v>9780</v>
      </c>
      <c r="S135" t="s">
        <v>1382</v>
      </c>
      <c r="T135" t="s">
        <v>1382</v>
      </c>
      <c r="U135" s="18">
        <v>141356.92000000001</v>
      </c>
      <c r="V135" s="18">
        <v>0</v>
      </c>
      <c r="W135">
        <v>75</v>
      </c>
      <c r="X135">
        <v>0</v>
      </c>
      <c r="Y135">
        <v>0</v>
      </c>
      <c r="Z135">
        <v>0</v>
      </c>
      <c r="AA135">
        <v>0</v>
      </c>
      <c r="AB135">
        <v>9545.94</v>
      </c>
      <c r="AC135">
        <v>47963.56</v>
      </c>
      <c r="AD135">
        <v>20022.740000000002</v>
      </c>
      <c r="AE135">
        <v>63824.67</v>
      </c>
      <c r="AF135">
        <v>0</v>
      </c>
      <c r="AG135">
        <v>0</v>
      </c>
      <c r="AH135">
        <v>0</v>
      </c>
      <c r="AI135" t="s">
        <v>4697</v>
      </c>
      <c r="AJ135" t="s">
        <v>4698</v>
      </c>
      <c r="AK135" t="s">
        <v>4699</v>
      </c>
      <c r="AL135" t="s">
        <v>4700</v>
      </c>
      <c r="AM135" t="s">
        <v>4701</v>
      </c>
      <c r="AN135">
        <v>351289715346</v>
      </c>
      <c r="AO135" t="s">
        <v>4702</v>
      </c>
      <c r="AP135" t="s">
        <v>4703</v>
      </c>
      <c r="AQ135" t="s">
        <v>4704</v>
      </c>
      <c r="AR135" t="s">
        <v>307</v>
      </c>
      <c r="AS135" t="s">
        <v>1389</v>
      </c>
      <c r="AT135" s="20" t="str">
        <f t="shared" si="4"/>
        <v>0240_AQUA_AMBI_6_PDELEGAÇÃO DE OLHÃO. INSTITUTO PORTUGUÊS DO MAR E DA ATMOSFERA, I. P. (IPMA)</v>
      </c>
      <c r="AU135" s="21">
        <f t="shared" si="5"/>
        <v>0.75</v>
      </c>
    </row>
    <row r="136" spans="1:47" x14ac:dyDescent="0.3">
      <c r="A136" s="17" t="s">
        <v>1377</v>
      </c>
      <c r="B136" s="17" t="s">
        <v>9932</v>
      </c>
      <c r="C136">
        <v>264</v>
      </c>
      <c r="D136" s="17" t="s">
        <v>82</v>
      </c>
      <c r="E136" s="17" t="s">
        <v>276</v>
      </c>
      <c r="F136">
        <v>3</v>
      </c>
      <c r="G136">
        <v>6</v>
      </c>
      <c r="H136" s="17" t="s">
        <v>43</v>
      </c>
      <c r="I136">
        <v>9</v>
      </c>
      <c r="J136" s="22" t="s">
        <v>9959</v>
      </c>
      <c r="K136" s="22" t="s">
        <v>9958</v>
      </c>
      <c r="L136" s="17" t="s">
        <v>615</v>
      </c>
      <c r="M136" s="17" t="s">
        <v>4705</v>
      </c>
      <c r="N136" s="17" t="s">
        <v>616</v>
      </c>
      <c r="O136" s="17" t="s">
        <v>1378</v>
      </c>
      <c r="P136" s="17" t="s">
        <v>4706</v>
      </c>
      <c r="Q136" s="17" t="s">
        <v>0</v>
      </c>
      <c r="R136" s="17" t="s">
        <v>9780</v>
      </c>
      <c r="S136" s="17" t="s">
        <v>1771</v>
      </c>
      <c r="T136" s="17" t="s">
        <v>1395</v>
      </c>
      <c r="U136" s="18">
        <v>63999.69</v>
      </c>
      <c r="V136" s="18">
        <v>0</v>
      </c>
      <c r="W136" s="17">
        <v>75</v>
      </c>
      <c r="X136" s="17">
        <v>0</v>
      </c>
      <c r="Y136" s="17">
        <v>0</v>
      </c>
      <c r="Z136" s="17">
        <v>0</v>
      </c>
      <c r="AA136" s="17">
        <v>0</v>
      </c>
      <c r="AB136" s="17">
        <v>11109.98</v>
      </c>
      <c r="AC136" s="17">
        <v>16933.62</v>
      </c>
      <c r="AD136" s="17">
        <v>32862.400000000001</v>
      </c>
      <c r="AE136" s="17">
        <v>3093.7</v>
      </c>
      <c r="AF136" s="17">
        <v>0</v>
      </c>
      <c r="AG136" s="17">
        <v>0</v>
      </c>
      <c r="AH136" s="17">
        <v>0</v>
      </c>
      <c r="AI136" s="17" t="s">
        <v>4707</v>
      </c>
      <c r="AJ136" s="17" t="s">
        <v>2507</v>
      </c>
      <c r="AK136" s="17" t="s">
        <v>4708</v>
      </c>
      <c r="AL136" s="17" t="s">
        <v>2507</v>
      </c>
      <c r="AM136" s="17" t="s">
        <v>4709</v>
      </c>
      <c r="AN136">
        <v>34616028881</v>
      </c>
      <c r="AO136" s="17" t="s">
        <v>4710</v>
      </c>
      <c r="AP136" s="17" t="s">
        <v>2507</v>
      </c>
      <c r="AQ136" s="17" t="s">
        <v>2507</v>
      </c>
      <c r="AR136" s="17" t="s">
        <v>364</v>
      </c>
      <c r="AS136" s="17" t="s">
        <v>1381</v>
      </c>
      <c r="AT136" s="20" t="str">
        <f t="shared" si="4"/>
        <v>0240_AQUA_AMBI_6_PAGENCIA ESTATAL CONSEJO SUPERIOR DE INVESTIGACIONES CIENTIFICAS, INSTITUTO DE POLITICAS Y BIENES PUBLICOS  (IPP-CSIC)</v>
      </c>
      <c r="AU136" s="21">
        <f t="shared" si="5"/>
        <v>0.75</v>
      </c>
    </row>
    <row r="137" spans="1:47" x14ac:dyDescent="0.3">
      <c r="A137" s="17" t="s">
        <v>1377</v>
      </c>
      <c r="B137" s="17" t="s">
        <v>9932</v>
      </c>
      <c r="C137">
        <v>264</v>
      </c>
      <c r="D137" s="17" t="s">
        <v>82</v>
      </c>
      <c r="E137" s="17" t="s">
        <v>276</v>
      </c>
      <c r="F137">
        <v>3</v>
      </c>
      <c r="G137">
        <v>6</v>
      </c>
      <c r="H137" s="17" t="s">
        <v>43</v>
      </c>
      <c r="I137">
        <v>9</v>
      </c>
      <c r="J137" s="22" t="s">
        <v>9959</v>
      </c>
      <c r="K137" s="22" t="s">
        <v>9958</v>
      </c>
      <c r="L137" s="17" t="s">
        <v>615</v>
      </c>
      <c r="M137" s="17" t="s">
        <v>4711</v>
      </c>
      <c r="N137" s="17" t="s">
        <v>617</v>
      </c>
      <c r="O137" s="17" t="s">
        <v>1378</v>
      </c>
      <c r="P137" s="17" t="s">
        <v>4712</v>
      </c>
      <c r="Q137" s="17" t="s">
        <v>0</v>
      </c>
      <c r="R137" s="17" t="s">
        <v>9780</v>
      </c>
      <c r="S137" s="17" t="s">
        <v>1918</v>
      </c>
      <c r="T137" s="17" t="s">
        <v>1928</v>
      </c>
      <c r="U137" s="18">
        <v>72720.649999999994</v>
      </c>
      <c r="V137" s="18">
        <v>0</v>
      </c>
      <c r="W137" s="17">
        <v>75</v>
      </c>
      <c r="X137" s="17">
        <v>0</v>
      </c>
      <c r="Y137" s="17">
        <v>0</v>
      </c>
      <c r="Z137" s="17">
        <v>0</v>
      </c>
      <c r="AA137" s="17">
        <v>0</v>
      </c>
      <c r="AB137" s="17">
        <v>5934.41</v>
      </c>
      <c r="AC137" s="17">
        <v>24792.3</v>
      </c>
      <c r="AD137" s="17">
        <v>15762.96</v>
      </c>
      <c r="AE137" s="17">
        <v>26230.98</v>
      </c>
      <c r="AF137" s="17">
        <v>0</v>
      </c>
      <c r="AG137" s="17">
        <v>0</v>
      </c>
      <c r="AH137" s="17">
        <v>0</v>
      </c>
      <c r="AI137" s="17" t="s">
        <v>4713</v>
      </c>
      <c r="AJ137" s="17" t="s">
        <v>2507</v>
      </c>
      <c r="AK137" s="17" t="s">
        <v>4714</v>
      </c>
      <c r="AL137" s="17" t="s">
        <v>2507</v>
      </c>
      <c r="AM137" s="17" t="s">
        <v>4715</v>
      </c>
      <c r="AN137">
        <v>34958025277</v>
      </c>
      <c r="AO137" s="17" t="s">
        <v>4716</v>
      </c>
      <c r="AP137" s="17" t="s">
        <v>2507</v>
      </c>
      <c r="AQ137" s="17" t="s">
        <v>2507</v>
      </c>
      <c r="AR137" s="17" t="s">
        <v>311</v>
      </c>
      <c r="AS137" s="17" t="s">
        <v>1381</v>
      </c>
      <c r="AT137" s="20" t="str">
        <f t="shared" si="4"/>
        <v>0240_AQUA_AMBI_6_PJUNTA DE ANDALUCIA AGENCIA DE GESTION AGRARIA Y PESQUERA DE ANDALUCIA</v>
      </c>
      <c r="AU137" s="21">
        <f t="shared" si="5"/>
        <v>0.75</v>
      </c>
    </row>
    <row r="138" spans="1:47" x14ac:dyDescent="0.3">
      <c r="A138" s="17" t="s">
        <v>1377</v>
      </c>
      <c r="B138" s="17" t="s">
        <v>9932</v>
      </c>
      <c r="C138">
        <v>264</v>
      </c>
      <c r="D138" s="17" t="s">
        <v>82</v>
      </c>
      <c r="E138" s="17" t="s">
        <v>276</v>
      </c>
      <c r="F138">
        <v>3</v>
      </c>
      <c r="G138">
        <v>6</v>
      </c>
      <c r="H138" s="17" t="s">
        <v>43</v>
      </c>
      <c r="I138">
        <v>9</v>
      </c>
      <c r="J138" s="22" t="s">
        <v>9959</v>
      </c>
      <c r="K138" s="22" t="s">
        <v>9958</v>
      </c>
      <c r="L138" s="17" t="s">
        <v>615</v>
      </c>
      <c r="M138" s="17" t="s">
        <v>4717</v>
      </c>
      <c r="N138" s="17" t="s">
        <v>425</v>
      </c>
      <c r="O138" s="17" t="s">
        <v>1394</v>
      </c>
      <c r="P138" s="17" t="s">
        <v>4718</v>
      </c>
      <c r="Q138" s="17" t="s">
        <v>0</v>
      </c>
      <c r="R138" s="17" t="s">
        <v>9780</v>
      </c>
      <c r="S138" s="17" t="s">
        <v>4719</v>
      </c>
      <c r="T138" s="17" t="s">
        <v>1928</v>
      </c>
      <c r="U138" s="18">
        <v>107384.16</v>
      </c>
      <c r="V138" s="18">
        <v>0</v>
      </c>
      <c r="W138" s="17">
        <v>75</v>
      </c>
      <c r="X138" s="17">
        <v>0</v>
      </c>
      <c r="Y138" s="17">
        <v>0</v>
      </c>
      <c r="Z138" s="17">
        <v>0</v>
      </c>
      <c r="AA138" s="17">
        <v>0</v>
      </c>
      <c r="AB138" s="17">
        <v>19916.439999999999</v>
      </c>
      <c r="AC138" s="17">
        <v>44631.06</v>
      </c>
      <c r="AD138" s="17">
        <v>35835.32</v>
      </c>
      <c r="AE138" s="17">
        <v>7001.36</v>
      </c>
      <c r="AF138" s="17">
        <v>0</v>
      </c>
      <c r="AG138" s="17">
        <v>0</v>
      </c>
      <c r="AH138" s="17">
        <v>0</v>
      </c>
      <c r="AI138" s="17" t="s">
        <v>4720</v>
      </c>
      <c r="AJ138" s="17" t="s">
        <v>2507</v>
      </c>
      <c r="AK138" s="17" t="s">
        <v>4721</v>
      </c>
      <c r="AL138" s="17" t="s">
        <v>2507</v>
      </c>
      <c r="AM138" s="17" t="s">
        <v>4722</v>
      </c>
      <c r="AN138">
        <v>3466084128</v>
      </c>
      <c r="AO138" s="17" t="s">
        <v>4723</v>
      </c>
      <c r="AP138" s="17" t="s">
        <v>2507</v>
      </c>
      <c r="AQ138" s="17" t="s">
        <v>2507</v>
      </c>
      <c r="AR138" s="17" t="s">
        <v>329</v>
      </c>
      <c r="AS138" s="17" t="s">
        <v>1381</v>
      </c>
      <c r="AT138" s="20" t="str">
        <f t="shared" si="4"/>
        <v>0240_AQUA_AMBI_6_PCENTRO TECNOLOGICO DE ACUICULTURA DE ANDALUCIA (CTAQUA)</v>
      </c>
      <c r="AU138" s="21">
        <f t="shared" si="5"/>
        <v>0.75</v>
      </c>
    </row>
    <row r="139" spans="1:47" x14ac:dyDescent="0.3">
      <c r="A139" s="17" t="s">
        <v>1377</v>
      </c>
      <c r="B139" s="17" t="s">
        <v>9932</v>
      </c>
      <c r="C139">
        <v>264</v>
      </c>
      <c r="D139" s="17" t="s">
        <v>82</v>
      </c>
      <c r="E139" s="17" t="s">
        <v>276</v>
      </c>
      <c r="F139">
        <v>3</v>
      </c>
      <c r="G139">
        <v>6</v>
      </c>
      <c r="H139" s="17" t="s">
        <v>43</v>
      </c>
      <c r="I139">
        <v>9</v>
      </c>
      <c r="J139" s="22" t="s">
        <v>9959</v>
      </c>
      <c r="K139" s="22" t="s">
        <v>9958</v>
      </c>
      <c r="L139" s="17" t="s">
        <v>615</v>
      </c>
      <c r="M139" s="17" t="s">
        <v>4724</v>
      </c>
      <c r="N139" s="17" t="s">
        <v>423</v>
      </c>
      <c r="O139" s="17" t="s">
        <v>1378</v>
      </c>
      <c r="P139" s="17" t="s">
        <v>4725</v>
      </c>
      <c r="Q139" s="17" t="s">
        <v>0</v>
      </c>
      <c r="R139" s="17" t="s">
        <v>9780</v>
      </c>
      <c r="S139" s="17" t="s">
        <v>1918</v>
      </c>
      <c r="T139" s="17" t="s">
        <v>1928</v>
      </c>
      <c r="U139" s="18">
        <v>146933.54999999999</v>
      </c>
      <c r="V139" s="18">
        <v>0</v>
      </c>
      <c r="W139" s="17">
        <v>75</v>
      </c>
      <c r="X139" s="17">
        <v>0</v>
      </c>
      <c r="Y139" s="17">
        <v>0</v>
      </c>
      <c r="Z139" s="17">
        <v>0</v>
      </c>
      <c r="AA139" s="17">
        <v>0</v>
      </c>
      <c r="AB139" s="17">
        <v>4985.8500000000004</v>
      </c>
      <c r="AC139" s="17">
        <v>33636.32</v>
      </c>
      <c r="AD139" s="17">
        <v>56135.63</v>
      </c>
      <c r="AE139" s="17">
        <v>52175.75</v>
      </c>
      <c r="AF139" s="17">
        <v>0</v>
      </c>
      <c r="AG139" s="17">
        <v>0</v>
      </c>
      <c r="AH139" s="17">
        <v>0</v>
      </c>
      <c r="AI139" s="17" t="s">
        <v>4726</v>
      </c>
      <c r="AJ139" s="17" t="s">
        <v>1386</v>
      </c>
      <c r="AK139" s="17" t="s">
        <v>4727</v>
      </c>
      <c r="AL139" s="17" t="s">
        <v>2507</v>
      </c>
      <c r="AM139" s="17" t="s">
        <v>4728</v>
      </c>
      <c r="AN139">
        <v>34671532087</v>
      </c>
      <c r="AO139" s="17" t="s">
        <v>4729</v>
      </c>
      <c r="AP139" s="17" t="s">
        <v>2507</v>
      </c>
      <c r="AQ139" s="17" t="s">
        <v>2507</v>
      </c>
      <c r="AR139" s="17" t="s">
        <v>329</v>
      </c>
      <c r="AS139" s="17" t="s">
        <v>1381</v>
      </c>
      <c r="AT139" s="20" t="str">
        <f t="shared" si="4"/>
        <v>0240_AQUA_AMBI_6_PJUNTA DE ANDALUCIA INSTITUTO ANDALUZ DE INVESTIGACION Y FORMACION AGRARIA, PESQUERA, ALIMENTARIA Y DE LA PRODUCCION ECOLOGICA (IFAPA) CENTRO EL TORUÑO</v>
      </c>
      <c r="AU139" s="21">
        <f t="shared" si="5"/>
        <v>0.75</v>
      </c>
    </row>
    <row r="140" spans="1:47" x14ac:dyDescent="0.3">
      <c r="A140" s="17" t="s">
        <v>1377</v>
      </c>
      <c r="B140" s="17" t="s">
        <v>9932</v>
      </c>
      <c r="C140">
        <v>264</v>
      </c>
      <c r="D140" s="17" t="s">
        <v>82</v>
      </c>
      <c r="E140" s="17" t="s">
        <v>276</v>
      </c>
      <c r="F140">
        <v>3</v>
      </c>
      <c r="G140">
        <v>6</v>
      </c>
      <c r="H140" s="17" t="s">
        <v>43</v>
      </c>
      <c r="I140">
        <v>9</v>
      </c>
      <c r="J140" s="22" t="s">
        <v>9959</v>
      </c>
      <c r="K140" s="22" t="s">
        <v>9958</v>
      </c>
      <c r="L140" s="17" t="s">
        <v>615</v>
      </c>
      <c r="M140" s="17" t="s">
        <v>4730</v>
      </c>
      <c r="N140" s="17" t="s">
        <v>618</v>
      </c>
      <c r="O140" s="17" t="s">
        <v>1378</v>
      </c>
      <c r="P140" s="17" t="s">
        <v>4731</v>
      </c>
      <c r="Q140" s="17" t="s">
        <v>0</v>
      </c>
      <c r="R140" s="17" t="s">
        <v>9780</v>
      </c>
      <c r="S140" s="17" t="s">
        <v>1382</v>
      </c>
      <c r="T140" s="17" t="s">
        <v>1382</v>
      </c>
      <c r="U140" s="18">
        <v>17997.009999999998</v>
      </c>
      <c r="V140" s="18">
        <v>0</v>
      </c>
      <c r="W140" s="17">
        <v>75</v>
      </c>
      <c r="X140" s="17">
        <v>0</v>
      </c>
      <c r="Y140" s="17">
        <v>0</v>
      </c>
      <c r="Z140" s="17">
        <v>0</v>
      </c>
      <c r="AA140" s="17">
        <v>0</v>
      </c>
      <c r="AB140" s="17">
        <v>0</v>
      </c>
      <c r="AC140" s="17">
        <v>3474.33</v>
      </c>
      <c r="AD140" s="17">
        <v>1765.04</v>
      </c>
      <c r="AE140" s="17">
        <v>12757.63</v>
      </c>
      <c r="AF140" s="17">
        <v>0</v>
      </c>
      <c r="AG140" s="17">
        <v>0</v>
      </c>
      <c r="AH140" s="17">
        <v>0</v>
      </c>
      <c r="AI140" s="17" t="s">
        <v>3660</v>
      </c>
      <c r="AJ140" s="17" t="s">
        <v>2507</v>
      </c>
      <c r="AK140" s="17" t="s">
        <v>4732</v>
      </c>
      <c r="AL140" s="17" t="s">
        <v>2507</v>
      </c>
      <c r="AM140" s="17" t="s">
        <v>4733</v>
      </c>
      <c r="AN140">
        <v>35961751882</v>
      </c>
      <c r="AO140" s="17" t="s">
        <v>4734</v>
      </c>
      <c r="AP140" s="17" t="s">
        <v>2507</v>
      </c>
      <c r="AQ140" s="17" t="s">
        <v>2507</v>
      </c>
      <c r="AR140" s="17" t="s">
        <v>307</v>
      </c>
      <c r="AS140" s="17" t="s">
        <v>1389</v>
      </c>
      <c r="AT140" s="20" t="str">
        <f t="shared" si="4"/>
        <v>0240_AQUA_AMBI_6_PADMINISTRAÇÃO DA REGIÃO HIDROGRAFICA DO ALGARVE. AGÊNCIA PORTUGUESA DO AMBIENTE, I.P.</v>
      </c>
      <c r="AU140" s="21">
        <f t="shared" si="5"/>
        <v>0.75</v>
      </c>
    </row>
    <row r="141" spans="1:47" x14ac:dyDescent="0.3">
      <c r="A141" s="17" t="s">
        <v>1377</v>
      </c>
      <c r="B141" s="17" t="s">
        <v>9932</v>
      </c>
      <c r="C141">
        <v>264</v>
      </c>
      <c r="D141" s="17" t="s">
        <v>82</v>
      </c>
      <c r="E141" s="17" t="s">
        <v>276</v>
      </c>
      <c r="F141">
        <v>3</v>
      </c>
      <c r="G141">
        <v>6</v>
      </c>
      <c r="H141" s="17" t="s">
        <v>43</v>
      </c>
      <c r="I141">
        <v>9</v>
      </c>
      <c r="J141" s="22" t="s">
        <v>9959</v>
      </c>
      <c r="K141" s="22" t="s">
        <v>9958</v>
      </c>
      <c r="L141" s="17" t="s">
        <v>615</v>
      </c>
      <c r="M141" s="17" t="s">
        <v>4735</v>
      </c>
      <c r="N141" s="17" t="s">
        <v>619</v>
      </c>
      <c r="O141" s="17" t="s">
        <v>1394</v>
      </c>
      <c r="P141" s="17"/>
      <c r="Q141" s="17" t="s">
        <v>0</v>
      </c>
      <c r="R141" s="17" t="s">
        <v>9780</v>
      </c>
      <c r="S141" s="17" t="s">
        <v>4719</v>
      </c>
      <c r="T141" s="17" t="s">
        <v>1395</v>
      </c>
      <c r="U141" s="18">
        <v>0</v>
      </c>
      <c r="V141" s="18">
        <v>66664.34</v>
      </c>
      <c r="W141" s="17">
        <v>75</v>
      </c>
      <c r="X141" s="17">
        <v>50</v>
      </c>
      <c r="Y141" s="17">
        <v>0</v>
      </c>
      <c r="Z141" s="17">
        <v>0</v>
      </c>
      <c r="AA141" s="17">
        <v>0</v>
      </c>
      <c r="AB141" s="17">
        <v>0</v>
      </c>
      <c r="AC141" s="17">
        <v>16800.23</v>
      </c>
      <c r="AD141" s="17">
        <v>46496.88</v>
      </c>
      <c r="AE141" s="17">
        <v>3367.23</v>
      </c>
      <c r="AF141" s="17">
        <v>0</v>
      </c>
      <c r="AG141" s="17">
        <v>0</v>
      </c>
      <c r="AH141" s="17">
        <v>0</v>
      </c>
      <c r="AI141" s="17" t="s">
        <v>4736</v>
      </c>
      <c r="AJ141" s="17" t="s">
        <v>1396</v>
      </c>
      <c r="AK141" s="17" t="s">
        <v>4737</v>
      </c>
      <c r="AL141" s="17" t="s">
        <v>1396</v>
      </c>
      <c r="AM141" s="17" t="s">
        <v>4738</v>
      </c>
      <c r="AN141">
        <v>678410402</v>
      </c>
      <c r="AO141" s="17" t="s">
        <v>4739</v>
      </c>
      <c r="AP141" s="17" t="s">
        <v>1396</v>
      </c>
      <c r="AQ141" s="17" t="s">
        <v>1396</v>
      </c>
      <c r="AR141" s="17" t="s">
        <v>329</v>
      </c>
      <c r="AS141" s="17" t="s">
        <v>1381</v>
      </c>
      <c r="AT141" s="20" t="str">
        <f t="shared" si="4"/>
        <v>0240_AQUA_AMBI_6_PPISCICOLA DE TREBUJENA SA</v>
      </c>
      <c r="AU141" s="21">
        <f t="shared" si="5"/>
        <v>0.5</v>
      </c>
    </row>
    <row r="142" spans="1:47" x14ac:dyDescent="0.3">
      <c r="A142" s="17" t="s">
        <v>1377</v>
      </c>
      <c r="B142" s="17" t="s">
        <v>9932</v>
      </c>
      <c r="C142">
        <v>264</v>
      </c>
      <c r="D142" s="17" t="s">
        <v>82</v>
      </c>
      <c r="E142" s="17" t="s">
        <v>276</v>
      </c>
      <c r="F142">
        <v>3</v>
      </c>
      <c r="G142">
        <v>6</v>
      </c>
      <c r="H142" s="17" t="s">
        <v>43</v>
      </c>
      <c r="I142">
        <v>9</v>
      </c>
      <c r="J142" s="22" t="s">
        <v>9959</v>
      </c>
      <c r="K142" s="22" t="s">
        <v>9958</v>
      </c>
      <c r="L142" s="17" t="s">
        <v>615</v>
      </c>
      <c r="M142" s="17" t="s">
        <v>3345</v>
      </c>
      <c r="N142" s="17" t="s">
        <v>469</v>
      </c>
      <c r="O142" s="17" t="s">
        <v>1378</v>
      </c>
      <c r="P142" s="17" t="s">
        <v>3346</v>
      </c>
      <c r="Q142" s="17" t="s">
        <v>0</v>
      </c>
      <c r="R142" s="17" t="s">
        <v>9780</v>
      </c>
      <c r="S142" s="17" t="s">
        <v>1918</v>
      </c>
      <c r="T142" s="17" t="s">
        <v>1395</v>
      </c>
      <c r="U142" s="18">
        <v>97333.35</v>
      </c>
      <c r="V142" s="18">
        <v>0</v>
      </c>
      <c r="W142" s="17">
        <v>75</v>
      </c>
      <c r="X142" s="17">
        <v>0</v>
      </c>
      <c r="Y142" s="17">
        <v>0</v>
      </c>
      <c r="Z142" s="17">
        <v>0</v>
      </c>
      <c r="AA142" s="17">
        <v>0</v>
      </c>
      <c r="AB142" s="17">
        <v>5980.6</v>
      </c>
      <c r="AC142" s="17">
        <v>49854.79</v>
      </c>
      <c r="AD142" s="17">
        <v>38435.040000000001</v>
      </c>
      <c r="AE142" s="17">
        <v>3062.92</v>
      </c>
      <c r="AF142" s="17">
        <v>0</v>
      </c>
      <c r="AG142" s="17">
        <v>0</v>
      </c>
      <c r="AH142" s="17">
        <v>0</v>
      </c>
      <c r="AI142" s="17" t="s">
        <v>3389</v>
      </c>
      <c r="AJ142" s="17" t="s">
        <v>2507</v>
      </c>
      <c r="AK142" s="17" t="s">
        <v>4740</v>
      </c>
      <c r="AL142" s="17" t="s">
        <v>2507</v>
      </c>
      <c r="AM142" s="17" t="s">
        <v>4741</v>
      </c>
      <c r="AN142">
        <v>647503647</v>
      </c>
      <c r="AO142" s="17" t="s">
        <v>4742</v>
      </c>
      <c r="AP142" s="17" t="s">
        <v>2507</v>
      </c>
      <c r="AQ142" s="17" t="s">
        <v>2507</v>
      </c>
      <c r="AR142" s="17" t="s">
        <v>329</v>
      </c>
      <c r="AS142" s="17" t="s">
        <v>1381</v>
      </c>
      <c r="AT142" s="20" t="str">
        <f t="shared" si="4"/>
        <v>0240_AQUA_AMBI_6_PUNIVERSIDAD DE CADIZ</v>
      </c>
      <c r="AU142" s="21">
        <f t="shared" si="5"/>
        <v>0.75</v>
      </c>
    </row>
    <row r="143" spans="1:47" x14ac:dyDescent="0.3">
      <c r="A143" s="17" t="s">
        <v>1377</v>
      </c>
      <c r="B143" s="17" t="s">
        <v>9932</v>
      </c>
      <c r="C143">
        <v>264</v>
      </c>
      <c r="D143" s="17" t="s">
        <v>3</v>
      </c>
      <c r="E143" s="17" t="s">
        <v>276</v>
      </c>
      <c r="F143">
        <v>1</v>
      </c>
      <c r="G143">
        <v>1</v>
      </c>
      <c r="H143" s="17" t="s">
        <v>4</v>
      </c>
      <c r="I143">
        <v>8</v>
      </c>
      <c r="J143" s="22" t="s">
        <v>9947</v>
      </c>
      <c r="K143" s="22" t="s">
        <v>9954</v>
      </c>
      <c r="L143" s="17" t="s">
        <v>535</v>
      </c>
      <c r="M143" s="17" t="s">
        <v>1417</v>
      </c>
      <c r="N143" s="17" t="s">
        <v>518</v>
      </c>
      <c r="O143" s="17" t="s">
        <v>1378</v>
      </c>
      <c r="P143" s="17" t="s">
        <v>1418</v>
      </c>
      <c r="Q143" s="17" t="s">
        <v>278</v>
      </c>
      <c r="R143" s="17" t="s">
        <v>9780</v>
      </c>
      <c r="S143" s="17" t="s">
        <v>1390</v>
      </c>
      <c r="T143" s="17" t="s">
        <v>1390</v>
      </c>
      <c r="U143" s="18">
        <v>293235.02</v>
      </c>
      <c r="V143" s="18">
        <v>0</v>
      </c>
      <c r="W143" s="17">
        <v>75</v>
      </c>
      <c r="X143" s="17">
        <v>0</v>
      </c>
      <c r="Y143" s="17">
        <v>0</v>
      </c>
      <c r="Z143" s="17">
        <v>0</v>
      </c>
      <c r="AA143" s="17">
        <v>0</v>
      </c>
      <c r="AB143" s="17">
        <v>30357.02</v>
      </c>
      <c r="AC143" s="17">
        <v>128134.49</v>
      </c>
      <c r="AD143" s="17">
        <v>123955.25</v>
      </c>
      <c r="AE143" s="17">
        <v>10788.27</v>
      </c>
      <c r="AF143" s="17">
        <v>0</v>
      </c>
      <c r="AG143" s="17">
        <v>0</v>
      </c>
      <c r="AH143" s="17">
        <v>0</v>
      </c>
      <c r="AI143" s="17" t="s">
        <v>4771</v>
      </c>
      <c r="AJ143" s="17" t="s">
        <v>4772</v>
      </c>
      <c r="AK143" s="17" t="s">
        <v>4773</v>
      </c>
      <c r="AL143" s="17" t="s">
        <v>2071</v>
      </c>
      <c r="AM143" s="17" t="s">
        <v>4774</v>
      </c>
      <c r="AN143">
        <v>351273303110</v>
      </c>
      <c r="AO143" s="17" t="s">
        <v>4775</v>
      </c>
      <c r="AP143" s="17" t="s">
        <v>4776</v>
      </c>
      <c r="AQ143" s="17" t="s">
        <v>4777</v>
      </c>
      <c r="AR143" s="17" t="s">
        <v>440</v>
      </c>
      <c r="AS143" s="17" t="s">
        <v>1389</v>
      </c>
      <c r="AT143" s="20" t="str">
        <f t="shared" si="4"/>
        <v>0119_VALORCOMP_2_PINSTITUTO POLITECNICO DE BRAGANÇA</v>
      </c>
      <c r="AU143" s="21">
        <f t="shared" si="5"/>
        <v>0.75</v>
      </c>
    </row>
    <row r="144" spans="1:47" x14ac:dyDescent="0.3">
      <c r="A144" s="17" t="s">
        <v>1377</v>
      </c>
      <c r="B144" s="17" t="s">
        <v>9932</v>
      </c>
      <c r="C144">
        <v>264</v>
      </c>
      <c r="D144" s="17" t="s">
        <v>3</v>
      </c>
      <c r="E144" s="17" t="s">
        <v>276</v>
      </c>
      <c r="F144">
        <v>1</v>
      </c>
      <c r="G144">
        <v>1</v>
      </c>
      <c r="H144" s="17" t="s">
        <v>4</v>
      </c>
      <c r="I144">
        <v>8</v>
      </c>
      <c r="J144" s="22" t="s">
        <v>9947</v>
      </c>
      <c r="K144" s="22" t="s">
        <v>9954</v>
      </c>
      <c r="L144" s="17" t="s">
        <v>535</v>
      </c>
      <c r="M144" s="17" t="s">
        <v>1398</v>
      </c>
      <c r="N144" s="17" t="s">
        <v>172</v>
      </c>
      <c r="O144" s="17" t="s">
        <v>1378</v>
      </c>
      <c r="P144" s="17" t="s">
        <v>1399</v>
      </c>
      <c r="Q144" s="17" t="s">
        <v>0</v>
      </c>
      <c r="R144" s="17" t="s">
        <v>9780</v>
      </c>
      <c r="S144" s="17" t="s">
        <v>1400</v>
      </c>
      <c r="T144" s="17" t="s">
        <v>1395</v>
      </c>
      <c r="U144" s="18">
        <v>172952.6</v>
      </c>
      <c r="V144" s="18">
        <v>0</v>
      </c>
      <c r="W144" s="17">
        <v>75</v>
      </c>
      <c r="X144" s="17">
        <v>0</v>
      </c>
      <c r="Y144" s="17">
        <v>0</v>
      </c>
      <c r="Z144" s="17">
        <v>0</v>
      </c>
      <c r="AA144" s="17">
        <v>0</v>
      </c>
      <c r="AB144" s="17">
        <v>11349.93</v>
      </c>
      <c r="AC144" s="17">
        <v>74682.100000000006</v>
      </c>
      <c r="AD144" s="17">
        <v>73797.2</v>
      </c>
      <c r="AE144" s="17">
        <v>13123.39</v>
      </c>
      <c r="AF144" s="17">
        <v>0</v>
      </c>
      <c r="AG144" s="17">
        <v>0</v>
      </c>
      <c r="AH144" s="17">
        <v>0</v>
      </c>
      <c r="AI144" s="17" t="s">
        <v>4778</v>
      </c>
      <c r="AJ144" s="17" t="s">
        <v>4779</v>
      </c>
      <c r="AK144" s="17" t="s">
        <v>2840</v>
      </c>
      <c r="AL144" s="17" t="s">
        <v>2841</v>
      </c>
      <c r="AM144" s="17" t="s">
        <v>4780</v>
      </c>
      <c r="AN144">
        <v>34983184077</v>
      </c>
      <c r="AO144" s="17" t="s">
        <v>1406</v>
      </c>
      <c r="AP144" s="17" t="s">
        <v>2090</v>
      </c>
      <c r="AQ144" s="17" t="s">
        <v>4781</v>
      </c>
      <c r="AR144" s="17" t="s">
        <v>282</v>
      </c>
      <c r="AS144" s="17" t="s">
        <v>1381</v>
      </c>
      <c r="AT144" s="20" t="str">
        <f t="shared" si="4"/>
        <v>0119_VALORCOMP_2_PUNIVERSIDAD DE VALLADOLID</v>
      </c>
      <c r="AU144" s="21">
        <f t="shared" si="5"/>
        <v>0.75</v>
      </c>
    </row>
    <row r="145" spans="1:47" x14ac:dyDescent="0.3">
      <c r="A145" s="17" t="s">
        <v>1377</v>
      </c>
      <c r="B145" s="17" t="s">
        <v>9932</v>
      </c>
      <c r="C145">
        <v>264</v>
      </c>
      <c r="D145" s="17" t="s">
        <v>3</v>
      </c>
      <c r="E145" s="17" t="s">
        <v>276</v>
      </c>
      <c r="F145">
        <v>1</v>
      </c>
      <c r="G145">
        <v>1</v>
      </c>
      <c r="H145" s="17" t="s">
        <v>4</v>
      </c>
      <c r="I145">
        <v>8</v>
      </c>
      <c r="J145" s="22" t="s">
        <v>9947</v>
      </c>
      <c r="K145" s="22" t="s">
        <v>9954</v>
      </c>
      <c r="L145" s="17" t="s">
        <v>535</v>
      </c>
      <c r="M145" s="17" t="s">
        <v>1636</v>
      </c>
      <c r="N145" s="17" t="s">
        <v>536</v>
      </c>
      <c r="O145" s="17" t="s">
        <v>1394</v>
      </c>
      <c r="P145" s="17" t="s">
        <v>1637</v>
      </c>
      <c r="Q145" s="17" t="s">
        <v>0</v>
      </c>
      <c r="R145" s="17" t="s">
        <v>9780</v>
      </c>
      <c r="S145" s="17" t="s">
        <v>1638</v>
      </c>
      <c r="T145" s="17" t="s">
        <v>1395</v>
      </c>
      <c r="U145" s="18">
        <v>458295.18</v>
      </c>
      <c r="V145" s="18">
        <v>0</v>
      </c>
      <c r="W145" s="17">
        <v>75</v>
      </c>
      <c r="X145" s="17">
        <v>0</v>
      </c>
      <c r="Y145" s="17">
        <v>0</v>
      </c>
      <c r="Z145" s="17">
        <v>0</v>
      </c>
      <c r="AA145" s="17">
        <v>0</v>
      </c>
      <c r="AB145" s="17">
        <v>56825.95</v>
      </c>
      <c r="AC145" s="17">
        <v>212606.83</v>
      </c>
      <c r="AD145" s="17">
        <v>153627.51</v>
      </c>
      <c r="AE145" s="17">
        <v>35234.89</v>
      </c>
      <c r="AF145" s="17">
        <v>0</v>
      </c>
      <c r="AG145" s="17">
        <v>0</v>
      </c>
      <c r="AH145" s="17">
        <v>0</v>
      </c>
      <c r="AI145" s="17" t="s">
        <v>4782</v>
      </c>
      <c r="AJ145" s="17" t="s">
        <v>1640</v>
      </c>
      <c r="AK145" s="17" t="s">
        <v>4783</v>
      </c>
      <c r="AL145" s="17" t="s">
        <v>1642</v>
      </c>
      <c r="AM145" s="17" t="s">
        <v>4784</v>
      </c>
      <c r="AN145">
        <v>34983548035</v>
      </c>
      <c r="AO145" s="17" t="s">
        <v>4785</v>
      </c>
      <c r="AP145" s="17" t="s">
        <v>4783</v>
      </c>
      <c r="AQ145" s="17" t="s">
        <v>1642</v>
      </c>
      <c r="AR145" s="17" t="s">
        <v>282</v>
      </c>
      <c r="AS145" s="17" t="s">
        <v>1381</v>
      </c>
      <c r="AT145" s="20" t="str">
        <f t="shared" si="4"/>
        <v>0119_VALORCOMP_2_PFUNDACION CIDAUT PARA LA INVESTIGACION Y DESARROLLO EN TRANSPORTE Y ENERGIA</v>
      </c>
      <c r="AU145" s="21">
        <f t="shared" si="5"/>
        <v>0.75</v>
      </c>
    </row>
    <row r="146" spans="1:47" x14ac:dyDescent="0.3">
      <c r="A146" s="17" t="s">
        <v>1377</v>
      </c>
      <c r="B146" s="17" t="s">
        <v>9932</v>
      </c>
      <c r="C146">
        <v>264</v>
      </c>
      <c r="D146" s="17" t="s">
        <v>3</v>
      </c>
      <c r="E146" s="17" t="s">
        <v>276</v>
      </c>
      <c r="F146">
        <v>1</v>
      </c>
      <c r="G146">
        <v>1</v>
      </c>
      <c r="H146" s="17" t="s">
        <v>4</v>
      </c>
      <c r="I146">
        <v>8</v>
      </c>
      <c r="J146" s="22" t="s">
        <v>9947</v>
      </c>
      <c r="K146" s="22" t="s">
        <v>9954</v>
      </c>
      <c r="L146" s="17" t="s">
        <v>535</v>
      </c>
      <c r="M146" s="17" t="s">
        <v>4786</v>
      </c>
      <c r="N146" s="17" t="s">
        <v>538</v>
      </c>
      <c r="O146" s="17" t="s">
        <v>1394</v>
      </c>
      <c r="P146" s="17" t="s">
        <v>4787</v>
      </c>
      <c r="Q146" s="17" t="s">
        <v>0</v>
      </c>
      <c r="R146" s="17" t="s">
        <v>9780</v>
      </c>
      <c r="S146" s="17" t="s">
        <v>1445</v>
      </c>
      <c r="T146" s="17" t="s">
        <v>1395</v>
      </c>
      <c r="U146" s="18">
        <v>0</v>
      </c>
      <c r="V146" s="18">
        <v>53478.5</v>
      </c>
      <c r="W146" s="17">
        <v>0</v>
      </c>
      <c r="X146" s="17">
        <v>75</v>
      </c>
      <c r="Y146" s="17">
        <v>0</v>
      </c>
      <c r="Z146" s="17">
        <v>0</v>
      </c>
      <c r="AA146" s="17">
        <v>0</v>
      </c>
      <c r="AB146" s="17">
        <v>0</v>
      </c>
      <c r="AC146" s="17">
        <v>16709.64</v>
      </c>
      <c r="AD146" s="17">
        <v>33717.53</v>
      </c>
      <c r="AE146" s="17">
        <v>3051.33</v>
      </c>
      <c r="AF146" s="17">
        <v>0</v>
      </c>
      <c r="AG146" s="17">
        <v>0</v>
      </c>
      <c r="AH146" s="17">
        <v>0</v>
      </c>
      <c r="AI146" s="17" t="s">
        <v>4788</v>
      </c>
      <c r="AJ146" s="17" t="s">
        <v>2535</v>
      </c>
      <c r="AK146" s="17" t="s">
        <v>4788</v>
      </c>
      <c r="AL146" s="17" t="s">
        <v>4789</v>
      </c>
      <c r="AM146" s="17" t="s">
        <v>4790</v>
      </c>
      <c r="AN146">
        <v>34640194658</v>
      </c>
      <c r="AO146" s="17" t="s">
        <v>4791</v>
      </c>
      <c r="AP146" s="17" t="s">
        <v>4792</v>
      </c>
      <c r="AQ146" s="17" t="s">
        <v>4793</v>
      </c>
      <c r="AR146" s="17" t="s">
        <v>282</v>
      </c>
      <c r="AS146" s="17" t="s">
        <v>1381</v>
      </c>
      <c r="AT146" s="20" t="str">
        <f t="shared" si="4"/>
        <v>0119_VALORCOMP_2_PNERTATEC, SL</v>
      </c>
      <c r="AU146" s="21">
        <f t="shared" si="5"/>
        <v>0.75</v>
      </c>
    </row>
    <row r="147" spans="1:47" x14ac:dyDescent="0.3">
      <c r="A147" s="17" t="s">
        <v>1377</v>
      </c>
      <c r="B147" s="17" t="s">
        <v>9932</v>
      </c>
      <c r="C147">
        <v>264</v>
      </c>
      <c r="D147" s="17" t="s">
        <v>3</v>
      </c>
      <c r="E147" s="17" t="s">
        <v>276</v>
      </c>
      <c r="F147">
        <v>1</v>
      </c>
      <c r="G147">
        <v>1</v>
      </c>
      <c r="H147" s="17" t="s">
        <v>4</v>
      </c>
      <c r="I147">
        <v>8</v>
      </c>
      <c r="J147" s="22" t="s">
        <v>9947</v>
      </c>
      <c r="K147" s="22" t="s">
        <v>9954</v>
      </c>
      <c r="L147" s="17" t="s">
        <v>535</v>
      </c>
      <c r="M147" s="17" t="s">
        <v>4794</v>
      </c>
      <c r="N147" s="17" t="s">
        <v>537</v>
      </c>
      <c r="O147" s="17" t="s">
        <v>1378</v>
      </c>
      <c r="P147" s="17" t="s">
        <v>4795</v>
      </c>
      <c r="Q147" s="17" t="s">
        <v>0</v>
      </c>
      <c r="R147" s="17" t="s">
        <v>9780</v>
      </c>
      <c r="S147" s="17" t="s">
        <v>1390</v>
      </c>
      <c r="T147" s="17" t="s">
        <v>1390</v>
      </c>
      <c r="U147" s="18">
        <v>33584.83</v>
      </c>
      <c r="V147" s="18">
        <v>0</v>
      </c>
      <c r="W147" s="17">
        <v>75</v>
      </c>
      <c r="X147" s="17">
        <v>0</v>
      </c>
      <c r="Y147" s="17">
        <v>0</v>
      </c>
      <c r="Z147" s="17">
        <v>0</v>
      </c>
      <c r="AA147" s="17">
        <v>0</v>
      </c>
      <c r="AB147" s="17">
        <v>7938.13</v>
      </c>
      <c r="AC147" s="17">
        <v>11846.65</v>
      </c>
      <c r="AD147" s="17">
        <v>3362.67</v>
      </c>
      <c r="AE147" s="17">
        <v>10437.39</v>
      </c>
      <c r="AF147" s="17">
        <v>0</v>
      </c>
      <c r="AG147" s="17">
        <v>0</v>
      </c>
      <c r="AH147" s="17">
        <v>0</v>
      </c>
      <c r="AI147" s="17" t="s">
        <v>4796</v>
      </c>
      <c r="AJ147" s="17" t="s">
        <v>1397</v>
      </c>
      <c r="AK147" s="17" t="s">
        <v>4797</v>
      </c>
      <c r="AL147" s="17" t="s">
        <v>4798</v>
      </c>
      <c r="AM147" s="17" t="s">
        <v>4799</v>
      </c>
      <c r="AN147">
        <v>351278201573</v>
      </c>
      <c r="AO147" s="17" t="s">
        <v>4800</v>
      </c>
      <c r="AP147" s="17" t="s">
        <v>4801</v>
      </c>
      <c r="AQ147" s="17" t="s">
        <v>4802</v>
      </c>
      <c r="AR147" s="17" t="s">
        <v>440</v>
      </c>
      <c r="AS147" s="17" t="s">
        <v>1389</v>
      </c>
      <c r="AT147" s="20" t="str">
        <f t="shared" si="4"/>
        <v>0119_VALORCOMP_2_PRESIDUOS DO NORDESTE, EIM, SA</v>
      </c>
      <c r="AU147" s="21">
        <f t="shared" si="5"/>
        <v>0.75</v>
      </c>
    </row>
    <row r="148" spans="1:47" x14ac:dyDescent="0.3">
      <c r="A148" s="17" t="s">
        <v>1377</v>
      </c>
      <c r="B148" s="17" t="s">
        <v>9932</v>
      </c>
      <c r="C148">
        <v>264</v>
      </c>
      <c r="D148" s="17" t="s">
        <v>77</v>
      </c>
      <c r="E148" s="17" t="s">
        <v>276</v>
      </c>
      <c r="F148">
        <v>4</v>
      </c>
      <c r="G148">
        <v>11</v>
      </c>
      <c r="H148" s="17" t="s">
        <v>7</v>
      </c>
      <c r="I148">
        <v>5</v>
      </c>
      <c r="J148" s="22" t="s">
        <v>9935</v>
      </c>
      <c r="K148" s="22" t="s">
        <v>9958</v>
      </c>
      <c r="L148" s="17" t="s">
        <v>540</v>
      </c>
      <c r="M148" s="17" t="s">
        <v>1382</v>
      </c>
      <c r="N148" s="17" t="s">
        <v>266</v>
      </c>
      <c r="O148" s="17" t="s">
        <v>1378</v>
      </c>
      <c r="P148" s="17" t="s">
        <v>1383</v>
      </c>
      <c r="Q148" s="17" t="s">
        <v>278</v>
      </c>
      <c r="R148" s="17" t="s">
        <v>9779</v>
      </c>
      <c r="S148" s="17" t="s">
        <v>1382</v>
      </c>
      <c r="T148" s="17" t="s">
        <v>1382</v>
      </c>
      <c r="U148" s="18">
        <v>28102.52</v>
      </c>
      <c r="V148" s="18">
        <v>0</v>
      </c>
      <c r="W148" s="17">
        <v>75</v>
      </c>
      <c r="X148" s="17">
        <v>0</v>
      </c>
      <c r="Y148" s="17">
        <v>0</v>
      </c>
      <c r="Z148" s="17">
        <v>0</v>
      </c>
      <c r="AA148" s="17">
        <v>0</v>
      </c>
      <c r="AB148" s="17">
        <v>4808</v>
      </c>
      <c r="AC148" s="17">
        <v>12707</v>
      </c>
      <c r="AD148" s="17">
        <v>9707</v>
      </c>
      <c r="AE148" s="17">
        <v>880.52</v>
      </c>
      <c r="AF148" s="17">
        <v>0</v>
      </c>
      <c r="AG148" s="17">
        <v>0</v>
      </c>
      <c r="AH148" s="17">
        <v>0</v>
      </c>
      <c r="AI148" s="17" t="s">
        <v>4957</v>
      </c>
      <c r="AJ148" s="17" t="s">
        <v>1386</v>
      </c>
      <c r="AK148" s="17" t="s">
        <v>4958</v>
      </c>
      <c r="AL148" s="17" t="s">
        <v>4959</v>
      </c>
      <c r="AM148" s="17" t="s">
        <v>4960</v>
      </c>
      <c r="AN148">
        <v>351289895200</v>
      </c>
      <c r="AO148" s="17" t="s">
        <v>4961</v>
      </c>
      <c r="AP148" s="17" t="s">
        <v>4962</v>
      </c>
      <c r="AQ148" s="17" t="s">
        <v>4963</v>
      </c>
      <c r="AR148" s="17" t="s">
        <v>307</v>
      </c>
      <c r="AS148" s="17" t="s">
        <v>1389</v>
      </c>
      <c r="AT148" s="20" t="str">
        <f t="shared" si="4"/>
        <v>0290_MEDITA_5_PCOMISSÃO DE COORDENAÇÃO E DESENVOLVIMENTO REGIONAL DO ALGARVE</v>
      </c>
      <c r="AU148" s="21">
        <f t="shared" si="5"/>
        <v>0.75</v>
      </c>
    </row>
    <row r="149" spans="1:47" x14ac:dyDescent="0.3">
      <c r="A149" s="17" t="s">
        <v>1377</v>
      </c>
      <c r="B149" s="17" t="s">
        <v>9932</v>
      </c>
      <c r="C149">
        <v>264</v>
      </c>
      <c r="D149" s="17" t="s">
        <v>77</v>
      </c>
      <c r="E149" s="17" t="s">
        <v>276</v>
      </c>
      <c r="F149">
        <v>4</v>
      </c>
      <c r="G149">
        <v>11</v>
      </c>
      <c r="H149" s="17" t="s">
        <v>7</v>
      </c>
      <c r="I149">
        <v>5</v>
      </c>
      <c r="J149" s="22" t="s">
        <v>9935</v>
      </c>
      <c r="K149" s="22" t="s">
        <v>9958</v>
      </c>
      <c r="L149" s="17" t="s">
        <v>540</v>
      </c>
      <c r="M149" s="17" t="s">
        <v>1953</v>
      </c>
      <c r="N149" s="17" t="s">
        <v>306</v>
      </c>
      <c r="O149" s="17" t="s">
        <v>1378</v>
      </c>
      <c r="P149" s="17" t="s">
        <v>1954</v>
      </c>
      <c r="Q149" s="17" t="s">
        <v>0</v>
      </c>
      <c r="R149" s="17" t="s">
        <v>9780</v>
      </c>
      <c r="S149" s="17" t="s">
        <v>1382</v>
      </c>
      <c r="T149" s="17" t="s">
        <v>1382</v>
      </c>
      <c r="U149" s="18">
        <v>80792.259999999995</v>
      </c>
      <c r="V149" s="18">
        <v>0</v>
      </c>
      <c r="W149" s="17">
        <v>75</v>
      </c>
      <c r="X149" s="17">
        <v>0</v>
      </c>
      <c r="Y149" s="17">
        <v>0</v>
      </c>
      <c r="Z149" s="17">
        <v>0</v>
      </c>
      <c r="AA149" s="17">
        <v>0</v>
      </c>
      <c r="AB149" s="17">
        <v>11023.67</v>
      </c>
      <c r="AC149" s="17">
        <v>38307.79</v>
      </c>
      <c r="AD149" s="17">
        <v>21871.33</v>
      </c>
      <c r="AE149" s="17">
        <v>9589.4699999999993</v>
      </c>
      <c r="AF149" s="17">
        <v>0</v>
      </c>
      <c r="AG149" s="17">
        <v>0</v>
      </c>
      <c r="AH149" s="17">
        <v>0</v>
      </c>
      <c r="AI149" s="17" t="s">
        <v>2486</v>
      </c>
      <c r="AJ149" s="17" t="s">
        <v>2487</v>
      </c>
      <c r="AK149" s="17" t="s">
        <v>2488</v>
      </c>
      <c r="AL149" s="17" t="s">
        <v>2489</v>
      </c>
      <c r="AM149" s="17" t="s">
        <v>4964</v>
      </c>
      <c r="AN149">
        <v>351917183123</v>
      </c>
      <c r="AO149" s="17" t="s">
        <v>4965</v>
      </c>
      <c r="AP149" s="17" t="s">
        <v>2492</v>
      </c>
      <c r="AQ149" s="17" t="s">
        <v>2493</v>
      </c>
      <c r="AR149" s="17" t="s">
        <v>307</v>
      </c>
      <c r="AS149" s="17" t="s">
        <v>1389</v>
      </c>
      <c r="AT149" s="20" t="str">
        <f t="shared" si="4"/>
        <v>0290_MEDITA_5_PUNIVERSIDADE DO ALGARVE</v>
      </c>
      <c r="AU149" s="21">
        <f t="shared" si="5"/>
        <v>0.75</v>
      </c>
    </row>
    <row r="150" spans="1:47" x14ac:dyDescent="0.3">
      <c r="A150" s="17" t="s">
        <v>1377</v>
      </c>
      <c r="B150" s="17" t="s">
        <v>9932</v>
      </c>
      <c r="C150">
        <v>264</v>
      </c>
      <c r="D150" s="17" t="s">
        <v>77</v>
      </c>
      <c r="E150" s="17" t="s">
        <v>276</v>
      </c>
      <c r="F150">
        <v>4</v>
      </c>
      <c r="G150">
        <v>11</v>
      </c>
      <c r="H150" s="17" t="s">
        <v>7</v>
      </c>
      <c r="I150">
        <v>5</v>
      </c>
      <c r="J150" s="22" t="s">
        <v>9935</v>
      </c>
      <c r="K150" s="22" t="s">
        <v>9958</v>
      </c>
      <c r="L150" s="17" t="s">
        <v>540</v>
      </c>
      <c r="M150" s="17" t="s">
        <v>3403</v>
      </c>
      <c r="N150" s="17" t="s">
        <v>586</v>
      </c>
      <c r="O150" s="17" t="s">
        <v>1378</v>
      </c>
      <c r="P150" s="17" t="s">
        <v>3404</v>
      </c>
      <c r="Q150" s="17" t="s">
        <v>0</v>
      </c>
      <c r="R150" s="17" t="s">
        <v>9780</v>
      </c>
      <c r="S150" s="17" t="s">
        <v>1382</v>
      </c>
      <c r="T150" s="17" t="s">
        <v>1382</v>
      </c>
      <c r="U150" s="18">
        <v>94925.52</v>
      </c>
      <c r="V150" s="18">
        <v>0</v>
      </c>
      <c r="W150" s="17">
        <v>75</v>
      </c>
      <c r="X150" s="17">
        <v>0</v>
      </c>
      <c r="Y150" s="17">
        <v>0</v>
      </c>
      <c r="Z150" s="17">
        <v>0</v>
      </c>
      <c r="AA150" s="17">
        <v>0</v>
      </c>
      <c r="AB150" s="17">
        <v>6915.33</v>
      </c>
      <c r="AC150" s="17">
        <v>34964.67</v>
      </c>
      <c r="AD150" s="17">
        <v>29888</v>
      </c>
      <c r="AE150" s="17">
        <v>23157.52</v>
      </c>
      <c r="AF150" s="17">
        <v>0</v>
      </c>
      <c r="AG150" s="17">
        <v>0</v>
      </c>
      <c r="AH150" s="17">
        <v>0</v>
      </c>
      <c r="AI150" s="17" t="s">
        <v>3405</v>
      </c>
      <c r="AJ150" s="17" t="s">
        <v>2469</v>
      </c>
      <c r="AK150" s="17" t="s">
        <v>3406</v>
      </c>
      <c r="AL150" s="17" t="s">
        <v>4966</v>
      </c>
      <c r="AM150" s="17" t="s">
        <v>3407</v>
      </c>
      <c r="AN150">
        <v>351967052502</v>
      </c>
      <c r="AO150" s="17" t="s">
        <v>4967</v>
      </c>
      <c r="AP150" s="17" t="s">
        <v>4968</v>
      </c>
      <c r="AQ150" s="17" t="s">
        <v>4969</v>
      </c>
      <c r="AR150" s="17" t="s">
        <v>307</v>
      </c>
      <c r="AS150" s="17" t="s">
        <v>1389</v>
      </c>
      <c r="AT150" s="20" t="str">
        <f t="shared" si="4"/>
        <v>0290_MEDITA_5_PADMINISTRAÇÃO REGIONAL DE SAUDE DO ALGARVE, IP  (ARS ALGARVE)</v>
      </c>
      <c r="AU150" s="21">
        <f t="shared" si="5"/>
        <v>0.75</v>
      </c>
    </row>
    <row r="151" spans="1:47" x14ac:dyDescent="0.3">
      <c r="A151" s="17" t="s">
        <v>1377</v>
      </c>
      <c r="B151" s="17" t="s">
        <v>9932</v>
      </c>
      <c r="C151">
        <v>264</v>
      </c>
      <c r="D151" s="17" t="s">
        <v>77</v>
      </c>
      <c r="E151" s="17" t="s">
        <v>276</v>
      </c>
      <c r="F151">
        <v>4</v>
      </c>
      <c r="G151">
        <v>11</v>
      </c>
      <c r="H151" s="17" t="s">
        <v>7</v>
      </c>
      <c r="I151">
        <v>5</v>
      </c>
      <c r="J151" s="22" t="s">
        <v>9935</v>
      </c>
      <c r="K151" s="22" t="s">
        <v>9958</v>
      </c>
      <c r="L151" s="17" t="s">
        <v>540</v>
      </c>
      <c r="M151" s="17" t="s">
        <v>4970</v>
      </c>
      <c r="N151" s="17" t="s">
        <v>669</v>
      </c>
      <c r="O151" s="17" t="s">
        <v>1378</v>
      </c>
      <c r="P151" s="17" t="s">
        <v>4971</v>
      </c>
      <c r="Q151" s="17" t="s">
        <v>0</v>
      </c>
      <c r="R151" s="17" t="s">
        <v>9780</v>
      </c>
      <c r="S151" s="17" t="s">
        <v>4972</v>
      </c>
      <c r="T151" s="17" t="s">
        <v>1928</v>
      </c>
      <c r="U151" s="18">
        <v>125480</v>
      </c>
      <c r="V151" s="18">
        <v>0</v>
      </c>
      <c r="W151" s="17">
        <v>75</v>
      </c>
      <c r="X151" s="17">
        <v>0</v>
      </c>
      <c r="Y151" s="17">
        <v>0</v>
      </c>
      <c r="Z151" s="17">
        <v>0</v>
      </c>
      <c r="AA151" s="17">
        <v>0</v>
      </c>
      <c r="AB151" s="17">
        <v>0</v>
      </c>
      <c r="AC151" s="17">
        <v>42368</v>
      </c>
      <c r="AD151" s="17">
        <v>83112</v>
      </c>
      <c r="AE151" s="17">
        <v>0</v>
      </c>
      <c r="AF151" s="17">
        <v>0</v>
      </c>
      <c r="AG151" s="17">
        <v>0</v>
      </c>
      <c r="AH151" s="17">
        <v>0</v>
      </c>
      <c r="AI151" s="17" t="s">
        <v>4973</v>
      </c>
      <c r="AJ151" s="17" t="s">
        <v>4974</v>
      </c>
      <c r="AK151" s="17" t="s">
        <v>4975</v>
      </c>
      <c r="AL151" s="17" t="s">
        <v>4976</v>
      </c>
      <c r="AM151" s="17" t="s">
        <v>4977</v>
      </c>
      <c r="AN151">
        <v>34955019036</v>
      </c>
      <c r="AO151" s="17" t="s">
        <v>4978</v>
      </c>
      <c r="AP151" s="17" t="s">
        <v>4979</v>
      </c>
      <c r="AQ151" s="17" t="s">
        <v>4980</v>
      </c>
      <c r="AR151" s="17" t="s">
        <v>311</v>
      </c>
      <c r="AS151" s="17" t="s">
        <v>1381</v>
      </c>
      <c r="AT151" s="20" t="str">
        <f t="shared" si="4"/>
        <v>0290_MEDITA_5_PSERVICIO ANDALUZ DE SALUD (SAS)</v>
      </c>
      <c r="AU151" s="21">
        <f t="shared" si="5"/>
        <v>0.75</v>
      </c>
    </row>
    <row r="152" spans="1:47" x14ac:dyDescent="0.3">
      <c r="A152" s="17" t="s">
        <v>1377</v>
      </c>
      <c r="B152" s="17" t="s">
        <v>9932</v>
      </c>
      <c r="C152">
        <v>264</v>
      </c>
      <c r="D152" s="17" t="s">
        <v>61</v>
      </c>
      <c r="E152" s="17" t="s">
        <v>276</v>
      </c>
      <c r="F152">
        <v>2</v>
      </c>
      <c r="G152">
        <v>3</v>
      </c>
      <c r="H152" s="17" t="s">
        <v>16</v>
      </c>
      <c r="I152">
        <v>8</v>
      </c>
      <c r="J152" s="22" t="s">
        <v>9949</v>
      </c>
      <c r="K152" s="22" t="s">
        <v>9954</v>
      </c>
      <c r="L152" s="17" t="s">
        <v>5274</v>
      </c>
      <c r="M152" s="17" t="s">
        <v>5275</v>
      </c>
      <c r="N152" s="17" t="s">
        <v>634</v>
      </c>
      <c r="O152" s="17" t="s">
        <v>1378</v>
      </c>
      <c r="P152" s="17" t="s">
        <v>5276</v>
      </c>
      <c r="Q152" s="17" t="s">
        <v>278</v>
      </c>
      <c r="R152" s="17" t="s">
        <v>9780</v>
      </c>
      <c r="S152" s="17" t="s">
        <v>5277</v>
      </c>
      <c r="T152" s="17" t="s">
        <v>1395</v>
      </c>
      <c r="U152" s="18">
        <v>365614.02</v>
      </c>
      <c r="V152" s="18">
        <v>0</v>
      </c>
      <c r="W152" s="17">
        <v>75</v>
      </c>
      <c r="X152" s="17">
        <v>0</v>
      </c>
      <c r="Y152" s="17">
        <v>0</v>
      </c>
      <c r="Z152" s="17">
        <v>0</v>
      </c>
      <c r="AA152" s="17">
        <v>0</v>
      </c>
      <c r="AB152" s="17">
        <v>50138.23</v>
      </c>
      <c r="AC152" s="17">
        <v>183391.55</v>
      </c>
      <c r="AD152" s="17">
        <v>89778.04</v>
      </c>
      <c r="AE152" s="17">
        <v>42306.19</v>
      </c>
      <c r="AF152" s="17">
        <v>0</v>
      </c>
      <c r="AG152" s="17">
        <v>0</v>
      </c>
      <c r="AH152" s="17">
        <v>0</v>
      </c>
      <c r="AI152" s="17" t="s">
        <v>5278</v>
      </c>
      <c r="AJ152" s="17" t="s">
        <v>5279</v>
      </c>
      <c r="AK152" s="17" t="s">
        <v>5280</v>
      </c>
      <c r="AL152" s="17" t="s">
        <v>5281</v>
      </c>
      <c r="AM152" s="17" t="s">
        <v>5282</v>
      </c>
      <c r="AN152">
        <v>959426050</v>
      </c>
      <c r="AO152" s="17" t="s">
        <v>5283</v>
      </c>
      <c r="AP152" s="17" t="s">
        <v>5284</v>
      </c>
      <c r="AQ152" s="17" t="s">
        <v>5285</v>
      </c>
      <c r="AR152" s="17" t="s">
        <v>310</v>
      </c>
      <c r="AS152" s="17" t="s">
        <v>1381</v>
      </c>
      <c r="AT152" s="20" t="str">
        <f t="shared" si="4"/>
        <v>0254_SABOR_SUR_6_EAYUNTAMIENTO DE LA PALMA DEL CONDADO</v>
      </c>
      <c r="AU152" s="21">
        <f t="shared" si="5"/>
        <v>0.75</v>
      </c>
    </row>
    <row r="153" spans="1:47" x14ac:dyDescent="0.3">
      <c r="A153" s="17" t="s">
        <v>1377</v>
      </c>
      <c r="B153" s="17" t="s">
        <v>9932</v>
      </c>
      <c r="C153">
        <v>264</v>
      </c>
      <c r="D153" s="17" t="s">
        <v>61</v>
      </c>
      <c r="E153" s="17" t="s">
        <v>276</v>
      </c>
      <c r="F153">
        <v>2</v>
      </c>
      <c r="G153">
        <v>3</v>
      </c>
      <c r="H153" s="17" t="s">
        <v>16</v>
      </c>
      <c r="I153">
        <v>8</v>
      </c>
      <c r="J153" s="22" t="s">
        <v>9949</v>
      </c>
      <c r="K153" s="22" t="s">
        <v>9954</v>
      </c>
      <c r="L153" s="17" t="s">
        <v>5274</v>
      </c>
      <c r="M153" s="17" t="s">
        <v>5286</v>
      </c>
      <c r="N153" s="17" t="s">
        <v>635</v>
      </c>
      <c r="O153" s="17" t="s">
        <v>1378</v>
      </c>
      <c r="P153" s="17" t="s">
        <v>5287</v>
      </c>
      <c r="Q153" s="17" t="s">
        <v>0</v>
      </c>
      <c r="R153" s="17" t="s">
        <v>9780</v>
      </c>
      <c r="S153" s="17" t="s">
        <v>5288</v>
      </c>
      <c r="T153" s="17" t="s">
        <v>1395</v>
      </c>
      <c r="U153" s="18">
        <v>64953</v>
      </c>
      <c r="V153" s="18">
        <v>0</v>
      </c>
      <c r="W153" s="17">
        <v>75</v>
      </c>
      <c r="X153" s="17">
        <v>0</v>
      </c>
      <c r="Y153" s="17">
        <v>0</v>
      </c>
      <c r="Z153" s="17">
        <v>0</v>
      </c>
      <c r="AA153" s="17">
        <v>0</v>
      </c>
      <c r="AB153" s="17">
        <v>4435.83</v>
      </c>
      <c r="AC153" s="17">
        <v>47305.8</v>
      </c>
      <c r="AD153" s="17">
        <v>13211.38</v>
      </c>
      <c r="AE153" s="17">
        <v>0</v>
      </c>
      <c r="AF153" s="17">
        <v>0</v>
      </c>
      <c r="AG153" s="17">
        <v>0</v>
      </c>
      <c r="AH153" s="17">
        <v>0</v>
      </c>
      <c r="AI153" s="17" t="s">
        <v>5289</v>
      </c>
      <c r="AJ153" s="17" t="s">
        <v>1380</v>
      </c>
      <c r="AK153" s="17" t="s">
        <v>5290</v>
      </c>
      <c r="AL153" s="17" t="s">
        <v>5291</v>
      </c>
      <c r="AM153" s="17" t="s">
        <v>5292</v>
      </c>
      <c r="AN153">
        <v>671564825</v>
      </c>
      <c r="AO153" s="17" t="s">
        <v>5293</v>
      </c>
      <c r="AP153" s="17" t="s">
        <v>5294</v>
      </c>
      <c r="AQ153" s="17" t="s">
        <v>5295</v>
      </c>
      <c r="AR153" s="17" t="s">
        <v>636</v>
      </c>
      <c r="AS153" s="17" t="s">
        <v>1381</v>
      </c>
      <c r="AT153" s="20" t="str">
        <f t="shared" si="4"/>
        <v>0254_SABOR_SUR_6_ECONSORCIO PARA EL DESARROLLO DE LA SOCIEDAD DE LA INFORMACION Y DEL CONOCIMIENTO EN ANDALUCIA “FERNANDO DE LOS RIOS”</v>
      </c>
      <c r="AU153" s="21">
        <f t="shared" si="5"/>
        <v>0.75</v>
      </c>
    </row>
    <row r="154" spans="1:47" x14ac:dyDescent="0.3">
      <c r="A154" s="17" t="s">
        <v>1377</v>
      </c>
      <c r="B154" s="17" t="s">
        <v>9932</v>
      </c>
      <c r="C154">
        <v>264</v>
      </c>
      <c r="D154" s="17" t="s">
        <v>61</v>
      </c>
      <c r="E154" s="17" t="s">
        <v>276</v>
      </c>
      <c r="F154">
        <v>2</v>
      </c>
      <c r="G154">
        <v>3</v>
      </c>
      <c r="H154" s="17" t="s">
        <v>16</v>
      </c>
      <c r="I154">
        <v>8</v>
      </c>
      <c r="J154" s="22" t="s">
        <v>9949</v>
      </c>
      <c r="K154" s="22" t="s">
        <v>9954</v>
      </c>
      <c r="L154" s="17" t="s">
        <v>5274</v>
      </c>
      <c r="M154" s="17" t="s">
        <v>1937</v>
      </c>
      <c r="N154" s="17" t="s">
        <v>319</v>
      </c>
      <c r="O154" s="17" t="s">
        <v>1378</v>
      </c>
      <c r="P154" s="17" t="s">
        <v>1938</v>
      </c>
      <c r="Q154" s="17" t="s">
        <v>0</v>
      </c>
      <c r="R154" s="17" t="s">
        <v>9780</v>
      </c>
      <c r="S154" s="17" t="s">
        <v>1939</v>
      </c>
      <c r="T154" s="17" t="s">
        <v>1939</v>
      </c>
      <c r="U154" s="18">
        <v>120000</v>
      </c>
      <c r="V154" s="18">
        <v>0</v>
      </c>
      <c r="W154" s="17">
        <v>75</v>
      </c>
      <c r="X154" s="17">
        <v>0</v>
      </c>
      <c r="Y154" s="17">
        <v>0</v>
      </c>
      <c r="Z154" s="17">
        <v>0</v>
      </c>
      <c r="AA154" s="17">
        <v>0</v>
      </c>
      <c r="AB154" s="17">
        <v>11623.02</v>
      </c>
      <c r="AC154" s="17">
        <v>90449.86</v>
      </c>
      <c r="AD154" s="17">
        <v>17927.12</v>
      </c>
      <c r="AE154" s="17">
        <v>0</v>
      </c>
      <c r="AF154" s="17">
        <v>0</v>
      </c>
      <c r="AG154" s="17">
        <v>0</v>
      </c>
      <c r="AH154" s="17">
        <v>0</v>
      </c>
      <c r="AI154" s="17" t="s">
        <v>2277</v>
      </c>
      <c r="AJ154" s="17" t="s">
        <v>2453</v>
      </c>
      <c r="AK154" s="17" t="s">
        <v>5296</v>
      </c>
      <c r="AL154" s="17" t="s">
        <v>5297</v>
      </c>
      <c r="AM154" s="17" t="s">
        <v>5298</v>
      </c>
      <c r="AN154">
        <v>914662825</v>
      </c>
      <c r="AO154" s="17" t="s">
        <v>5299</v>
      </c>
      <c r="AP154" s="17" t="s">
        <v>5300</v>
      </c>
      <c r="AQ154" s="17" t="s">
        <v>3925</v>
      </c>
      <c r="AR154" s="17" t="s">
        <v>294</v>
      </c>
      <c r="AS154" s="17" t="s">
        <v>1389</v>
      </c>
      <c r="AT154" s="20" t="str">
        <f t="shared" si="4"/>
        <v>0254_SABOR_SUR_6_EUNIVERSIDADE DE EVORA</v>
      </c>
      <c r="AU154" s="21">
        <f t="shared" si="5"/>
        <v>0.75</v>
      </c>
    </row>
    <row r="155" spans="1:47" x14ac:dyDescent="0.3">
      <c r="A155" s="17" t="s">
        <v>1377</v>
      </c>
      <c r="B155" s="17" t="s">
        <v>9932</v>
      </c>
      <c r="C155">
        <v>264</v>
      </c>
      <c r="D155" s="17" t="s">
        <v>61</v>
      </c>
      <c r="E155" s="17" t="s">
        <v>276</v>
      </c>
      <c r="F155">
        <v>2</v>
      </c>
      <c r="G155">
        <v>3</v>
      </c>
      <c r="H155" s="17" t="s">
        <v>16</v>
      </c>
      <c r="I155">
        <v>8</v>
      </c>
      <c r="J155" s="22" t="s">
        <v>9949</v>
      </c>
      <c r="K155" s="22" t="s">
        <v>9954</v>
      </c>
      <c r="L155" s="17" t="s">
        <v>5274</v>
      </c>
      <c r="M155" s="17" t="s">
        <v>3787</v>
      </c>
      <c r="N155" s="17" t="s">
        <v>639</v>
      </c>
      <c r="O155" s="17" t="s">
        <v>1378</v>
      </c>
      <c r="P155" s="17" t="s">
        <v>3788</v>
      </c>
      <c r="Q155" s="17" t="s">
        <v>0</v>
      </c>
      <c r="R155" s="17" t="s">
        <v>9780</v>
      </c>
      <c r="S155" s="17" t="s">
        <v>5288</v>
      </c>
      <c r="T155" s="17" t="s">
        <v>1395</v>
      </c>
      <c r="U155" s="18">
        <v>64952.99</v>
      </c>
      <c r="V155" s="18">
        <v>0</v>
      </c>
      <c r="W155" s="17">
        <v>75</v>
      </c>
      <c r="X155" s="17">
        <v>0</v>
      </c>
      <c r="Y155" s="17">
        <v>0</v>
      </c>
      <c r="Z155" s="17">
        <v>0</v>
      </c>
      <c r="AA155" s="17">
        <v>0</v>
      </c>
      <c r="AB155" s="17">
        <v>13130.95</v>
      </c>
      <c r="AC155" s="17">
        <v>45726.77</v>
      </c>
      <c r="AD155" s="17">
        <v>6095.28</v>
      </c>
      <c r="AE155" s="17">
        <v>0</v>
      </c>
      <c r="AF155" s="17">
        <v>0</v>
      </c>
      <c r="AG155" s="17">
        <v>0</v>
      </c>
      <c r="AH155" s="17">
        <v>0</v>
      </c>
      <c r="AI155" s="17" t="s">
        <v>5301</v>
      </c>
      <c r="AJ155" s="17" t="s">
        <v>1446</v>
      </c>
      <c r="AK155" s="17" t="s">
        <v>5302</v>
      </c>
      <c r="AL155" s="17" t="s">
        <v>5303</v>
      </c>
      <c r="AM155" s="17" t="s">
        <v>3790</v>
      </c>
      <c r="AN155">
        <v>959470342</v>
      </c>
      <c r="AO155" s="17" t="s">
        <v>5304</v>
      </c>
      <c r="AP155" s="17" t="s">
        <v>5305</v>
      </c>
      <c r="AQ155" s="17" t="s">
        <v>5306</v>
      </c>
      <c r="AR155" s="17" t="s">
        <v>310</v>
      </c>
      <c r="AS155" s="17" t="s">
        <v>1381</v>
      </c>
      <c r="AT155" s="20" t="str">
        <f t="shared" si="4"/>
        <v>0254_SABOR_SUR_6_EAYUNTAMIENTO DE AYAMONTE</v>
      </c>
      <c r="AU155" s="21">
        <f t="shared" si="5"/>
        <v>0.75</v>
      </c>
    </row>
    <row r="156" spans="1:47" x14ac:dyDescent="0.3">
      <c r="A156" s="17" t="s">
        <v>1377</v>
      </c>
      <c r="B156" s="17" t="s">
        <v>9932</v>
      </c>
      <c r="C156">
        <v>264</v>
      </c>
      <c r="D156" s="17" t="s">
        <v>61</v>
      </c>
      <c r="E156" s="17" t="s">
        <v>276</v>
      </c>
      <c r="F156">
        <v>2</v>
      </c>
      <c r="G156">
        <v>3</v>
      </c>
      <c r="H156" s="17" t="s">
        <v>16</v>
      </c>
      <c r="I156">
        <v>8</v>
      </c>
      <c r="J156" s="22" t="s">
        <v>9949</v>
      </c>
      <c r="K156" s="22" t="s">
        <v>9954</v>
      </c>
      <c r="L156" s="17" t="s">
        <v>5274</v>
      </c>
      <c r="M156" s="17" t="s">
        <v>5307</v>
      </c>
      <c r="N156" s="17" t="s">
        <v>637</v>
      </c>
      <c r="O156" s="17" t="s">
        <v>1378</v>
      </c>
      <c r="P156" s="17" t="s">
        <v>5308</v>
      </c>
      <c r="Q156" s="17" t="s">
        <v>0</v>
      </c>
      <c r="R156" s="17" t="s">
        <v>9780</v>
      </c>
      <c r="S156" s="17" t="s">
        <v>1918</v>
      </c>
      <c r="T156" s="17" t="s">
        <v>1395</v>
      </c>
      <c r="U156" s="18">
        <v>64953</v>
      </c>
      <c r="V156" s="18">
        <v>0</v>
      </c>
      <c r="W156" s="17">
        <v>75</v>
      </c>
      <c r="X156" s="17">
        <v>0</v>
      </c>
      <c r="Y156" s="17">
        <v>0</v>
      </c>
      <c r="Z156" s="17">
        <v>0</v>
      </c>
      <c r="AA156" s="17">
        <v>0</v>
      </c>
      <c r="AB156" s="17">
        <v>0</v>
      </c>
      <c r="AC156" s="17">
        <v>54092.58</v>
      </c>
      <c r="AD156" s="17">
        <v>10860.42</v>
      </c>
      <c r="AE156" s="17">
        <v>0</v>
      </c>
      <c r="AF156" s="17">
        <v>0</v>
      </c>
      <c r="AG156" s="17">
        <v>0</v>
      </c>
      <c r="AH156" s="17">
        <v>0</v>
      </c>
      <c r="AI156" s="17" t="s">
        <v>5309</v>
      </c>
      <c r="AJ156" s="17" t="s">
        <v>1446</v>
      </c>
      <c r="AK156" s="17" t="s">
        <v>5310</v>
      </c>
      <c r="AL156" s="17" t="s">
        <v>5311</v>
      </c>
      <c r="AM156" s="17" t="s">
        <v>5312</v>
      </c>
      <c r="AN156">
        <v>34959625002</v>
      </c>
      <c r="AO156" s="17" t="s">
        <v>5313</v>
      </c>
      <c r="AP156" s="17" t="s">
        <v>5314</v>
      </c>
      <c r="AQ156" s="17" t="s">
        <v>1836</v>
      </c>
      <c r="AR156" s="17" t="s">
        <v>310</v>
      </c>
      <c r="AS156" s="17" t="s">
        <v>1381</v>
      </c>
      <c r="AT156" s="20" t="str">
        <f t="shared" si="4"/>
        <v>0254_SABOR_SUR_6_EAYUNTAMIENTO DE LEPE</v>
      </c>
      <c r="AU156" s="21">
        <f t="shared" si="5"/>
        <v>0.75</v>
      </c>
    </row>
    <row r="157" spans="1:47" x14ac:dyDescent="0.3">
      <c r="A157" s="17" t="s">
        <v>1377</v>
      </c>
      <c r="B157" s="17" t="s">
        <v>9932</v>
      </c>
      <c r="C157">
        <v>264</v>
      </c>
      <c r="D157" s="17" t="s">
        <v>61</v>
      </c>
      <c r="E157" s="17" t="s">
        <v>276</v>
      </c>
      <c r="F157">
        <v>2</v>
      </c>
      <c r="G157">
        <v>3</v>
      </c>
      <c r="H157" s="17" t="s">
        <v>16</v>
      </c>
      <c r="I157">
        <v>8</v>
      </c>
      <c r="J157" s="22" t="s">
        <v>9949</v>
      </c>
      <c r="K157" s="22" t="s">
        <v>9954</v>
      </c>
      <c r="L157" s="17" t="s">
        <v>5274</v>
      </c>
      <c r="M157" s="17" t="s">
        <v>5315</v>
      </c>
      <c r="N157" s="17" t="s">
        <v>640</v>
      </c>
      <c r="O157" s="17" t="s">
        <v>1394</v>
      </c>
      <c r="P157" s="17" t="s">
        <v>5316</v>
      </c>
      <c r="Q157" s="17" t="s">
        <v>0</v>
      </c>
      <c r="R157" s="17" t="s">
        <v>9780</v>
      </c>
      <c r="S157" s="17" t="s">
        <v>1382</v>
      </c>
      <c r="T157" s="17" t="s">
        <v>1382</v>
      </c>
      <c r="U157" s="18">
        <v>167809.99</v>
      </c>
      <c r="V157" s="18">
        <v>0</v>
      </c>
      <c r="W157" s="17">
        <v>75</v>
      </c>
      <c r="X157" s="17">
        <v>0</v>
      </c>
      <c r="Y157" s="17">
        <v>0</v>
      </c>
      <c r="Z157" s="17">
        <v>0</v>
      </c>
      <c r="AA157" s="17">
        <v>0</v>
      </c>
      <c r="AB157" s="17">
        <v>45975.92</v>
      </c>
      <c r="AC157" s="17">
        <v>82192.259999999995</v>
      </c>
      <c r="AD157" s="17">
        <v>8912.7900000000009</v>
      </c>
      <c r="AE157" s="17">
        <v>30729.03</v>
      </c>
      <c r="AF157" s="17">
        <v>0</v>
      </c>
      <c r="AG157" s="17">
        <v>0</v>
      </c>
      <c r="AH157" s="17">
        <v>0</v>
      </c>
      <c r="AI157" s="17" t="s">
        <v>5317</v>
      </c>
      <c r="AJ157" s="17" t="s">
        <v>5318</v>
      </c>
      <c r="AK157" s="17" t="s">
        <v>5319</v>
      </c>
      <c r="AL157" s="17" t="s">
        <v>5320</v>
      </c>
      <c r="AM157" s="17" t="s">
        <v>5321</v>
      </c>
      <c r="AN157">
        <v>351289821044</v>
      </c>
      <c r="AO157" s="17" t="s">
        <v>5322</v>
      </c>
      <c r="AP157" s="17" t="s">
        <v>5323</v>
      </c>
      <c r="AQ157" s="17" t="s">
        <v>5324</v>
      </c>
      <c r="AR157" s="17" t="s">
        <v>307</v>
      </c>
      <c r="AS157" s="17" t="s">
        <v>1389</v>
      </c>
      <c r="AT157" s="20" t="str">
        <f t="shared" si="4"/>
        <v>0254_SABOR_SUR_6_ETERTULIA ALGARVIA - CENTRO DE CONHECIMENTO EM CULTURA E ALIMENTAÇÃO TRADICIONAL DO ALGARVE</v>
      </c>
      <c r="AU157" s="21">
        <f t="shared" si="5"/>
        <v>0.75</v>
      </c>
    </row>
    <row r="158" spans="1:47" x14ac:dyDescent="0.3">
      <c r="A158" s="17" t="s">
        <v>1377</v>
      </c>
      <c r="B158" s="17" t="s">
        <v>9932</v>
      </c>
      <c r="C158">
        <v>264</v>
      </c>
      <c r="D158" s="17" t="s">
        <v>61</v>
      </c>
      <c r="E158" s="17" t="s">
        <v>276</v>
      </c>
      <c r="F158">
        <v>2</v>
      </c>
      <c r="G158">
        <v>3</v>
      </c>
      <c r="H158" s="17" t="s">
        <v>16</v>
      </c>
      <c r="I158">
        <v>8</v>
      </c>
      <c r="J158" s="22" t="s">
        <v>9949</v>
      </c>
      <c r="K158" s="22" t="s">
        <v>9954</v>
      </c>
      <c r="L158" s="17" t="s">
        <v>5274</v>
      </c>
      <c r="M158" s="17" t="s">
        <v>1426</v>
      </c>
      <c r="N158" s="17" t="s">
        <v>411</v>
      </c>
      <c r="O158" s="17" t="s">
        <v>1378</v>
      </c>
      <c r="P158" s="17" t="s">
        <v>1427</v>
      </c>
      <c r="Q158" s="17" t="s">
        <v>0</v>
      </c>
      <c r="R158" s="17" t="s">
        <v>9780</v>
      </c>
      <c r="S158" s="17" t="s">
        <v>1390</v>
      </c>
      <c r="T158" s="17" t="s">
        <v>1390</v>
      </c>
      <c r="U158" s="18">
        <v>124815.02</v>
      </c>
      <c r="V158" s="18">
        <v>0</v>
      </c>
      <c r="W158" s="17">
        <v>75</v>
      </c>
      <c r="X158" s="17">
        <v>0</v>
      </c>
      <c r="Y158" s="17">
        <v>0</v>
      </c>
      <c r="Z158" s="17">
        <v>0</v>
      </c>
      <c r="AA158" s="17">
        <v>0</v>
      </c>
      <c r="AB158" s="17">
        <v>35622.93</v>
      </c>
      <c r="AC158" s="17">
        <v>79460.52</v>
      </c>
      <c r="AD158" s="17">
        <v>9731.5499999999993</v>
      </c>
      <c r="AE158" s="17">
        <v>0</v>
      </c>
      <c r="AF158" s="17">
        <v>0</v>
      </c>
      <c r="AG158" s="17">
        <v>0</v>
      </c>
      <c r="AH158" s="17">
        <v>0</v>
      </c>
      <c r="AI158" s="17" t="s">
        <v>1428</v>
      </c>
      <c r="AJ158" s="17" t="s">
        <v>1429</v>
      </c>
      <c r="AK158" s="17" t="s">
        <v>5325</v>
      </c>
      <c r="AL158" s="17" t="s">
        <v>5326</v>
      </c>
      <c r="AM158" s="17" t="s">
        <v>1432</v>
      </c>
      <c r="AN158">
        <v>351259350763</v>
      </c>
      <c r="AO158" s="17" t="s">
        <v>2712</v>
      </c>
      <c r="AP158" s="17" t="s">
        <v>1434</v>
      </c>
      <c r="AQ158" s="17" t="s">
        <v>1593</v>
      </c>
      <c r="AR158" s="17" t="s">
        <v>412</v>
      </c>
      <c r="AS158" s="17" t="s">
        <v>1389</v>
      </c>
      <c r="AT158" s="20" t="str">
        <f t="shared" si="4"/>
        <v>0254_SABOR_SUR_6_EUNIVERSIDADE DE TRAS-OS-MONTES E ALTO DOURO (UTAD)</v>
      </c>
      <c r="AU158" s="21">
        <f t="shared" si="5"/>
        <v>0.75</v>
      </c>
    </row>
    <row r="159" spans="1:47" x14ac:dyDescent="0.3">
      <c r="A159" s="17" t="s">
        <v>1377</v>
      </c>
      <c r="B159" s="17" t="s">
        <v>9932</v>
      </c>
      <c r="C159">
        <v>264</v>
      </c>
      <c r="D159" s="17" t="s">
        <v>61</v>
      </c>
      <c r="E159" s="17" t="s">
        <v>276</v>
      </c>
      <c r="F159">
        <v>2</v>
      </c>
      <c r="G159">
        <v>3</v>
      </c>
      <c r="H159" s="17" t="s">
        <v>16</v>
      </c>
      <c r="I159">
        <v>8</v>
      </c>
      <c r="J159" s="22" t="s">
        <v>9949</v>
      </c>
      <c r="K159" s="22" t="s">
        <v>9954</v>
      </c>
      <c r="L159" s="17" t="s">
        <v>5274</v>
      </c>
      <c r="M159" s="17" t="s">
        <v>1953</v>
      </c>
      <c r="N159" s="17" t="s">
        <v>306</v>
      </c>
      <c r="O159" s="17" t="s">
        <v>1378</v>
      </c>
      <c r="P159" s="17" t="s">
        <v>1954</v>
      </c>
      <c r="Q159" s="17" t="s">
        <v>0</v>
      </c>
      <c r="R159" s="17" t="s">
        <v>9780</v>
      </c>
      <c r="S159" s="17" t="s">
        <v>1382</v>
      </c>
      <c r="T159" s="17" t="s">
        <v>1382</v>
      </c>
      <c r="U159" s="18">
        <v>140280</v>
      </c>
      <c r="V159" s="18">
        <v>0</v>
      </c>
      <c r="W159" s="17">
        <v>75</v>
      </c>
      <c r="X159" s="17">
        <v>0</v>
      </c>
      <c r="Y159" s="17">
        <v>0</v>
      </c>
      <c r="Z159" s="17">
        <v>0</v>
      </c>
      <c r="AA159" s="17">
        <v>0</v>
      </c>
      <c r="AB159" s="17">
        <v>12893.78</v>
      </c>
      <c r="AC159" s="17">
        <v>78273.91</v>
      </c>
      <c r="AD159" s="17">
        <v>49112.31</v>
      </c>
      <c r="AE159" s="17">
        <v>0</v>
      </c>
      <c r="AF159" s="17">
        <v>0</v>
      </c>
      <c r="AG159" s="17">
        <v>0</v>
      </c>
      <c r="AH159" s="17">
        <v>0</v>
      </c>
      <c r="AI159" s="17" t="s">
        <v>2486</v>
      </c>
      <c r="AJ159" s="17" t="s">
        <v>2487</v>
      </c>
      <c r="AK159" s="17" t="s">
        <v>4942</v>
      </c>
      <c r="AL159" s="17" t="s">
        <v>3292</v>
      </c>
      <c r="AM159" s="17" t="s">
        <v>5327</v>
      </c>
      <c r="AN159">
        <v>351289800089</v>
      </c>
      <c r="AO159" s="17" t="s">
        <v>5328</v>
      </c>
      <c r="AP159" s="17" t="s">
        <v>2492</v>
      </c>
      <c r="AQ159" s="17" t="s">
        <v>2493</v>
      </c>
      <c r="AR159" s="17" t="s">
        <v>307</v>
      </c>
      <c r="AS159" s="17" t="s">
        <v>1389</v>
      </c>
      <c r="AT159" s="20" t="str">
        <f t="shared" si="4"/>
        <v>0254_SABOR_SUR_6_EUNIVERSIDADE DO ALGARVE</v>
      </c>
      <c r="AU159" s="21">
        <f t="shared" si="5"/>
        <v>0.75</v>
      </c>
    </row>
    <row r="160" spans="1:47" x14ac:dyDescent="0.3">
      <c r="A160" s="17" t="s">
        <v>1377</v>
      </c>
      <c r="B160" s="17" t="s">
        <v>9932</v>
      </c>
      <c r="C160">
        <v>264</v>
      </c>
      <c r="D160" s="17" t="s">
        <v>61</v>
      </c>
      <c r="E160" s="17" t="s">
        <v>276</v>
      </c>
      <c r="F160">
        <v>2</v>
      </c>
      <c r="G160">
        <v>3</v>
      </c>
      <c r="H160" s="17" t="s">
        <v>16</v>
      </c>
      <c r="I160">
        <v>8</v>
      </c>
      <c r="J160" s="22" t="s">
        <v>9949</v>
      </c>
      <c r="K160" s="22" t="s">
        <v>9954</v>
      </c>
      <c r="L160" s="17" t="s">
        <v>5274</v>
      </c>
      <c r="M160" s="17" t="s">
        <v>4949</v>
      </c>
      <c r="N160" s="17" t="s">
        <v>638</v>
      </c>
      <c r="O160" s="17" t="s">
        <v>1394</v>
      </c>
      <c r="P160" s="17" t="s">
        <v>4950</v>
      </c>
      <c r="Q160" s="17" t="s">
        <v>0</v>
      </c>
      <c r="R160" s="17" t="s">
        <v>9780</v>
      </c>
      <c r="S160" s="17" t="s">
        <v>1382</v>
      </c>
      <c r="T160" s="17" t="s">
        <v>1382</v>
      </c>
      <c r="U160" s="18">
        <v>89228</v>
      </c>
      <c r="V160" s="18">
        <v>0</v>
      </c>
      <c r="W160" s="17">
        <v>75</v>
      </c>
      <c r="X160" s="17">
        <v>0</v>
      </c>
      <c r="Y160" s="17">
        <v>0</v>
      </c>
      <c r="Z160" s="17">
        <v>0</v>
      </c>
      <c r="AA160" s="17">
        <v>0</v>
      </c>
      <c r="AB160" s="17">
        <v>416.37</v>
      </c>
      <c r="AC160" s="17">
        <v>20060.25</v>
      </c>
      <c r="AD160" s="17">
        <v>50144.53</v>
      </c>
      <c r="AE160" s="17">
        <v>18606.849999999999</v>
      </c>
      <c r="AF160" s="17">
        <v>0</v>
      </c>
      <c r="AG160" s="17">
        <v>0</v>
      </c>
      <c r="AH160" s="17">
        <v>0</v>
      </c>
      <c r="AI160" s="17" t="s">
        <v>4951</v>
      </c>
      <c r="AJ160" s="17" t="s">
        <v>1648</v>
      </c>
      <c r="AK160" s="17" t="s">
        <v>5193</v>
      </c>
      <c r="AL160" s="17" t="s">
        <v>4833</v>
      </c>
      <c r="AM160" s="17" t="s">
        <v>4954</v>
      </c>
      <c r="AN160">
        <v>351289415151</v>
      </c>
      <c r="AO160" s="17" t="s">
        <v>4955</v>
      </c>
      <c r="AP160" s="17" t="s">
        <v>4956</v>
      </c>
      <c r="AQ160" s="17" t="s">
        <v>1691</v>
      </c>
      <c r="AR160" s="17" t="s">
        <v>307</v>
      </c>
      <c r="AS160" s="17" t="s">
        <v>1389</v>
      </c>
      <c r="AT160" s="20" t="str">
        <f t="shared" si="4"/>
        <v>0254_SABOR_SUR_6_EASSOCIAÇÃO EMPRESARIAL DA REGIÃO DO ALGARVE (NERA)</v>
      </c>
      <c r="AU160" s="21">
        <f t="shared" si="5"/>
        <v>0.75</v>
      </c>
    </row>
    <row r="161" spans="1:47" x14ac:dyDescent="0.3">
      <c r="A161" s="17" t="s">
        <v>1377</v>
      </c>
      <c r="B161" s="17" t="s">
        <v>9932</v>
      </c>
      <c r="C161">
        <v>264</v>
      </c>
      <c r="D161" s="17" t="s">
        <v>61</v>
      </c>
      <c r="E161" s="17" t="s">
        <v>276</v>
      </c>
      <c r="F161">
        <v>2</v>
      </c>
      <c r="G161">
        <v>3</v>
      </c>
      <c r="H161" s="17" t="s">
        <v>16</v>
      </c>
      <c r="I161">
        <v>8</v>
      </c>
      <c r="J161" s="22" t="s">
        <v>9949</v>
      </c>
      <c r="K161" s="22" t="s">
        <v>9954</v>
      </c>
      <c r="L161" s="17" t="s">
        <v>5274</v>
      </c>
      <c r="M161" s="17" t="s">
        <v>5329</v>
      </c>
      <c r="N161" s="17" t="s">
        <v>641</v>
      </c>
      <c r="O161" s="17" t="s">
        <v>1394</v>
      </c>
      <c r="P161" s="17" t="s">
        <v>5330</v>
      </c>
      <c r="Q161" s="17" t="s">
        <v>0</v>
      </c>
      <c r="R161" s="17" t="s">
        <v>9780</v>
      </c>
      <c r="S161" s="17" t="s">
        <v>5331</v>
      </c>
      <c r="T161" s="17" t="s">
        <v>1395</v>
      </c>
      <c r="U161" s="18">
        <v>7713</v>
      </c>
      <c r="V161" s="18">
        <v>0</v>
      </c>
      <c r="W161" s="17">
        <v>75</v>
      </c>
      <c r="X161" s="17">
        <v>0</v>
      </c>
      <c r="Y161" s="17">
        <v>0</v>
      </c>
      <c r="Z161" s="17">
        <v>0</v>
      </c>
      <c r="AA161" s="17">
        <v>0</v>
      </c>
      <c r="AB161" s="17">
        <v>2120</v>
      </c>
      <c r="AC161" s="17">
        <v>5593</v>
      </c>
      <c r="AD161" s="17">
        <v>0</v>
      </c>
      <c r="AE161" s="17">
        <v>0</v>
      </c>
      <c r="AF161" s="17">
        <v>0</v>
      </c>
      <c r="AG161" s="17">
        <v>0</v>
      </c>
      <c r="AH161" s="17">
        <v>0</v>
      </c>
      <c r="AI161" s="17" t="s">
        <v>5332</v>
      </c>
      <c r="AJ161" s="17" t="s">
        <v>2115</v>
      </c>
      <c r="AK161" s="17" t="s">
        <v>5333</v>
      </c>
      <c r="AL161" s="17" t="s">
        <v>3129</v>
      </c>
      <c r="AM161" s="17" t="s">
        <v>5334</v>
      </c>
      <c r="AN161">
        <v>959649062</v>
      </c>
      <c r="AO161" s="17" t="s">
        <v>5335</v>
      </c>
      <c r="AP161" s="17" t="s">
        <v>5336</v>
      </c>
      <c r="AQ161" s="17" t="s">
        <v>5337</v>
      </c>
      <c r="AR161" s="17" t="s">
        <v>310</v>
      </c>
      <c r="AS161" s="17" t="s">
        <v>1381</v>
      </c>
      <c r="AT161" s="20" t="str">
        <f t="shared" si="4"/>
        <v>0254_SABOR_SUR_6_EASOCIACION PARA EL DESARROLLO PRODUCTIVO VINCULADO A LA AGRICULTURA ONUBENSE (ADESVA)</v>
      </c>
      <c r="AU161" s="21">
        <f t="shared" si="5"/>
        <v>0.75</v>
      </c>
    </row>
    <row r="162" spans="1:47" x14ac:dyDescent="0.3">
      <c r="A162" s="17" t="s">
        <v>1377</v>
      </c>
      <c r="B162" s="17" t="s">
        <v>9932</v>
      </c>
      <c r="C162">
        <v>264</v>
      </c>
      <c r="D162" s="17" t="s">
        <v>125</v>
      </c>
      <c r="E162" s="17" t="s">
        <v>276</v>
      </c>
      <c r="F162">
        <v>1</v>
      </c>
      <c r="G162">
        <v>1</v>
      </c>
      <c r="H162" s="17" t="s">
        <v>13</v>
      </c>
      <c r="I162">
        <v>8</v>
      </c>
      <c r="J162" s="22" t="s">
        <v>9959</v>
      </c>
      <c r="K162" s="22" t="s">
        <v>9954</v>
      </c>
      <c r="L162" s="17" t="s">
        <v>692</v>
      </c>
      <c r="M162" s="17" t="s">
        <v>3330</v>
      </c>
      <c r="N162" s="17" t="s">
        <v>309</v>
      </c>
      <c r="O162" s="17" t="s">
        <v>1378</v>
      </c>
      <c r="P162" s="17" t="s">
        <v>3331</v>
      </c>
      <c r="Q162" s="17" t="s">
        <v>278</v>
      </c>
      <c r="R162" s="17" t="s">
        <v>9780</v>
      </c>
      <c r="S162" s="17" t="s">
        <v>3722</v>
      </c>
      <c r="T162" s="17" t="s">
        <v>1395</v>
      </c>
      <c r="U162" s="18">
        <v>963366.25</v>
      </c>
      <c r="V162" s="18">
        <v>0</v>
      </c>
      <c r="W162" s="17">
        <v>75</v>
      </c>
      <c r="X162" s="17">
        <v>0</v>
      </c>
      <c r="Y162" s="17">
        <v>0</v>
      </c>
      <c r="Z162" s="17">
        <v>17131.71</v>
      </c>
      <c r="AA162" s="17">
        <v>8692.61</v>
      </c>
      <c r="AB162" s="17">
        <v>75191.37</v>
      </c>
      <c r="AC162" s="17">
        <v>372860.91</v>
      </c>
      <c r="AD162" s="17">
        <v>414541.47</v>
      </c>
      <c r="AE162" s="17">
        <v>74948.19</v>
      </c>
      <c r="AF162" s="17">
        <v>0</v>
      </c>
      <c r="AG162" s="17">
        <v>0</v>
      </c>
      <c r="AH162" s="17">
        <v>0</v>
      </c>
      <c r="AI162" s="17" t="s">
        <v>3332</v>
      </c>
      <c r="AJ162" s="17" t="s">
        <v>2546</v>
      </c>
      <c r="AK162" s="17" t="s">
        <v>5532</v>
      </c>
      <c r="AL162" s="17" t="s">
        <v>5533</v>
      </c>
      <c r="AM162" s="17" t="s">
        <v>5534</v>
      </c>
      <c r="AN162">
        <v>34959217671</v>
      </c>
      <c r="AO162" s="17" t="s">
        <v>5535</v>
      </c>
      <c r="AP162" s="17" t="s">
        <v>5536</v>
      </c>
      <c r="AQ162" s="17" t="s">
        <v>1440</v>
      </c>
      <c r="AR162" s="17" t="s">
        <v>310</v>
      </c>
      <c r="AS162" s="17" t="s">
        <v>1381</v>
      </c>
      <c r="AT162" s="20" t="str">
        <f t="shared" si="4"/>
        <v>0115_TECNOLIVO_6_EUNIVERSIDAD DE HUELVA</v>
      </c>
      <c r="AU162" s="21">
        <f t="shared" si="5"/>
        <v>0.75</v>
      </c>
    </row>
    <row r="163" spans="1:47" x14ac:dyDescent="0.3">
      <c r="A163" s="17" t="s">
        <v>1377</v>
      </c>
      <c r="B163" s="17" t="s">
        <v>9932</v>
      </c>
      <c r="C163">
        <v>264</v>
      </c>
      <c r="D163" s="17" t="s">
        <v>125</v>
      </c>
      <c r="E163" s="17" t="s">
        <v>276</v>
      </c>
      <c r="F163">
        <v>1</v>
      </c>
      <c r="G163">
        <v>1</v>
      </c>
      <c r="H163" s="17" t="s">
        <v>13</v>
      </c>
      <c r="I163">
        <v>8</v>
      </c>
      <c r="J163" s="22" t="s">
        <v>9959</v>
      </c>
      <c r="K163" s="22" t="s">
        <v>9954</v>
      </c>
      <c r="L163" s="17" t="s">
        <v>692</v>
      </c>
      <c r="M163" s="17" t="s">
        <v>1959</v>
      </c>
      <c r="N163" s="17" t="s">
        <v>503</v>
      </c>
      <c r="O163" s="17" t="s">
        <v>1378</v>
      </c>
      <c r="P163" s="17" t="s">
        <v>1960</v>
      </c>
      <c r="Q163" s="17" t="s">
        <v>0</v>
      </c>
      <c r="R163" s="17" t="s">
        <v>9780</v>
      </c>
      <c r="S163" s="17" t="s">
        <v>1961</v>
      </c>
      <c r="T163" s="17" t="s">
        <v>1395</v>
      </c>
      <c r="U163" s="18">
        <v>760443.53</v>
      </c>
      <c r="V163" s="18">
        <v>0</v>
      </c>
      <c r="W163" s="17">
        <v>75</v>
      </c>
      <c r="X163" s="17">
        <v>0</v>
      </c>
      <c r="Y163" s="17">
        <v>0</v>
      </c>
      <c r="Z163" s="17">
        <v>0</v>
      </c>
      <c r="AA163" s="17">
        <v>0</v>
      </c>
      <c r="AB163" s="17">
        <v>616.66999999999996</v>
      </c>
      <c r="AC163" s="17">
        <v>329458.03000000003</v>
      </c>
      <c r="AD163" s="17">
        <v>215368.82</v>
      </c>
      <c r="AE163" s="17">
        <v>215000</v>
      </c>
      <c r="AF163" s="17">
        <v>0</v>
      </c>
      <c r="AG163" s="17">
        <v>0</v>
      </c>
      <c r="AH163" s="17">
        <v>0</v>
      </c>
      <c r="AI163" s="17" t="s">
        <v>1962</v>
      </c>
      <c r="AJ163" s="17" t="s">
        <v>1963</v>
      </c>
      <c r="AK163" s="17" t="s">
        <v>5537</v>
      </c>
      <c r="AL163" s="17" t="s">
        <v>5538</v>
      </c>
      <c r="AM163" s="17" t="s">
        <v>5539</v>
      </c>
      <c r="AN163">
        <v>34959208847</v>
      </c>
      <c r="AO163" s="17" t="s">
        <v>1966</v>
      </c>
      <c r="AP163" s="17" t="s">
        <v>5540</v>
      </c>
      <c r="AQ163" s="17" t="s">
        <v>5541</v>
      </c>
      <c r="AR163" s="17" t="s">
        <v>310</v>
      </c>
      <c r="AS163" s="17" t="s">
        <v>1381</v>
      </c>
      <c r="AT163" s="20" t="str">
        <f t="shared" si="4"/>
        <v>0115_TECNOLIVO_6_EINSTITUTO NACIONAL DE TECNICA AEROESPACIAL (INTA), CENTRO DE EXPERIMENTACION DE 'EL ARENOSILLO'</v>
      </c>
      <c r="AU163" s="21">
        <f t="shared" si="5"/>
        <v>0.75</v>
      </c>
    </row>
    <row r="164" spans="1:47" x14ac:dyDescent="0.3">
      <c r="A164" s="17" t="s">
        <v>1377</v>
      </c>
      <c r="B164" s="17" t="s">
        <v>9932</v>
      </c>
      <c r="C164">
        <v>264</v>
      </c>
      <c r="D164" s="17" t="s">
        <v>125</v>
      </c>
      <c r="E164" s="17" t="s">
        <v>276</v>
      </c>
      <c r="F164">
        <v>1</v>
      </c>
      <c r="G164">
        <v>1</v>
      </c>
      <c r="H164" s="17" t="s">
        <v>13</v>
      </c>
      <c r="I164">
        <v>8</v>
      </c>
      <c r="J164" s="22" t="s">
        <v>9959</v>
      </c>
      <c r="K164" s="22" t="s">
        <v>9954</v>
      </c>
      <c r="L164" s="17" t="s">
        <v>692</v>
      </c>
      <c r="M164" s="17" t="s">
        <v>5542</v>
      </c>
      <c r="N164" s="17" t="s">
        <v>534</v>
      </c>
      <c r="O164" s="17" t="s">
        <v>1394</v>
      </c>
      <c r="P164" s="17" t="s">
        <v>5543</v>
      </c>
      <c r="Q164" s="17" t="s">
        <v>0</v>
      </c>
      <c r="R164" s="17" t="s">
        <v>9780</v>
      </c>
      <c r="S164" s="17" t="s">
        <v>1939</v>
      </c>
      <c r="T164" s="17" t="s">
        <v>1939</v>
      </c>
      <c r="U164" s="18">
        <v>0</v>
      </c>
      <c r="V164" s="18">
        <v>79850</v>
      </c>
      <c r="W164" s="17">
        <v>50</v>
      </c>
      <c r="X164" s="17">
        <v>50</v>
      </c>
      <c r="Y164" s="17">
        <v>0</v>
      </c>
      <c r="Z164" s="17">
        <v>0</v>
      </c>
      <c r="AA164" s="17">
        <v>0</v>
      </c>
      <c r="AB164" s="17">
        <v>11463.73</v>
      </c>
      <c r="AC164" s="17">
        <v>10145.98</v>
      </c>
      <c r="AD164" s="17">
        <v>22090.29</v>
      </c>
      <c r="AE164" s="17">
        <v>36150</v>
      </c>
      <c r="AF164" s="17">
        <v>0</v>
      </c>
      <c r="AG164" s="17">
        <v>0</v>
      </c>
      <c r="AH164" s="17">
        <v>0</v>
      </c>
      <c r="AI164" s="17" t="s">
        <v>5544</v>
      </c>
      <c r="AJ164" s="17" t="s">
        <v>1380</v>
      </c>
      <c r="AK164" s="17" t="s">
        <v>5545</v>
      </c>
      <c r="AL164" s="17" t="s">
        <v>5546</v>
      </c>
      <c r="AM164" s="17" t="s">
        <v>5547</v>
      </c>
      <c r="AN164">
        <v>34600413176</v>
      </c>
      <c r="AO164" s="17" t="s">
        <v>5548</v>
      </c>
      <c r="AP164" s="17" t="s">
        <v>5549</v>
      </c>
      <c r="AQ164" s="17" t="s">
        <v>5550</v>
      </c>
      <c r="AR164" s="17" t="s">
        <v>305</v>
      </c>
      <c r="AS164" s="17" t="s">
        <v>1389</v>
      </c>
      <c r="AT164" s="20" t="str">
        <f t="shared" si="4"/>
        <v>0115_TECNOLIVO_6_EMURTIGÃO - SOCIEDADE AGRICOLA, SA</v>
      </c>
      <c r="AU164" s="21">
        <f t="shared" si="5"/>
        <v>0.5</v>
      </c>
    </row>
    <row r="165" spans="1:47" x14ac:dyDescent="0.3">
      <c r="A165" s="17" t="s">
        <v>1377</v>
      </c>
      <c r="B165" s="17" t="s">
        <v>9932</v>
      </c>
      <c r="C165">
        <v>264</v>
      </c>
      <c r="D165" s="17" t="s">
        <v>125</v>
      </c>
      <c r="E165" s="17" t="s">
        <v>276</v>
      </c>
      <c r="F165">
        <v>1</v>
      </c>
      <c r="G165">
        <v>1</v>
      </c>
      <c r="H165" s="17" t="s">
        <v>13</v>
      </c>
      <c r="I165">
        <v>8</v>
      </c>
      <c r="J165" s="22" t="s">
        <v>9959</v>
      </c>
      <c r="K165" s="22" t="s">
        <v>9954</v>
      </c>
      <c r="L165" s="17" t="s">
        <v>692</v>
      </c>
      <c r="M165" s="17" t="s">
        <v>5551</v>
      </c>
      <c r="N165" s="17" t="s">
        <v>533</v>
      </c>
      <c r="O165" s="17" t="s">
        <v>1394</v>
      </c>
      <c r="P165" s="17" t="s">
        <v>5552</v>
      </c>
      <c r="Q165" s="17" t="s">
        <v>0</v>
      </c>
      <c r="R165" s="17" t="s">
        <v>9780</v>
      </c>
      <c r="S165" s="17" t="s">
        <v>5553</v>
      </c>
      <c r="T165" s="17" t="s">
        <v>1395</v>
      </c>
      <c r="U165" s="18">
        <v>0</v>
      </c>
      <c r="V165" s="18">
        <v>137479.39000000001</v>
      </c>
      <c r="W165" s="17">
        <v>50</v>
      </c>
      <c r="X165" s="17">
        <v>50</v>
      </c>
      <c r="Y165" s="17">
        <v>0</v>
      </c>
      <c r="Z165" s="17">
        <v>0</v>
      </c>
      <c r="AA165" s="17">
        <v>0</v>
      </c>
      <c r="AB165" s="17">
        <v>3607.01</v>
      </c>
      <c r="AC165" s="17">
        <v>44815.8</v>
      </c>
      <c r="AD165" s="17">
        <v>61211.08</v>
      </c>
      <c r="AE165" s="17">
        <v>27845.5</v>
      </c>
      <c r="AF165" s="17">
        <v>0</v>
      </c>
      <c r="AG165" s="17">
        <v>0</v>
      </c>
      <c r="AH165" s="17">
        <v>0</v>
      </c>
      <c r="AI165" s="17" t="s">
        <v>5554</v>
      </c>
      <c r="AJ165" s="17" t="s">
        <v>1386</v>
      </c>
      <c r="AK165" s="17" t="s">
        <v>5555</v>
      </c>
      <c r="AL165" s="17" t="s">
        <v>1440</v>
      </c>
      <c r="AM165" s="17" t="s">
        <v>5556</v>
      </c>
      <c r="AN165">
        <v>34959300033</v>
      </c>
      <c r="AO165" s="17" t="s">
        <v>5557</v>
      </c>
      <c r="AP165" s="17" t="s">
        <v>5555</v>
      </c>
      <c r="AQ165" s="17" t="s">
        <v>1440</v>
      </c>
      <c r="AR165" s="17" t="s">
        <v>310</v>
      </c>
      <c r="AS165" s="17" t="s">
        <v>1381</v>
      </c>
      <c r="AT165" s="20" t="str">
        <f t="shared" si="4"/>
        <v>0115_TECNOLIVO_6_ENUESTRA SEÑORA DE LA OLIVA, SCA</v>
      </c>
      <c r="AU165" s="21">
        <f t="shared" si="5"/>
        <v>0.5</v>
      </c>
    </row>
    <row r="166" spans="1:47" x14ac:dyDescent="0.3">
      <c r="A166" s="17" t="s">
        <v>1377</v>
      </c>
      <c r="B166" s="17" t="s">
        <v>9932</v>
      </c>
      <c r="C166">
        <v>264</v>
      </c>
      <c r="D166" s="17" t="s">
        <v>125</v>
      </c>
      <c r="E166" s="17" t="s">
        <v>276</v>
      </c>
      <c r="F166">
        <v>1</v>
      </c>
      <c r="G166">
        <v>1</v>
      </c>
      <c r="H166" s="17" t="s">
        <v>13</v>
      </c>
      <c r="I166">
        <v>8</v>
      </c>
      <c r="J166" s="22" t="s">
        <v>9959</v>
      </c>
      <c r="K166" s="22" t="s">
        <v>9954</v>
      </c>
      <c r="L166" s="17" t="s">
        <v>692</v>
      </c>
      <c r="M166" s="17" t="s">
        <v>5558</v>
      </c>
      <c r="N166" s="17" t="s">
        <v>531</v>
      </c>
      <c r="O166" s="17" t="s">
        <v>1394</v>
      </c>
      <c r="P166" s="17" t="s">
        <v>5559</v>
      </c>
      <c r="Q166" s="17" t="s">
        <v>0</v>
      </c>
      <c r="R166" s="17" t="s">
        <v>9780</v>
      </c>
      <c r="S166" s="17" t="s">
        <v>1489</v>
      </c>
      <c r="T166" s="17" t="s">
        <v>1489</v>
      </c>
      <c r="U166" s="18">
        <v>0</v>
      </c>
      <c r="V166" s="18">
        <v>100377.68</v>
      </c>
      <c r="W166" s="17">
        <v>75</v>
      </c>
      <c r="X166" s="17">
        <v>75</v>
      </c>
      <c r="Y166" s="17">
        <v>0</v>
      </c>
      <c r="Z166" s="17">
        <v>0</v>
      </c>
      <c r="AA166" s="17">
        <v>0</v>
      </c>
      <c r="AB166" s="17">
        <v>176.04</v>
      </c>
      <c r="AC166" s="17">
        <v>59374.69</v>
      </c>
      <c r="AD166" s="17">
        <v>29648.65</v>
      </c>
      <c r="AE166" s="17">
        <v>11178.3</v>
      </c>
      <c r="AF166" s="17">
        <v>0</v>
      </c>
      <c r="AG166" s="17">
        <v>0</v>
      </c>
      <c r="AH166" s="17">
        <v>0</v>
      </c>
      <c r="AI166" s="17" t="s">
        <v>5560</v>
      </c>
      <c r="AJ166" s="17" t="s">
        <v>4511</v>
      </c>
      <c r="AK166" s="17" t="s">
        <v>5561</v>
      </c>
      <c r="AL166" s="17" t="s">
        <v>5562</v>
      </c>
      <c r="AM166" s="17" t="s">
        <v>5563</v>
      </c>
      <c r="AN166">
        <v>351234484466</v>
      </c>
      <c r="AO166" s="17" t="s">
        <v>5564</v>
      </c>
      <c r="AP166" s="17" t="s">
        <v>5565</v>
      </c>
      <c r="AQ166" s="17" t="s">
        <v>5566</v>
      </c>
      <c r="AR166" s="17" t="s">
        <v>370</v>
      </c>
      <c r="AS166" s="17" t="s">
        <v>1389</v>
      </c>
      <c r="AT166" s="20" t="str">
        <f t="shared" si="4"/>
        <v>0115_TECNOLIVO_6_EUBIWHERE, LDA</v>
      </c>
      <c r="AU166" s="21">
        <f t="shared" si="5"/>
        <v>0.75</v>
      </c>
    </row>
    <row r="167" spans="1:47" x14ac:dyDescent="0.3">
      <c r="A167" s="17" t="s">
        <v>1377</v>
      </c>
      <c r="B167" s="17" t="s">
        <v>9932</v>
      </c>
      <c r="C167">
        <v>264</v>
      </c>
      <c r="D167" s="17" t="s">
        <v>125</v>
      </c>
      <c r="E167" s="17" t="s">
        <v>276</v>
      </c>
      <c r="F167">
        <v>1</v>
      </c>
      <c r="G167">
        <v>1</v>
      </c>
      <c r="H167" s="17" t="s">
        <v>13</v>
      </c>
      <c r="I167">
        <v>8</v>
      </c>
      <c r="J167" s="22" t="s">
        <v>9959</v>
      </c>
      <c r="K167" s="22" t="s">
        <v>9954</v>
      </c>
      <c r="L167" s="17" t="s">
        <v>692</v>
      </c>
      <c r="M167" s="17" t="s">
        <v>5567</v>
      </c>
      <c r="N167" s="17" t="s">
        <v>532</v>
      </c>
      <c r="O167" s="17" t="s">
        <v>1378</v>
      </c>
      <c r="P167" s="17" t="s">
        <v>5568</v>
      </c>
      <c r="Q167" s="17" t="s">
        <v>0</v>
      </c>
      <c r="R167" s="17" t="s">
        <v>9780</v>
      </c>
      <c r="S167" s="17" t="s">
        <v>1939</v>
      </c>
      <c r="T167" s="17" t="s">
        <v>1939</v>
      </c>
      <c r="U167" s="18">
        <v>99986.87</v>
      </c>
      <c r="V167" s="18">
        <v>0</v>
      </c>
      <c r="W167" s="17">
        <v>75</v>
      </c>
      <c r="X167" s="17">
        <v>0</v>
      </c>
      <c r="Y167" s="17">
        <v>0</v>
      </c>
      <c r="Z167" s="17">
        <v>0</v>
      </c>
      <c r="AA167" s="17">
        <v>0</v>
      </c>
      <c r="AB167" s="17">
        <v>2266.11</v>
      </c>
      <c r="AC167" s="17">
        <v>40793.56</v>
      </c>
      <c r="AD167" s="17">
        <v>22174.33</v>
      </c>
      <c r="AE167" s="17">
        <v>34752.86</v>
      </c>
      <c r="AF167" s="17">
        <v>0</v>
      </c>
      <c r="AG167" s="17">
        <v>0</v>
      </c>
      <c r="AH167" s="17">
        <v>0</v>
      </c>
      <c r="AI167" s="17" t="s">
        <v>5569</v>
      </c>
      <c r="AJ167" s="17" t="s">
        <v>1386</v>
      </c>
      <c r="AK167" s="17" t="s">
        <v>5570</v>
      </c>
      <c r="AL167" s="17" t="s">
        <v>2115</v>
      </c>
      <c r="AM167" s="17" t="s">
        <v>5571</v>
      </c>
      <c r="AN167">
        <v>351268637741</v>
      </c>
      <c r="AO167" s="17" t="s">
        <v>5572</v>
      </c>
      <c r="AP167" s="17" t="s">
        <v>5573</v>
      </c>
      <c r="AQ167" s="17" t="s">
        <v>2158</v>
      </c>
      <c r="AR167" s="17" t="s">
        <v>322</v>
      </c>
      <c r="AS167" s="17" t="s">
        <v>1389</v>
      </c>
      <c r="AT167" s="20" t="str">
        <f t="shared" si="4"/>
        <v>0115_TECNOLIVO_6_EINSTITUTO NACIONAL DE INVESTIGAÇÃO AGRARIA E VETERINARIA, IP (INIAV)</v>
      </c>
      <c r="AU167" s="21">
        <f t="shared" si="5"/>
        <v>0.75</v>
      </c>
    </row>
    <row r="168" spans="1:47" x14ac:dyDescent="0.3">
      <c r="A168" s="17" t="s">
        <v>1377</v>
      </c>
      <c r="B168" s="17" t="s">
        <v>9932</v>
      </c>
      <c r="C168">
        <v>264</v>
      </c>
      <c r="D168" s="17" t="s">
        <v>134</v>
      </c>
      <c r="E168" s="17" t="s">
        <v>276</v>
      </c>
      <c r="F168">
        <v>3</v>
      </c>
      <c r="G168">
        <v>6</v>
      </c>
      <c r="H168" s="17" t="s">
        <v>43</v>
      </c>
      <c r="I168">
        <v>10</v>
      </c>
      <c r="J168" s="22" t="s">
        <v>9952</v>
      </c>
      <c r="K168" s="22" t="s">
        <v>9958</v>
      </c>
      <c r="L168" s="17" t="s">
        <v>5574</v>
      </c>
      <c r="M168" s="17" t="s">
        <v>5575</v>
      </c>
      <c r="N168" s="17" t="s">
        <v>304</v>
      </c>
      <c r="O168" s="17" t="s">
        <v>1394</v>
      </c>
      <c r="P168" s="17" t="s">
        <v>5576</v>
      </c>
      <c r="Q168" s="17" t="s">
        <v>278</v>
      </c>
      <c r="R168" s="17" t="s">
        <v>9780</v>
      </c>
      <c r="S168" s="17" t="s">
        <v>1939</v>
      </c>
      <c r="T168" s="17" t="s">
        <v>1939</v>
      </c>
      <c r="U168" s="18">
        <v>113333.33</v>
      </c>
      <c r="V168" s="18">
        <v>0</v>
      </c>
      <c r="W168" s="17">
        <v>75</v>
      </c>
      <c r="X168" s="17">
        <v>0</v>
      </c>
      <c r="Y168" s="17">
        <v>0</v>
      </c>
      <c r="Z168" s="17">
        <v>224.02</v>
      </c>
      <c r="AA168" s="17">
        <v>0</v>
      </c>
      <c r="AB168" s="17">
        <v>17408.07</v>
      </c>
      <c r="AC168" s="17">
        <v>28336.94</v>
      </c>
      <c r="AD168" s="17">
        <v>28951.1</v>
      </c>
      <c r="AE168" s="17">
        <v>38413.199999999997</v>
      </c>
      <c r="AF168" s="17">
        <v>0</v>
      </c>
      <c r="AG168" s="17">
        <v>0</v>
      </c>
      <c r="AH168" s="17">
        <v>0</v>
      </c>
      <c r="AI168" s="17" t="s">
        <v>5577</v>
      </c>
      <c r="AJ168" s="17" t="s">
        <v>1648</v>
      </c>
      <c r="AK168" s="17" t="s">
        <v>5578</v>
      </c>
      <c r="AL168" s="17" t="s">
        <v>5579</v>
      </c>
      <c r="AM168" s="17" t="s">
        <v>5580</v>
      </c>
      <c r="AN168">
        <v>286610000</v>
      </c>
      <c r="AO168" s="17" t="s">
        <v>5581</v>
      </c>
      <c r="AP168" s="17" t="s">
        <v>1396</v>
      </c>
      <c r="AQ168" s="17" t="s">
        <v>1396</v>
      </c>
      <c r="AR168" s="17" t="s">
        <v>305</v>
      </c>
      <c r="AS168" s="17" t="s">
        <v>1389</v>
      </c>
      <c r="AT168" s="20" t="str">
        <f t="shared" si="4"/>
        <v>0007_VALAGUA_5_PASSOCIAÇÃO PARA ESTUDO E DEFESA DO PATRIMONIO NATURAL E CULTURAL DO CONCELHO DE MERTOLA (ADPM)</v>
      </c>
      <c r="AU168" s="21">
        <f t="shared" si="5"/>
        <v>0.75</v>
      </c>
    </row>
    <row r="169" spans="1:47" x14ac:dyDescent="0.3">
      <c r="A169" s="17" t="s">
        <v>1377</v>
      </c>
      <c r="B169" s="17" t="s">
        <v>9932</v>
      </c>
      <c r="C169">
        <v>264</v>
      </c>
      <c r="D169" s="17" t="s">
        <v>134</v>
      </c>
      <c r="E169" s="17" t="s">
        <v>276</v>
      </c>
      <c r="F169">
        <v>3</v>
      </c>
      <c r="G169">
        <v>6</v>
      </c>
      <c r="H169" s="17" t="s">
        <v>43</v>
      </c>
      <c r="I169">
        <v>10</v>
      </c>
      <c r="J169" s="22" t="s">
        <v>9952</v>
      </c>
      <c r="K169" s="22" t="s">
        <v>9958</v>
      </c>
      <c r="L169" s="17" t="s">
        <v>5574</v>
      </c>
      <c r="M169" s="17" t="s">
        <v>5582</v>
      </c>
      <c r="N169" s="17" t="s">
        <v>314</v>
      </c>
      <c r="O169" s="17" t="s">
        <v>1378</v>
      </c>
      <c r="P169" s="17" t="s">
        <v>5583</v>
      </c>
      <c r="Q169" s="17" t="s">
        <v>0</v>
      </c>
      <c r="R169" s="17" t="s">
        <v>9780</v>
      </c>
      <c r="S169" s="17" t="s">
        <v>1939</v>
      </c>
      <c r="T169" s="17" t="s">
        <v>1939</v>
      </c>
      <c r="U169" s="18">
        <v>61333</v>
      </c>
      <c r="V169" s="18">
        <v>0</v>
      </c>
      <c r="W169" s="17">
        <v>75</v>
      </c>
      <c r="X169" s="17">
        <v>0</v>
      </c>
      <c r="Y169" s="17">
        <v>0</v>
      </c>
      <c r="Z169" s="17">
        <v>0</v>
      </c>
      <c r="AA169" s="17">
        <v>0</v>
      </c>
      <c r="AB169" s="17">
        <v>4130.7</v>
      </c>
      <c r="AC169" s="17">
        <v>54000</v>
      </c>
      <c r="AD169" s="17">
        <v>3202.3</v>
      </c>
      <c r="AE169" s="17">
        <v>0</v>
      </c>
      <c r="AF169" s="17">
        <v>0</v>
      </c>
      <c r="AG169" s="17">
        <v>0</v>
      </c>
      <c r="AH169" s="17">
        <v>0</v>
      </c>
      <c r="AI169" s="17" t="s">
        <v>5584</v>
      </c>
      <c r="AJ169" s="17" t="s">
        <v>5585</v>
      </c>
      <c r="AK169" s="17" t="s">
        <v>5586</v>
      </c>
      <c r="AL169" s="17" t="s">
        <v>5587</v>
      </c>
      <c r="AM169" s="17" t="s">
        <v>5588</v>
      </c>
      <c r="AN169">
        <v>266737370</v>
      </c>
      <c r="AO169" s="17" t="s">
        <v>5589</v>
      </c>
      <c r="AP169" s="17" t="s">
        <v>1396</v>
      </c>
      <c r="AQ169" s="17" t="s">
        <v>1396</v>
      </c>
      <c r="AR169" s="17" t="s">
        <v>315</v>
      </c>
      <c r="AS169" s="17" t="s">
        <v>1389</v>
      </c>
      <c r="AT169" s="20" t="str">
        <f t="shared" si="4"/>
        <v>0007_VALAGUA_5_PINSTITUTO DA CONSERVAÇÃO DA NATUREZA E DAS FLORESTAS, IP (ICNF)</v>
      </c>
      <c r="AU169" s="21">
        <f t="shared" si="5"/>
        <v>0.75</v>
      </c>
    </row>
    <row r="170" spans="1:47" x14ac:dyDescent="0.3">
      <c r="A170" s="17" t="s">
        <v>1377</v>
      </c>
      <c r="B170" s="17" t="s">
        <v>9932</v>
      </c>
      <c r="C170">
        <v>264</v>
      </c>
      <c r="D170" s="17" t="s">
        <v>134</v>
      </c>
      <c r="E170" s="17" t="s">
        <v>276</v>
      </c>
      <c r="F170">
        <v>3</v>
      </c>
      <c r="G170">
        <v>6</v>
      </c>
      <c r="H170" s="17" t="s">
        <v>43</v>
      </c>
      <c r="I170">
        <v>10</v>
      </c>
      <c r="J170" s="22" t="s">
        <v>9952</v>
      </c>
      <c r="K170" s="22" t="s">
        <v>9958</v>
      </c>
      <c r="L170" s="17" t="s">
        <v>5574</v>
      </c>
      <c r="M170" s="17" t="s">
        <v>5590</v>
      </c>
      <c r="N170" s="17" t="s">
        <v>316</v>
      </c>
      <c r="O170" s="17" t="s">
        <v>1378</v>
      </c>
      <c r="P170" s="17" t="s">
        <v>5591</v>
      </c>
      <c r="Q170" s="17" t="s">
        <v>0</v>
      </c>
      <c r="R170" s="17" t="s">
        <v>9780</v>
      </c>
      <c r="S170" s="17" t="s">
        <v>1909</v>
      </c>
      <c r="T170" s="17" t="s">
        <v>1395</v>
      </c>
      <c r="U170" s="18">
        <v>7629.83</v>
      </c>
      <c r="V170" s="18">
        <v>0</v>
      </c>
      <c r="W170" s="17">
        <v>75</v>
      </c>
      <c r="X170" s="17">
        <v>0</v>
      </c>
      <c r="Y170" s="17">
        <v>0</v>
      </c>
      <c r="Z170" s="17">
        <v>0</v>
      </c>
      <c r="AA170" s="17">
        <v>0</v>
      </c>
      <c r="AB170" s="17">
        <v>2767.59</v>
      </c>
      <c r="AC170" s="17">
        <v>4368.01</v>
      </c>
      <c r="AD170" s="17">
        <v>494.23</v>
      </c>
      <c r="AE170" s="17">
        <v>0</v>
      </c>
      <c r="AF170" s="17">
        <v>0</v>
      </c>
      <c r="AG170" s="17">
        <v>0</v>
      </c>
      <c r="AH170" s="17">
        <v>0</v>
      </c>
      <c r="AI170" s="17" t="s">
        <v>5592</v>
      </c>
      <c r="AJ170" s="17" t="s">
        <v>1386</v>
      </c>
      <c r="AK170" s="17" t="s">
        <v>5593</v>
      </c>
      <c r="AL170" s="17" t="s">
        <v>5594</v>
      </c>
      <c r="AM170" s="17" t="s">
        <v>5595</v>
      </c>
      <c r="AN170">
        <v>924212110</v>
      </c>
      <c r="AO170" s="17" t="s">
        <v>5596</v>
      </c>
      <c r="AP170" s="17" t="s">
        <v>1396</v>
      </c>
      <c r="AQ170" s="17" t="s">
        <v>1396</v>
      </c>
      <c r="AR170" s="17" t="s">
        <v>291</v>
      </c>
      <c r="AS170" s="17" t="s">
        <v>1381</v>
      </c>
      <c r="AT170" s="20" t="str">
        <f t="shared" si="4"/>
        <v>0007_VALAGUA_5_PCONFEDERACION HIDROGRAFICA DEL GUADIANA</v>
      </c>
      <c r="AU170" s="21">
        <f t="shared" si="5"/>
        <v>0.75</v>
      </c>
    </row>
    <row r="171" spans="1:47" x14ac:dyDescent="0.3">
      <c r="A171" s="17" t="s">
        <v>1377</v>
      </c>
      <c r="B171" s="17" t="s">
        <v>9932</v>
      </c>
      <c r="C171">
        <v>264</v>
      </c>
      <c r="D171" s="17" t="s">
        <v>134</v>
      </c>
      <c r="E171" s="17" t="s">
        <v>276</v>
      </c>
      <c r="F171">
        <v>3</v>
      </c>
      <c r="G171">
        <v>6</v>
      </c>
      <c r="H171" s="17" t="s">
        <v>43</v>
      </c>
      <c r="I171">
        <v>10</v>
      </c>
      <c r="J171" s="22" t="s">
        <v>9952</v>
      </c>
      <c r="K171" s="22" t="s">
        <v>9958</v>
      </c>
      <c r="L171" s="17" t="s">
        <v>5574</v>
      </c>
      <c r="M171" s="17" t="s">
        <v>4588</v>
      </c>
      <c r="N171" s="17" t="s">
        <v>10027</v>
      </c>
      <c r="O171" s="17" t="s">
        <v>1378</v>
      </c>
      <c r="P171" s="17" t="s">
        <v>4589</v>
      </c>
      <c r="Q171" s="17" t="s">
        <v>0</v>
      </c>
      <c r="R171" s="17" t="s">
        <v>9780</v>
      </c>
      <c r="S171" s="17" t="s">
        <v>1918</v>
      </c>
      <c r="T171" s="17" t="s">
        <v>1928</v>
      </c>
      <c r="U171" s="18">
        <v>49830.69</v>
      </c>
      <c r="V171" s="18">
        <v>0</v>
      </c>
      <c r="W171" s="17">
        <v>75</v>
      </c>
      <c r="X171" s="17">
        <v>0</v>
      </c>
      <c r="Y171" s="17">
        <v>0</v>
      </c>
      <c r="Z171" s="17">
        <v>0</v>
      </c>
      <c r="AA171" s="17">
        <v>0</v>
      </c>
      <c r="AB171" s="17">
        <v>0</v>
      </c>
      <c r="AC171" s="17">
        <v>12199.59</v>
      </c>
      <c r="AD171" s="17">
        <v>19000</v>
      </c>
      <c r="AE171" s="17">
        <v>18631.099999999999</v>
      </c>
      <c r="AF171" s="17">
        <v>0</v>
      </c>
      <c r="AG171" s="17">
        <v>0</v>
      </c>
      <c r="AH171" s="17">
        <v>0</v>
      </c>
      <c r="AI171" s="17" t="s">
        <v>5351</v>
      </c>
      <c r="AJ171" s="17" t="s">
        <v>5352</v>
      </c>
      <c r="AK171" s="17" t="s">
        <v>5597</v>
      </c>
      <c r="AL171" s="17" t="s">
        <v>5165</v>
      </c>
      <c r="AM171" s="17" t="s">
        <v>5598</v>
      </c>
      <c r="AN171">
        <v>955003400</v>
      </c>
      <c r="AO171" s="17" t="s">
        <v>5599</v>
      </c>
      <c r="AP171" s="17" t="s">
        <v>1396</v>
      </c>
      <c r="AQ171" s="17" t="s">
        <v>1396</v>
      </c>
      <c r="AR171" s="17" t="s">
        <v>311</v>
      </c>
      <c r="AS171" s="17" t="s">
        <v>1381</v>
      </c>
      <c r="AT171" s="20" t="str">
        <f t="shared" si="4"/>
        <v>0007_VALAGUA_5_PCONSEJERIA DE SOSTENIBILIDAD, MEDIO AMBIENTE Y ECONOMIA AZUL</v>
      </c>
      <c r="AU171" s="21">
        <f t="shared" si="5"/>
        <v>0.75</v>
      </c>
    </row>
    <row r="172" spans="1:47" x14ac:dyDescent="0.3">
      <c r="A172" s="17" t="s">
        <v>1377</v>
      </c>
      <c r="B172" s="17" t="s">
        <v>9932</v>
      </c>
      <c r="C172">
        <v>264</v>
      </c>
      <c r="D172" s="17" t="s">
        <v>134</v>
      </c>
      <c r="E172" s="17" t="s">
        <v>276</v>
      </c>
      <c r="F172">
        <v>3</v>
      </c>
      <c r="G172">
        <v>6</v>
      </c>
      <c r="H172" s="17" t="s">
        <v>43</v>
      </c>
      <c r="I172">
        <v>10</v>
      </c>
      <c r="J172" s="22" t="s">
        <v>9952</v>
      </c>
      <c r="K172" s="22" t="s">
        <v>9958</v>
      </c>
      <c r="L172" s="17" t="s">
        <v>5574</v>
      </c>
      <c r="M172" s="17" t="s">
        <v>3330</v>
      </c>
      <c r="N172" s="17" t="s">
        <v>309</v>
      </c>
      <c r="O172" s="17" t="s">
        <v>1378</v>
      </c>
      <c r="P172" s="17" t="s">
        <v>3331</v>
      </c>
      <c r="Q172" s="17" t="s">
        <v>0</v>
      </c>
      <c r="R172" s="17" t="s">
        <v>9780</v>
      </c>
      <c r="S172" s="17" t="s">
        <v>3722</v>
      </c>
      <c r="T172" s="17" t="s">
        <v>1395</v>
      </c>
      <c r="U172" s="18">
        <v>188645</v>
      </c>
      <c r="V172" s="18">
        <v>0</v>
      </c>
      <c r="W172" s="17">
        <v>75</v>
      </c>
      <c r="X172" s="17">
        <v>0</v>
      </c>
      <c r="Y172" s="17">
        <v>0</v>
      </c>
      <c r="Z172" s="17">
        <v>0</v>
      </c>
      <c r="AA172" s="17">
        <v>0</v>
      </c>
      <c r="AB172" s="17">
        <v>55889.94</v>
      </c>
      <c r="AC172" s="17">
        <v>72008.259999999995</v>
      </c>
      <c r="AD172" s="17">
        <v>44853.55</v>
      </c>
      <c r="AE172" s="17">
        <v>15893.25</v>
      </c>
      <c r="AF172" s="17">
        <v>0</v>
      </c>
      <c r="AG172" s="17">
        <v>0</v>
      </c>
      <c r="AH172" s="17">
        <v>0</v>
      </c>
      <c r="AI172" s="17" t="s">
        <v>5600</v>
      </c>
      <c r="AJ172" s="17" t="s">
        <v>2546</v>
      </c>
      <c r="AK172" s="17" t="s">
        <v>3756</v>
      </c>
      <c r="AL172" s="17" t="s">
        <v>5601</v>
      </c>
      <c r="AM172" s="17" t="s">
        <v>5602</v>
      </c>
      <c r="AN172">
        <v>959219410</v>
      </c>
      <c r="AO172" s="17" t="s">
        <v>5603</v>
      </c>
      <c r="AP172" s="17" t="s">
        <v>1396</v>
      </c>
      <c r="AQ172" s="17" t="s">
        <v>1396</v>
      </c>
      <c r="AR172" s="17" t="s">
        <v>310</v>
      </c>
      <c r="AS172" s="17" t="s">
        <v>1381</v>
      </c>
      <c r="AT172" s="20" t="str">
        <f t="shared" si="4"/>
        <v>0007_VALAGUA_5_PUNIVERSIDAD DE HUELVA</v>
      </c>
      <c r="AU172" s="21">
        <f t="shared" si="5"/>
        <v>0.75</v>
      </c>
    </row>
    <row r="173" spans="1:47" x14ac:dyDescent="0.3">
      <c r="A173" s="17" t="s">
        <v>1377</v>
      </c>
      <c r="B173" s="17" t="s">
        <v>9932</v>
      </c>
      <c r="C173">
        <v>264</v>
      </c>
      <c r="D173" s="17" t="s">
        <v>134</v>
      </c>
      <c r="E173" s="17" t="s">
        <v>276</v>
      </c>
      <c r="F173">
        <v>3</v>
      </c>
      <c r="G173">
        <v>6</v>
      </c>
      <c r="H173" s="17" t="s">
        <v>43</v>
      </c>
      <c r="I173">
        <v>10</v>
      </c>
      <c r="J173" s="22" t="s">
        <v>9952</v>
      </c>
      <c r="K173" s="22" t="s">
        <v>9958</v>
      </c>
      <c r="L173" s="17" t="s">
        <v>5574</v>
      </c>
      <c r="M173" s="17" t="s">
        <v>1953</v>
      </c>
      <c r="N173" s="17" t="s">
        <v>306</v>
      </c>
      <c r="O173" s="17" t="s">
        <v>1378</v>
      </c>
      <c r="P173" s="17" t="s">
        <v>1954</v>
      </c>
      <c r="Q173" s="17" t="s">
        <v>0</v>
      </c>
      <c r="R173" s="17" t="s">
        <v>9780</v>
      </c>
      <c r="S173" s="17" t="s">
        <v>1382</v>
      </c>
      <c r="T173" s="17" t="s">
        <v>1382</v>
      </c>
      <c r="U173" s="18">
        <v>64229.87</v>
      </c>
      <c r="V173" s="18">
        <v>0</v>
      </c>
      <c r="W173" s="17">
        <v>75</v>
      </c>
      <c r="X173" s="17">
        <v>0</v>
      </c>
      <c r="Y173" s="17">
        <v>0</v>
      </c>
      <c r="Z173" s="17">
        <v>0</v>
      </c>
      <c r="AA173" s="17">
        <v>0</v>
      </c>
      <c r="AB173" s="17">
        <v>10077.24</v>
      </c>
      <c r="AC173" s="17">
        <v>22779.8</v>
      </c>
      <c r="AD173" s="17">
        <v>29549.39</v>
      </c>
      <c r="AE173" s="17">
        <v>1823.43</v>
      </c>
      <c r="AF173" s="17">
        <v>0</v>
      </c>
      <c r="AG173" s="17">
        <v>0</v>
      </c>
      <c r="AH173" s="17">
        <v>0</v>
      </c>
      <c r="AI173" s="17" t="s">
        <v>2486</v>
      </c>
      <c r="AJ173" s="17" t="s">
        <v>2487</v>
      </c>
      <c r="AK173" s="17" t="s">
        <v>2488</v>
      </c>
      <c r="AL173" s="17" t="s">
        <v>2489</v>
      </c>
      <c r="AM173" s="17" t="s">
        <v>5604</v>
      </c>
      <c r="AN173">
        <v>289800089</v>
      </c>
      <c r="AO173" s="17" t="s">
        <v>5605</v>
      </c>
      <c r="AP173" s="17" t="s">
        <v>2492</v>
      </c>
      <c r="AQ173" s="17" t="s">
        <v>2493</v>
      </c>
      <c r="AR173" s="17" t="s">
        <v>307</v>
      </c>
      <c r="AS173" s="17" t="s">
        <v>1389</v>
      </c>
      <c r="AT173" s="20" t="str">
        <f t="shared" si="4"/>
        <v>0007_VALAGUA_5_PUNIVERSIDADE DO ALGARVE</v>
      </c>
      <c r="AU173" s="21">
        <f t="shared" si="5"/>
        <v>0.75</v>
      </c>
    </row>
    <row r="174" spans="1:47" x14ac:dyDescent="0.3">
      <c r="A174" s="17" t="s">
        <v>1377</v>
      </c>
      <c r="B174" s="17" t="s">
        <v>9932</v>
      </c>
      <c r="C174">
        <v>264</v>
      </c>
      <c r="D174" s="17" t="s">
        <v>134</v>
      </c>
      <c r="E174" s="17" t="s">
        <v>276</v>
      </c>
      <c r="F174">
        <v>3</v>
      </c>
      <c r="G174">
        <v>6</v>
      </c>
      <c r="H174" s="17" t="s">
        <v>43</v>
      </c>
      <c r="I174">
        <v>10</v>
      </c>
      <c r="J174" s="22" t="s">
        <v>9952</v>
      </c>
      <c r="K174" s="22" t="s">
        <v>9958</v>
      </c>
      <c r="L174" s="17" t="s">
        <v>5574</v>
      </c>
      <c r="M174" s="17" t="s">
        <v>5606</v>
      </c>
      <c r="N174" s="17" t="s">
        <v>308</v>
      </c>
      <c r="O174" s="17" t="s">
        <v>1378</v>
      </c>
      <c r="P174" s="17" t="s">
        <v>5607</v>
      </c>
      <c r="Q174" s="17" t="s">
        <v>0</v>
      </c>
      <c r="R174" s="17" t="s">
        <v>9780</v>
      </c>
      <c r="S174" s="17" t="s">
        <v>1939</v>
      </c>
      <c r="T174" s="17" t="s">
        <v>1939</v>
      </c>
      <c r="U174" s="18">
        <v>26667</v>
      </c>
      <c r="V174" s="18">
        <v>0</v>
      </c>
      <c r="W174" s="17">
        <v>75</v>
      </c>
      <c r="X174" s="17">
        <v>0</v>
      </c>
      <c r="Y174" s="17">
        <v>0</v>
      </c>
      <c r="Z174" s="17">
        <v>0</v>
      </c>
      <c r="AA174" s="17">
        <v>0</v>
      </c>
      <c r="AB174" s="17">
        <v>0</v>
      </c>
      <c r="AC174" s="17">
        <v>14583.13</v>
      </c>
      <c r="AD174" s="17">
        <v>12083.87</v>
      </c>
      <c r="AE174" s="17">
        <v>0</v>
      </c>
      <c r="AF174" s="17">
        <v>0</v>
      </c>
      <c r="AG174" s="17">
        <v>0</v>
      </c>
      <c r="AH174" s="17">
        <v>0</v>
      </c>
      <c r="AI174" s="17" t="s">
        <v>5608</v>
      </c>
      <c r="AJ174" s="17" t="s">
        <v>2469</v>
      </c>
      <c r="AK174" s="17" t="s">
        <v>5609</v>
      </c>
      <c r="AL174" s="17" t="s">
        <v>5610</v>
      </c>
      <c r="AM174" s="17" t="s">
        <v>5611</v>
      </c>
      <c r="AN174">
        <v>266768200</v>
      </c>
      <c r="AO174" s="17" t="s">
        <v>5612</v>
      </c>
      <c r="AP174" s="17" t="s">
        <v>1396</v>
      </c>
      <c r="AQ174" s="17" t="s">
        <v>1396</v>
      </c>
      <c r="AR174" s="17" t="s">
        <v>294</v>
      </c>
      <c r="AS174" s="17" t="s">
        <v>1389</v>
      </c>
      <c r="AT174" s="20" t="str">
        <f t="shared" si="4"/>
        <v>0007_VALAGUA_5_PADMINISTRAÇÃO DA REGIÃO HIDROGRAFICA DO ALENTEJO. AGÊNCIA PORTUGUESA DO AMBIENTE, I.P.</v>
      </c>
      <c r="AU174" s="21">
        <f t="shared" si="5"/>
        <v>0.75</v>
      </c>
    </row>
    <row r="175" spans="1:47" x14ac:dyDescent="0.3">
      <c r="A175" s="17" t="s">
        <v>1377</v>
      </c>
      <c r="B175" s="17" t="s">
        <v>9932</v>
      </c>
      <c r="C175">
        <v>264</v>
      </c>
      <c r="D175" s="17" t="s">
        <v>134</v>
      </c>
      <c r="E175" s="17" t="s">
        <v>276</v>
      </c>
      <c r="F175">
        <v>3</v>
      </c>
      <c r="G175">
        <v>6</v>
      </c>
      <c r="H175" s="17" t="s">
        <v>43</v>
      </c>
      <c r="I175">
        <v>10</v>
      </c>
      <c r="J175" s="22" t="s">
        <v>9952</v>
      </c>
      <c r="K175" s="22" t="s">
        <v>9958</v>
      </c>
      <c r="L175" s="17" t="s">
        <v>5574</v>
      </c>
      <c r="M175" s="17" t="s">
        <v>3187</v>
      </c>
      <c r="N175" s="17" t="s">
        <v>312</v>
      </c>
      <c r="O175" s="17" t="s">
        <v>1394</v>
      </c>
      <c r="P175" s="17" t="s">
        <v>3188</v>
      </c>
      <c r="Q175" s="17" t="s">
        <v>0</v>
      </c>
      <c r="R175" s="17" t="s">
        <v>9780</v>
      </c>
      <c r="S175" s="17" t="s">
        <v>1382</v>
      </c>
      <c r="T175" s="17" t="s">
        <v>1382</v>
      </c>
      <c r="U175" s="18">
        <v>94660.44</v>
      </c>
      <c r="V175" s="18">
        <v>0</v>
      </c>
      <c r="W175" s="17">
        <v>75</v>
      </c>
      <c r="X175" s="17">
        <v>0</v>
      </c>
      <c r="Y175" s="17">
        <v>0</v>
      </c>
      <c r="Z175" s="17">
        <v>0</v>
      </c>
      <c r="AA175" s="17">
        <v>0</v>
      </c>
      <c r="AB175" s="17">
        <v>4955.72</v>
      </c>
      <c r="AC175" s="17">
        <v>23365.98</v>
      </c>
      <c r="AD175" s="17">
        <v>42788.01</v>
      </c>
      <c r="AE175" s="17">
        <v>23550.73</v>
      </c>
      <c r="AF175" s="17">
        <v>0</v>
      </c>
      <c r="AG175" s="17">
        <v>0</v>
      </c>
      <c r="AH175" s="17">
        <v>0</v>
      </c>
      <c r="AI175" s="17" t="s">
        <v>5207</v>
      </c>
      <c r="AJ175" s="17" t="s">
        <v>1648</v>
      </c>
      <c r="AK175" s="17" t="s">
        <v>5613</v>
      </c>
      <c r="AL175" s="17" t="s">
        <v>5041</v>
      </c>
      <c r="AM175" s="17" t="s">
        <v>5210</v>
      </c>
      <c r="AN175">
        <v>281531171</v>
      </c>
      <c r="AO175" s="17" t="s">
        <v>5614</v>
      </c>
      <c r="AP175" s="17" t="s">
        <v>1396</v>
      </c>
      <c r="AQ175" s="17" t="s">
        <v>1396</v>
      </c>
      <c r="AR175" s="17" t="s">
        <v>307</v>
      </c>
      <c r="AS175" s="17" t="s">
        <v>1389</v>
      </c>
      <c r="AT175" s="20" t="str">
        <f t="shared" si="4"/>
        <v>0007_VALAGUA_5_PASSOCIAÇÃO PARA O DESENVOLVIMENTO DO BAIXO GUADIANA (ODIANA)</v>
      </c>
      <c r="AU175" s="21">
        <f t="shared" si="5"/>
        <v>0.75</v>
      </c>
    </row>
    <row r="176" spans="1:47" x14ac:dyDescent="0.3">
      <c r="A176" s="17" t="s">
        <v>1377</v>
      </c>
      <c r="B176" s="17" t="s">
        <v>9932</v>
      </c>
      <c r="C176">
        <v>264</v>
      </c>
      <c r="D176" s="17" t="s">
        <v>134</v>
      </c>
      <c r="E176" s="17" t="s">
        <v>276</v>
      </c>
      <c r="F176">
        <v>3</v>
      </c>
      <c r="G176">
        <v>6</v>
      </c>
      <c r="H176" s="17" t="s">
        <v>43</v>
      </c>
      <c r="I176">
        <v>10</v>
      </c>
      <c r="J176" s="22" t="s">
        <v>9952</v>
      </c>
      <c r="K176" s="22" t="s">
        <v>9958</v>
      </c>
      <c r="L176" s="17" t="s">
        <v>5574</v>
      </c>
      <c r="M176" s="17" t="s">
        <v>2637</v>
      </c>
      <c r="N176" s="17" t="s">
        <v>313</v>
      </c>
      <c r="O176" s="17" t="s">
        <v>1378</v>
      </c>
      <c r="P176" s="17" t="s">
        <v>2638</v>
      </c>
      <c r="Q176" s="17" t="s">
        <v>0</v>
      </c>
      <c r="R176" s="17" t="s">
        <v>9780</v>
      </c>
      <c r="S176" s="17" t="s">
        <v>1918</v>
      </c>
      <c r="T176" s="17" t="s">
        <v>1395</v>
      </c>
      <c r="U176" s="18">
        <v>353227.99</v>
      </c>
      <c r="V176" s="18">
        <v>0</v>
      </c>
      <c r="W176" s="17">
        <v>75</v>
      </c>
      <c r="X176" s="17">
        <v>0</v>
      </c>
      <c r="Y176" s="17">
        <v>0</v>
      </c>
      <c r="Z176" s="17">
        <v>0</v>
      </c>
      <c r="AA176" s="17">
        <v>0</v>
      </c>
      <c r="AB176" s="17">
        <v>0</v>
      </c>
      <c r="AC176" s="17">
        <v>88686.69</v>
      </c>
      <c r="AD176" s="17">
        <v>228287.8</v>
      </c>
      <c r="AE176" s="17">
        <v>36253.5</v>
      </c>
      <c r="AF176" s="17">
        <v>0</v>
      </c>
      <c r="AG176" s="17">
        <v>0</v>
      </c>
      <c r="AH176" s="17">
        <v>0</v>
      </c>
      <c r="AI176" s="17" t="s">
        <v>2639</v>
      </c>
      <c r="AJ176" s="17" t="s">
        <v>1386</v>
      </c>
      <c r="AK176" s="17" t="s">
        <v>5615</v>
      </c>
      <c r="AL176" s="17" t="s">
        <v>3129</v>
      </c>
      <c r="AM176" s="17" t="s">
        <v>5616</v>
      </c>
      <c r="AN176">
        <v>616124816</v>
      </c>
      <c r="AO176" s="17" t="s">
        <v>5617</v>
      </c>
      <c r="AP176" s="17" t="s">
        <v>1396</v>
      </c>
      <c r="AQ176" s="17" t="s">
        <v>1396</v>
      </c>
      <c r="AR176" s="17" t="s">
        <v>310</v>
      </c>
      <c r="AS176" s="17" t="s">
        <v>1381</v>
      </c>
      <c r="AT176" s="20" t="str">
        <f t="shared" si="4"/>
        <v>0007_VALAGUA_5_PDIPUTACION DE HUELVA</v>
      </c>
      <c r="AU176" s="21">
        <f t="shared" si="5"/>
        <v>0.75</v>
      </c>
    </row>
    <row r="177" spans="1:47" x14ac:dyDescent="0.3">
      <c r="A177" s="17" t="s">
        <v>1377</v>
      </c>
      <c r="B177" s="17" t="s">
        <v>9932</v>
      </c>
      <c r="C177">
        <v>264</v>
      </c>
      <c r="D177" s="17" t="s">
        <v>59</v>
      </c>
      <c r="E177" s="17" t="s">
        <v>276</v>
      </c>
      <c r="F177">
        <v>1</v>
      </c>
      <c r="G177">
        <v>1</v>
      </c>
      <c r="H177" s="17" t="s">
        <v>4</v>
      </c>
      <c r="I177">
        <v>4</v>
      </c>
      <c r="J177" s="22" t="s">
        <v>9952</v>
      </c>
      <c r="K177" s="22" t="s">
        <v>10028</v>
      </c>
      <c r="L177" s="17" t="s">
        <v>338</v>
      </c>
      <c r="M177" s="17" t="s">
        <v>3345</v>
      </c>
      <c r="N177" s="17" t="s">
        <v>469</v>
      </c>
      <c r="O177" s="17" t="s">
        <v>1378</v>
      </c>
      <c r="P177" s="17" t="s">
        <v>3346</v>
      </c>
      <c r="Q177" s="17" t="s">
        <v>278</v>
      </c>
      <c r="R177" s="17" t="s">
        <v>9780</v>
      </c>
      <c r="S177" s="17" t="s">
        <v>1918</v>
      </c>
      <c r="T177" s="17" t="s">
        <v>1395</v>
      </c>
      <c r="U177" s="18">
        <v>349849.03</v>
      </c>
      <c r="V177" s="18">
        <v>0</v>
      </c>
      <c r="W177" s="17">
        <v>75</v>
      </c>
      <c r="X177" s="17">
        <v>0</v>
      </c>
      <c r="Y177" s="17">
        <v>0</v>
      </c>
      <c r="Z177" s="17">
        <v>0</v>
      </c>
      <c r="AA177" s="17">
        <v>0</v>
      </c>
      <c r="AB177" s="17">
        <v>25434.63</v>
      </c>
      <c r="AC177" s="17">
        <v>98899.82</v>
      </c>
      <c r="AD177" s="17">
        <v>200638.23</v>
      </c>
      <c r="AE177" s="17">
        <v>6618.25</v>
      </c>
      <c r="AF177" s="17">
        <v>18258.099999999999</v>
      </c>
      <c r="AG177" s="17">
        <v>0</v>
      </c>
      <c r="AH177" s="17">
        <v>0</v>
      </c>
      <c r="AI177" s="17" t="s">
        <v>3389</v>
      </c>
      <c r="AJ177" s="17" t="s">
        <v>5202</v>
      </c>
      <c r="AK177" s="17" t="s">
        <v>5618</v>
      </c>
      <c r="AL177" s="17" t="s">
        <v>1396</v>
      </c>
      <c r="AM177" s="17" t="s">
        <v>5619</v>
      </c>
      <c r="AN177">
        <v>34956016498</v>
      </c>
      <c r="AO177" s="17" t="s">
        <v>5620</v>
      </c>
      <c r="AP177" s="17" t="s">
        <v>1396</v>
      </c>
      <c r="AQ177" s="17" t="s">
        <v>1396</v>
      </c>
      <c r="AR177" s="17" t="s">
        <v>329</v>
      </c>
      <c r="AS177" s="17" t="s">
        <v>1381</v>
      </c>
      <c r="AT177" s="20" t="str">
        <f t="shared" si="4"/>
        <v>0223_OCASO_5_EUNIVERSIDAD DE CADIZ</v>
      </c>
      <c r="AU177" s="21">
        <f t="shared" si="5"/>
        <v>0.75</v>
      </c>
    </row>
    <row r="178" spans="1:47" x14ac:dyDescent="0.3">
      <c r="A178" s="17" t="s">
        <v>1377</v>
      </c>
      <c r="B178" s="17" t="s">
        <v>9932</v>
      </c>
      <c r="C178">
        <v>264</v>
      </c>
      <c r="D178" s="17" t="s">
        <v>59</v>
      </c>
      <c r="E178" s="17" t="s">
        <v>276</v>
      </c>
      <c r="F178">
        <v>1</v>
      </c>
      <c r="G178">
        <v>1</v>
      </c>
      <c r="H178" s="17" t="s">
        <v>4</v>
      </c>
      <c r="I178">
        <v>4</v>
      </c>
      <c r="J178" s="22" t="s">
        <v>9952</v>
      </c>
      <c r="K178" s="22" t="s">
        <v>10028</v>
      </c>
      <c r="L178" s="17" t="s">
        <v>338</v>
      </c>
      <c r="M178" s="17" t="s">
        <v>1953</v>
      </c>
      <c r="N178" s="17" t="s">
        <v>306</v>
      </c>
      <c r="O178" s="17" t="s">
        <v>1378</v>
      </c>
      <c r="P178" s="17" t="s">
        <v>1954</v>
      </c>
      <c r="Q178" s="17" t="s">
        <v>0</v>
      </c>
      <c r="R178" s="17" t="s">
        <v>9780</v>
      </c>
      <c r="S178" s="17" t="s">
        <v>1382</v>
      </c>
      <c r="T178" s="17" t="s">
        <v>1382</v>
      </c>
      <c r="U178" s="18">
        <v>257982.26</v>
      </c>
      <c r="V178" s="18">
        <v>0</v>
      </c>
      <c r="W178" s="17">
        <v>75</v>
      </c>
      <c r="X178" s="17">
        <v>0</v>
      </c>
      <c r="Y178" s="17">
        <v>0</v>
      </c>
      <c r="Z178" s="17">
        <v>0</v>
      </c>
      <c r="AA178" s="17">
        <v>0</v>
      </c>
      <c r="AB178" s="17">
        <v>44369.7</v>
      </c>
      <c r="AC178" s="17">
        <v>130828.4</v>
      </c>
      <c r="AD178" s="17">
        <v>46094.02</v>
      </c>
      <c r="AE178" s="17">
        <v>26537</v>
      </c>
      <c r="AF178" s="17">
        <v>10153.15</v>
      </c>
      <c r="AG178" s="17">
        <v>0</v>
      </c>
      <c r="AH178" s="17">
        <v>0</v>
      </c>
      <c r="AI178" s="17" t="s">
        <v>1955</v>
      </c>
      <c r="AJ178" s="17" t="s">
        <v>5621</v>
      </c>
      <c r="AK178" s="17" t="s">
        <v>5622</v>
      </c>
      <c r="AL178" s="17" t="s">
        <v>1396</v>
      </c>
      <c r="AM178" s="17" t="s">
        <v>3930</v>
      </c>
      <c r="AN178">
        <v>3519161655858</v>
      </c>
      <c r="AO178" s="17" t="s">
        <v>5623</v>
      </c>
      <c r="AP178" s="17" t="s">
        <v>1396</v>
      </c>
      <c r="AQ178" s="17" t="s">
        <v>1396</v>
      </c>
      <c r="AR178" s="17" t="s">
        <v>307</v>
      </c>
      <c r="AS178" s="17" t="s">
        <v>1389</v>
      </c>
      <c r="AT178" s="20" t="str">
        <f t="shared" si="4"/>
        <v>0223_OCASO_5_EUNIVERSIDADE DO ALGARVE</v>
      </c>
      <c r="AU178" s="21">
        <f t="shared" si="5"/>
        <v>0.75</v>
      </c>
    </row>
    <row r="179" spans="1:47" x14ac:dyDescent="0.3">
      <c r="A179" t="s">
        <v>1377</v>
      </c>
      <c r="B179" t="s">
        <v>9932</v>
      </c>
      <c r="C179">
        <v>264</v>
      </c>
      <c r="D179" t="s">
        <v>59</v>
      </c>
      <c r="E179" t="s">
        <v>276</v>
      </c>
      <c r="F179">
        <v>1</v>
      </c>
      <c r="G179">
        <v>1</v>
      </c>
      <c r="H179" t="s">
        <v>4</v>
      </c>
      <c r="I179">
        <v>4</v>
      </c>
      <c r="J179" s="22" t="s">
        <v>9952</v>
      </c>
      <c r="K179" s="22" t="s">
        <v>10028</v>
      </c>
      <c r="L179" t="s">
        <v>338</v>
      </c>
      <c r="M179" t="s">
        <v>3626</v>
      </c>
      <c r="N179" t="s">
        <v>605</v>
      </c>
      <c r="O179" t="s">
        <v>1378</v>
      </c>
      <c r="P179" t="s">
        <v>3627</v>
      </c>
      <c r="Q179" t="s">
        <v>0</v>
      </c>
      <c r="R179" t="s">
        <v>9780</v>
      </c>
      <c r="S179" t="s">
        <v>1382</v>
      </c>
      <c r="T179" t="s">
        <v>1382</v>
      </c>
      <c r="U179" s="18">
        <v>241217.92000000001</v>
      </c>
      <c r="V179" s="18">
        <v>0</v>
      </c>
      <c r="W179">
        <v>75</v>
      </c>
      <c r="X179">
        <v>0</v>
      </c>
      <c r="Y179">
        <v>0</v>
      </c>
      <c r="Z179">
        <v>0</v>
      </c>
      <c r="AA179">
        <v>0</v>
      </c>
      <c r="AB179">
        <v>2342.31</v>
      </c>
      <c r="AC179">
        <v>56890.48</v>
      </c>
      <c r="AD179">
        <v>107882.67</v>
      </c>
      <c r="AE179">
        <v>56322.05</v>
      </c>
      <c r="AF179">
        <v>17780.41</v>
      </c>
      <c r="AG179">
        <v>0</v>
      </c>
      <c r="AH179">
        <v>0</v>
      </c>
      <c r="AI179" t="s">
        <v>5624</v>
      </c>
      <c r="AJ179" t="s">
        <v>3160</v>
      </c>
      <c r="AK179" t="s">
        <v>5625</v>
      </c>
      <c r="AL179" t="s">
        <v>1396</v>
      </c>
      <c r="AM179" t="s">
        <v>5626</v>
      </c>
      <c r="AN179">
        <v>351210943000</v>
      </c>
      <c r="AO179" t="s">
        <v>5627</v>
      </c>
      <c r="AP179" t="s">
        <v>1396</v>
      </c>
      <c r="AQ179" t="s">
        <v>1396</v>
      </c>
      <c r="AR179" t="s">
        <v>315</v>
      </c>
      <c r="AS179" t="s">
        <v>1389</v>
      </c>
      <c r="AT179" s="20" t="str">
        <f t="shared" si="4"/>
        <v>0223_OCASO_5_EINSTITUTO HIDROGRAFICO (IH)</v>
      </c>
      <c r="AU179" s="21">
        <f t="shared" si="5"/>
        <v>0.75</v>
      </c>
    </row>
    <row r="180" spans="1:47" x14ac:dyDescent="0.3">
      <c r="A180" s="17" t="s">
        <v>1377</v>
      </c>
      <c r="B180" s="17" t="s">
        <v>9932</v>
      </c>
      <c r="C180">
        <v>264</v>
      </c>
      <c r="D180" s="17" t="s">
        <v>59</v>
      </c>
      <c r="E180" s="17" t="s">
        <v>276</v>
      </c>
      <c r="F180">
        <v>1</v>
      </c>
      <c r="G180">
        <v>1</v>
      </c>
      <c r="H180" s="17" t="s">
        <v>4</v>
      </c>
      <c r="I180">
        <v>4</v>
      </c>
      <c r="J180" s="22" t="s">
        <v>9952</v>
      </c>
      <c r="K180" s="22" t="s">
        <v>10028</v>
      </c>
      <c r="L180" s="17" t="s">
        <v>338</v>
      </c>
      <c r="M180" s="17" t="s">
        <v>5628</v>
      </c>
      <c r="N180" s="17" t="s">
        <v>606</v>
      </c>
      <c r="O180" s="17" t="s">
        <v>1378</v>
      </c>
      <c r="P180" s="17" t="s">
        <v>5629</v>
      </c>
      <c r="Q180" s="17" t="s">
        <v>0</v>
      </c>
      <c r="R180" s="17" t="s">
        <v>9780</v>
      </c>
      <c r="S180" s="17" t="s">
        <v>5630</v>
      </c>
      <c r="T180" s="17" t="s">
        <v>1395</v>
      </c>
      <c r="U180" s="18">
        <v>300374</v>
      </c>
      <c r="V180" s="18">
        <v>0</v>
      </c>
      <c r="W180" s="17">
        <v>75</v>
      </c>
      <c r="X180" s="17">
        <v>0</v>
      </c>
      <c r="Y180" s="17">
        <v>0</v>
      </c>
      <c r="Z180" s="17">
        <v>0</v>
      </c>
      <c r="AA180" s="17">
        <v>0</v>
      </c>
      <c r="AB180" s="17">
        <v>5300</v>
      </c>
      <c r="AC180" s="17">
        <v>84880.72</v>
      </c>
      <c r="AD180" s="17">
        <v>128380.72</v>
      </c>
      <c r="AE180" s="17">
        <v>79812.56</v>
      </c>
      <c r="AF180" s="17">
        <v>2000</v>
      </c>
      <c r="AG180" s="17">
        <v>0</v>
      </c>
      <c r="AH180" s="17">
        <v>0</v>
      </c>
      <c r="AI180" s="17" t="s">
        <v>5631</v>
      </c>
      <c r="AJ180" s="17" t="s">
        <v>1396</v>
      </c>
      <c r="AK180" s="17" t="s">
        <v>5632</v>
      </c>
      <c r="AL180" s="17" t="s">
        <v>1396</v>
      </c>
      <c r="AM180" s="17" t="s">
        <v>5633</v>
      </c>
      <c r="AN180">
        <v>915245548</v>
      </c>
      <c r="AO180" s="17" t="s">
        <v>5634</v>
      </c>
      <c r="AP180" s="17" t="s">
        <v>1396</v>
      </c>
      <c r="AQ180" s="17" t="s">
        <v>1396</v>
      </c>
      <c r="AR180" s="17" t="s">
        <v>364</v>
      </c>
      <c r="AS180" s="17" t="s">
        <v>1381</v>
      </c>
      <c r="AT180" s="20" t="str">
        <f t="shared" si="4"/>
        <v>0223_OCASO_5_EPUERTOS DEL ESTADO</v>
      </c>
      <c r="AU180" s="21">
        <f t="shared" si="5"/>
        <v>0.75</v>
      </c>
    </row>
    <row r="181" spans="1:47" x14ac:dyDescent="0.3">
      <c r="A181" s="17" t="s">
        <v>1377</v>
      </c>
      <c r="B181" s="17" t="s">
        <v>9932</v>
      </c>
      <c r="C181">
        <v>264</v>
      </c>
      <c r="D181" s="17" t="s">
        <v>59</v>
      </c>
      <c r="E181" s="17" t="s">
        <v>276</v>
      </c>
      <c r="F181">
        <v>1</v>
      </c>
      <c r="G181">
        <v>1</v>
      </c>
      <c r="H181" s="17" t="s">
        <v>4</v>
      </c>
      <c r="I181">
        <v>4</v>
      </c>
      <c r="J181" s="22" t="s">
        <v>9952</v>
      </c>
      <c r="K181" s="22" t="s">
        <v>10028</v>
      </c>
      <c r="L181" s="17" t="s">
        <v>338</v>
      </c>
      <c r="M181" s="17" t="s">
        <v>5635</v>
      </c>
      <c r="N181" s="17" t="s">
        <v>555</v>
      </c>
      <c r="O181" s="17" t="s">
        <v>1378</v>
      </c>
      <c r="P181" s="17" t="s">
        <v>9786</v>
      </c>
      <c r="Q181" s="17" t="s">
        <v>0</v>
      </c>
      <c r="R181" s="17" t="s">
        <v>9780</v>
      </c>
      <c r="S181" s="17" t="s">
        <v>3614</v>
      </c>
      <c r="T181" s="17" t="s">
        <v>1395</v>
      </c>
      <c r="U181" s="18">
        <v>129895.06</v>
      </c>
      <c r="V181" s="18">
        <v>0</v>
      </c>
      <c r="W181" s="17">
        <v>75</v>
      </c>
      <c r="X181" s="17">
        <v>0</v>
      </c>
      <c r="Y181" s="17">
        <v>0</v>
      </c>
      <c r="Z181" s="17">
        <v>0</v>
      </c>
      <c r="AA181" s="17">
        <v>0</v>
      </c>
      <c r="AB181" s="17">
        <v>11464.05</v>
      </c>
      <c r="AC181" s="17">
        <v>18963.95</v>
      </c>
      <c r="AD181" s="17">
        <v>31460.69</v>
      </c>
      <c r="AE181" s="17">
        <v>54963.8</v>
      </c>
      <c r="AF181" s="17">
        <v>13042.59</v>
      </c>
      <c r="AG181" s="17">
        <v>0</v>
      </c>
      <c r="AH181" s="17">
        <v>0</v>
      </c>
      <c r="AI181" s="17" t="s">
        <v>3615</v>
      </c>
      <c r="AJ181" s="17" t="s">
        <v>2115</v>
      </c>
      <c r="AK181" s="17" t="s">
        <v>5636</v>
      </c>
      <c r="AL181" s="17" t="s">
        <v>1755</v>
      </c>
      <c r="AM181" s="17" t="s">
        <v>5637</v>
      </c>
      <c r="AN181">
        <v>34956294212</v>
      </c>
      <c r="AO181" s="17" t="s">
        <v>5638</v>
      </c>
      <c r="AP181" s="17" t="s">
        <v>3620</v>
      </c>
      <c r="AQ181" s="17" t="s">
        <v>1633</v>
      </c>
      <c r="AR181" s="17" t="s">
        <v>364</v>
      </c>
      <c r="AS181" s="17" t="s">
        <v>1381</v>
      </c>
      <c r="AT181" s="20" t="str">
        <f t="shared" si="4"/>
        <v>0223_OCASO_5_EINSTITUTO ESPAÑOL DE OCEANOGRAFIA. CENTRO OCEANOGRAFICO DE CADIZ</v>
      </c>
      <c r="AU181" s="21">
        <f t="shared" si="5"/>
        <v>0.75</v>
      </c>
    </row>
    <row r="182" spans="1:47" x14ac:dyDescent="0.3">
      <c r="A182" s="17" t="s">
        <v>1377</v>
      </c>
      <c r="B182" s="17" t="s">
        <v>9932</v>
      </c>
      <c r="C182">
        <v>264</v>
      </c>
      <c r="D182" s="17" t="s">
        <v>10029</v>
      </c>
      <c r="E182" s="17" t="s">
        <v>10030</v>
      </c>
      <c r="F182">
        <v>3</v>
      </c>
      <c r="G182">
        <v>6</v>
      </c>
      <c r="H182" s="17" t="s">
        <v>2</v>
      </c>
      <c r="I182">
        <v>1</v>
      </c>
      <c r="J182" s="22" t="s">
        <v>10031</v>
      </c>
      <c r="K182" s="22" t="s">
        <v>10032</v>
      </c>
      <c r="L182" s="17" t="s">
        <v>287</v>
      </c>
      <c r="M182" s="17" t="s">
        <v>10033</v>
      </c>
      <c r="N182" s="17" t="s">
        <v>10034</v>
      </c>
      <c r="O182" s="17" t="s">
        <v>1378</v>
      </c>
      <c r="P182" s="17"/>
      <c r="Q182" s="17" t="s">
        <v>278</v>
      </c>
      <c r="R182" s="17" t="s">
        <v>9780</v>
      </c>
      <c r="S182" s="17"/>
      <c r="T182" s="17"/>
      <c r="U182" s="18">
        <v>142988.91</v>
      </c>
      <c r="V182" s="18">
        <v>0</v>
      </c>
      <c r="W182" s="17">
        <v>75</v>
      </c>
      <c r="X182" s="17">
        <v>0</v>
      </c>
      <c r="Y182" s="17">
        <v>0</v>
      </c>
      <c r="Z182" s="17">
        <v>0</v>
      </c>
      <c r="AA182" s="17">
        <v>0</v>
      </c>
      <c r="AB182" s="17">
        <v>0</v>
      </c>
      <c r="AC182" s="17">
        <v>0</v>
      </c>
      <c r="AD182" s="17">
        <v>0</v>
      </c>
      <c r="AE182" s="17">
        <v>0</v>
      </c>
      <c r="AF182" s="17">
        <v>0</v>
      </c>
      <c r="AG182" s="17">
        <v>0</v>
      </c>
      <c r="AH182" s="17">
        <v>142988.91</v>
      </c>
      <c r="AI182" s="17" t="s">
        <v>10035</v>
      </c>
      <c r="AJ182" s="17" t="s">
        <v>10036</v>
      </c>
      <c r="AK182" s="17" t="s">
        <v>7962</v>
      </c>
      <c r="AL182" s="17" t="s">
        <v>10037</v>
      </c>
      <c r="AM182" s="17" t="s">
        <v>7829</v>
      </c>
      <c r="AN182">
        <v>670945437</v>
      </c>
      <c r="AO182" s="17" t="s">
        <v>10038</v>
      </c>
      <c r="AP182" s="17" t="s">
        <v>10035</v>
      </c>
      <c r="AQ182" s="17" t="s">
        <v>10036</v>
      </c>
      <c r="AR182" s="17" t="s">
        <v>311</v>
      </c>
      <c r="AS182" s="17" t="s">
        <v>1381</v>
      </c>
      <c r="AT182" s="20" t="str">
        <f t="shared" si="4"/>
        <v>0779_FORTours_IB_5_ECONSEJERIA DE TURISMO, CULTURA Y DEPORTE</v>
      </c>
      <c r="AU182" s="21">
        <f t="shared" si="5"/>
        <v>0.75</v>
      </c>
    </row>
    <row r="183" spans="1:47" x14ac:dyDescent="0.3">
      <c r="A183" s="17" t="s">
        <v>1377</v>
      </c>
      <c r="B183" s="17" t="s">
        <v>9932</v>
      </c>
      <c r="C183">
        <v>264</v>
      </c>
      <c r="D183" s="17" t="s">
        <v>10029</v>
      </c>
      <c r="E183" s="17" t="s">
        <v>10030</v>
      </c>
      <c r="F183">
        <v>3</v>
      </c>
      <c r="G183">
        <v>6</v>
      </c>
      <c r="H183" s="17" t="s">
        <v>2</v>
      </c>
      <c r="I183">
        <v>1</v>
      </c>
      <c r="J183" s="22" t="s">
        <v>10031</v>
      </c>
      <c r="K183" s="22" t="s">
        <v>10032</v>
      </c>
      <c r="L183" s="17" t="s">
        <v>287</v>
      </c>
      <c r="M183" s="17" t="s">
        <v>2637</v>
      </c>
      <c r="N183" s="17" t="s">
        <v>313</v>
      </c>
      <c r="O183" s="17" t="s">
        <v>1378</v>
      </c>
      <c r="P183" s="17" t="s">
        <v>2638</v>
      </c>
      <c r="Q183" s="17" t="s">
        <v>0</v>
      </c>
      <c r="R183" s="17" t="s">
        <v>9780</v>
      </c>
      <c r="S183" s="17"/>
      <c r="T183" s="17"/>
      <c r="U183" s="18">
        <v>93582.16</v>
      </c>
      <c r="V183" s="18">
        <v>0</v>
      </c>
      <c r="W183" s="17">
        <v>75</v>
      </c>
      <c r="X183" s="17">
        <v>0</v>
      </c>
      <c r="Y183" s="17">
        <v>0</v>
      </c>
      <c r="Z183" s="17">
        <v>0</v>
      </c>
      <c r="AA183" s="17">
        <v>0</v>
      </c>
      <c r="AB183" s="17">
        <v>0</v>
      </c>
      <c r="AC183" s="17">
        <v>0</v>
      </c>
      <c r="AD183" s="17">
        <v>0</v>
      </c>
      <c r="AE183" s="17">
        <v>0</v>
      </c>
      <c r="AF183" s="17">
        <v>0</v>
      </c>
      <c r="AG183" s="17">
        <v>0</v>
      </c>
      <c r="AH183" s="17">
        <v>93582.16</v>
      </c>
      <c r="AI183" s="17" t="s">
        <v>9380</v>
      </c>
      <c r="AJ183" s="17" t="s">
        <v>10039</v>
      </c>
      <c r="AK183" s="17" t="s">
        <v>2640</v>
      </c>
      <c r="AL183" s="17" t="s">
        <v>10040</v>
      </c>
      <c r="AM183" s="17" t="s">
        <v>2641</v>
      </c>
      <c r="AN183">
        <v>959494781</v>
      </c>
      <c r="AO183" s="17" t="s">
        <v>10041</v>
      </c>
      <c r="AP183" s="17" t="s">
        <v>9380</v>
      </c>
      <c r="AQ183" s="17" t="s">
        <v>10039</v>
      </c>
      <c r="AR183" s="17" t="s">
        <v>310</v>
      </c>
      <c r="AS183" s="17" t="s">
        <v>1381</v>
      </c>
      <c r="AT183" s="20" t="str">
        <f t="shared" si="4"/>
        <v>0779_FORTours_IB_5_EDIPUTACION DE HUELVA</v>
      </c>
      <c r="AU183" s="21">
        <f t="shared" si="5"/>
        <v>0.75</v>
      </c>
    </row>
    <row r="184" spans="1:47" x14ac:dyDescent="0.3">
      <c r="A184" s="17" t="s">
        <v>1377</v>
      </c>
      <c r="B184" s="17" t="s">
        <v>9932</v>
      </c>
      <c r="C184">
        <v>264</v>
      </c>
      <c r="D184" s="17" t="s">
        <v>10029</v>
      </c>
      <c r="E184" s="17" t="s">
        <v>10030</v>
      </c>
      <c r="F184">
        <v>3</v>
      </c>
      <c r="G184">
        <v>6</v>
      </c>
      <c r="H184" s="17" t="s">
        <v>2</v>
      </c>
      <c r="I184">
        <v>1</v>
      </c>
      <c r="J184" s="22" t="s">
        <v>10031</v>
      </c>
      <c r="K184" s="22" t="s">
        <v>10032</v>
      </c>
      <c r="L184" s="17" t="s">
        <v>287</v>
      </c>
      <c r="M184" s="17" t="s">
        <v>7846</v>
      </c>
      <c r="N184" s="17" t="s">
        <v>552</v>
      </c>
      <c r="O184" s="17" t="s">
        <v>1378</v>
      </c>
      <c r="P184" s="17" t="s">
        <v>7847</v>
      </c>
      <c r="Q184" s="17" t="s">
        <v>0</v>
      </c>
      <c r="R184" s="17" t="s">
        <v>9780</v>
      </c>
      <c r="S184" s="17"/>
      <c r="T184" s="17"/>
      <c r="U184" s="18">
        <v>97000</v>
      </c>
      <c r="V184" s="18">
        <v>0</v>
      </c>
      <c r="W184" s="17">
        <v>75</v>
      </c>
      <c r="X184" s="17">
        <v>0</v>
      </c>
      <c r="Y184" s="17">
        <v>0</v>
      </c>
      <c r="Z184" s="17">
        <v>0</v>
      </c>
      <c r="AA184" s="17">
        <v>0</v>
      </c>
      <c r="AB184" s="17">
        <v>0</v>
      </c>
      <c r="AC184" s="17">
        <v>0</v>
      </c>
      <c r="AD184" s="17">
        <v>0</v>
      </c>
      <c r="AE184" s="17">
        <v>0</v>
      </c>
      <c r="AF184" s="17">
        <v>0</v>
      </c>
      <c r="AG184" s="17">
        <v>0</v>
      </c>
      <c r="AH184" s="17">
        <v>97000</v>
      </c>
      <c r="AI184" s="17" t="s">
        <v>10042</v>
      </c>
      <c r="AJ184" s="17" t="s">
        <v>7965</v>
      </c>
      <c r="AK184" s="17" t="s">
        <v>10043</v>
      </c>
      <c r="AL184" s="17" t="s">
        <v>10044</v>
      </c>
      <c r="AM184" s="17" t="s">
        <v>7850</v>
      </c>
      <c r="AN184">
        <v>3510284540100</v>
      </c>
      <c r="AO184" s="17" t="s">
        <v>10045</v>
      </c>
      <c r="AP184" s="17" t="s">
        <v>7967</v>
      </c>
      <c r="AQ184" s="17" t="s">
        <v>7968</v>
      </c>
      <c r="AR184" s="17" t="s">
        <v>305</v>
      </c>
      <c r="AS184" s="17" t="s">
        <v>1389</v>
      </c>
      <c r="AT184" s="20" t="str">
        <f t="shared" si="4"/>
        <v>0779_FORTours_IB_5_ECÂMARA MUNICIPAL DE SERPA</v>
      </c>
      <c r="AU184" s="21">
        <f t="shared" si="5"/>
        <v>0.75</v>
      </c>
    </row>
    <row r="185" spans="1:47" x14ac:dyDescent="0.3">
      <c r="A185" s="17" t="s">
        <v>1377</v>
      </c>
      <c r="B185" s="17" t="s">
        <v>9932</v>
      </c>
      <c r="C185">
        <v>264</v>
      </c>
      <c r="D185" s="17" t="s">
        <v>10029</v>
      </c>
      <c r="E185" s="17" t="s">
        <v>10030</v>
      </c>
      <c r="F185">
        <v>3</v>
      </c>
      <c r="G185">
        <v>6</v>
      </c>
      <c r="H185" s="17" t="s">
        <v>2</v>
      </c>
      <c r="I185">
        <v>1</v>
      </c>
      <c r="J185" s="22" t="s">
        <v>10031</v>
      </c>
      <c r="K185" s="22" t="s">
        <v>10032</v>
      </c>
      <c r="L185" s="17" t="s">
        <v>287</v>
      </c>
      <c r="M185" s="17" t="s">
        <v>7834</v>
      </c>
      <c r="N185" s="17" t="s">
        <v>551</v>
      </c>
      <c r="O185" s="17" t="s">
        <v>1378</v>
      </c>
      <c r="P185" s="17" t="s">
        <v>7835</v>
      </c>
      <c r="Q185" s="17" t="s">
        <v>0</v>
      </c>
      <c r="R185" s="17" t="s">
        <v>9780</v>
      </c>
      <c r="S185" s="17"/>
      <c r="T185" s="17"/>
      <c r="U185" s="18">
        <v>472100</v>
      </c>
      <c r="V185" s="18">
        <v>0</v>
      </c>
      <c r="W185" s="17">
        <v>75</v>
      </c>
      <c r="X185" s="17">
        <v>0</v>
      </c>
      <c r="Y185" s="17">
        <v>0</v>
      </c>
      <c r="Z185" s="17">
        <v>0</v>
      </c>
      <c r="AA185" s="17">
        <v>0</v>
      </c>
      <c r="AB185" s="17">
        <v>0</v>
      </c>
      <c r="AC185" s="17">
        <v>0</v>
      </c>
      <c r="AD185" s="17">
        <v>0</v>
      </c>
      <c r="AE185" s="17">
        <v>0</v>
      </c>
      <c r="AF185" s="17">
        <v>0</v>
      </c>
      <c r="AG185" s="17">
        <v>0</v>
      </c>
      <c r="AH185" s="17">
        <v>472100</v>
      </c>
      <c r="AI185" s="17" t="s">
        <v>7836</v>
      </c>
      <c r="AJ185" s="17" t="s">
        <v>7951</v>
      </c>
      <c r="AK185" s="17" t="s">
        <v>7837</v>
      </c>
      <c r="AL185" s="17" t="s">
        <v>10046</v>
      </c>
      <c r="AM185" s="17" t="s">
        <v>7838</v>
      </c>
      <c r="AN185">
        <v>351281540500</v>
      </c>
      <c r="AO185" s="17" t="s">
        <v>7953</v>
      </c>
      <c r="AP185" s="17" t="s">
        <v>7955</v>
      </c>
      <c r="AQ185" s="17" t="s">
        <v>7954</v>
      </c>
      <c r="AR185" s="17" t="s">
        <v>307</v>
      </c>
      <c r="AS185" s="17" t="s">
        <v>1389</v>
      </c>
      <c r="AT185" s="20" t="str">
        <f t="shared" si="4"/>
        <v>0779_FORTours_IB_5_ECÂMARA MUNICIPAL DE ALCOUTIM</v>
      </c>
      <c r="AU185" s="21">
        <f t="shared" si="5"/>
        <v>0.75</v>
      </c>
    </row>
    <row r="186" spans="1:47" x14ac:dyDescent="0.3">
      <c r="A186" s="17" t="s">
        <v>1377</v>
      </c>
      <c r="B186" s="17" t="s">
        <v>9932</v>
      </c>
      <c r="C186">
        <v>264</v>
      </c>
      <c r="D186" s="17" t="s">
        <v>122</v>
      </c>
      <c r="E186" s="17" t="s">
        <v>276</v>
      </c>
      <c r="F186">
        <v>1</v>
      </c>
      <c r="G186">
        <v>1</v>
      </c>
      <c r="H186" s="17" t="s">
        <v>13</v>
      </c>
      <c r="I186">
        <v>7</v>
      </c>
      <c r="J186" s="22" t="s">
        <v>9959</v>
      </c>
      <c r="K186" s="22" t="s">
        <v>9954</v>
      </c>
      <c r="L186" s="17" t="s">
        <v>5923</v>
      </c>
      <c r="M186" s="17" t="s">
        <v>5468</v>
      </c>
      <c r="N186" s="17" t="s">
        <v>5469</v>
      </c>
      <c r="O186" s="17" t="s">
        <v>1378</v>
      </c>
      <c r="P186" s="17" t="s">
        <v>5470</v>
      </c>
      <c r="Q186" s="17" t="s">
        <v>278</v>
      </c>
      <c r="R186" s="17" t="s">
        <v>9780</v>
      </c>
      <c r="S186" s="17" t="s">
        <v>3070</v>
      </c>
      <c r="T186" s="17" t="s">
        <v>1464</v>
      </c>
      <c r="U186" s="18">
        <v>544358.44999999995</v>
      </c>
      <c r="V186" s="18">
        <v>0</v>
      </c>
      <c r="W186" s="17">
        <v>75</v>
      </c>
      <c r="X186" s="17">
        <v>0</v>
      </c>
      <c r="Y186" s="17">
        <v>0</v>
      </c>
      <c r="Z186" s="17">
        <v>5309.12</v>
      </c>
      <c r="AA186" s="17">
        <v>0</v>
      </c>
      <c r="AB186" s="17">
        <v>16267.95</v>
      </c>
      <c r="AC186" s="17">
        <v>165020.06</v>
      </c>
      <c r="AD186" s="17">
        <v>135209.72</v>
      </c>
      <c r="AE186" s="17">
        <v>222551.6</v>
      </c>
      <c r="AF186" s="17">
        <v>0</v>
      </c>
      <c r="AG186" s="17">
        <v>0</v>
      </c>
      <c r="AH186" s="17">
        <v>0</v>
      </c>
      <c r="AI186" s="17" t="s">
        <v>5471</v>
      </c>
      <c r="AJ186" s="17" t="s">
        <v>5924</v>
      </c>
      <c r="AK186" s="17" t="s">
        <v>5925</v>
      </c>
      <c r="AL186" s="17" t="s">
        <v>5926</v>
      </c>
      <c r="AM186" s="17" t="s">
        <v>5927</v>
      </c>
      <c r="AN186">
        <v>34981957000</v>
      </c>
      <c r="AO186" s="17" t="s">
        <v>5928</v>
      </c>
      <c r="AP186" s="17" t="s">
        <v>5929</v>
      </c>
      <c r="AQ186" s="17" t="s">
        <v>5930</v>
      </c>
      <c r="AR186" s="17" t="s">
        <v>342</v>
      </c>
      <c r="AS186" s="17" t="s">
        <v>1381</v>
      </c>
      <c r="AT186" s="20" t="str">
        <f t="shared" si="4"/>
        <v>0411_MANUFACTUR4_0_1_EAGENCIA GALLEGA DE INNOVACION</v>
      </c>
      <c r="AU186" s="21">
        <f t="shared" si="5"/>
        <v>0.75</v>
      </c>
    </row>
    <row r="187" spans="1:47" x14ac:dyDescent="0.3">
      <c r="A187" s="17" t="s">
        <v>1377</v>
      </c>
      <c r="B187" s="17" t="s">
        <v>9932</v>
      </c>
      <c r="C187">
        <v>264</v>
      </c>
      <c r="D187" s="17" t="s">
        <v>122</v>
      </c>
      <c r="E187" s="17" t="s">
        <v>276</v>
      </c>
      <c r="F187">
        <v>1</v>
      </c>
      <c r="G187">
        <v>1</v>
      </c>
      <c r="H187" s="17" t="s">
        <v>13</v>
      </c>
      <c r="I187">
        <v>7</v>
      </c>
      <c r="J187" s="22" t="s">
        <v>9959</v>
      </c>
      <c r="K187" s="22" t="s">
        <v>9954</v>
      </c>
      <c r="L187" s="17" t="s">
        <v>5923</v>
      </c>
      <c r="M187" s="17" t="s">
        <v>5931</v>
      </c>
      <c r="N187" s="17" t="s">
        <v>573</v>
      </c>
      <c r="O187" s="17" t="s">
        <v>1378</v>
      </c>
      <c r="P187" s="17" t="s">
        <v>5932</v>
      </c>
      <c r="Q187" s="17" t="s">
        <v>0</v>
      </c>
      <c r="R187" s="17" t="s">
        <v>9780</v>
      </c>
      <c r="S187" s="17" t="s">
        <v>1390</v>
      </c>
      <c r="T187" s="17" t="s">
        <v>1390</v>
      </c>
      <c r="U187" s="18">
        <v>116427.5</v>
      </c>
      <c r="V187" s="18">
        <v>0</v>
      </c>
      <c r="W187" s="17">
        <v>75</v>
      </c>
      <c r="X187" s="17">
        <v>0</v>
      </c>
      <c r="Y187" s="17">
        <v>0</v>
      </c>
      <c r="Z187" s="17">
        <v>1725</v>
      </c>
      <c r="AA187" s="17">
        <v>0</v>
      </c>
      <c r="AB187" s="17">
        <v>8069.97</v>
      </c>
      <c r="AC187" s="17">
        <v>21951.8</v>
      </c>
      <c r="AD187" s="17">
        <v>84680.73</v>
      </c>
      <c r="AE187" s="17">
        <v>0</v>
      </c>
      <c r="AF187" s="17">
        <v>0</v>
      </c>
      <c r="AG187" s="17">
        <v>0</v>
      </c>
      <c r="AH187" s="17">
        <v>0</v>
      </c>
      <c r="AI187" s="17" t="s">
        <v>5933</v>
      </c>
      <c r="AJ187" s="17" t="s">
        <v>2535</v>
      </c>
      <c r="AK187" s="17" t="s">
        <v>5934</v>
      </c>
      <c r="AL187" s="17" t="s">
        <v>5935</v>
      </c>
      <c r="AM187" s="17" t="s">
        <v>5936</v>
      </c>
      <c r="AN187">
        <v>351226167820</v>
      </c>
      <c r="AO187" s="17" t="s">
        <v>5937</v>
      </c>
      <c r="AP187" s="17" t="s">
        <v>5938</v>
      </c>
      <c r="AQ187" s="17" t="s">
        <v>5939</v>
      </c>
      <c r="AR187" s="17" t="s">
        <v>284</v>
      </c>
      <c r="AS187" s="17" t="s">
        <v>1389</v>
      </c>
      <c r="AT187" s="20" t="str">
        <f t="shared" si="4"/>
        <v>0411_MANUFACTUR4_0_1_EAGÊNCIA NACIONAL DE INOVAÇÃO, SA (ANI)</v>
      </c>
      <c r="AU187" s="21">
        <f t="shared" si="5"/>
        <v>0.75</v>
      </c>
    </row>
    <row r="188" spans="1:47" x14ac:dyDescent="0.3">
      <c r="A188" s="17" t="s">
        <v>1377</v>
      </c>
      <c r="B188" s="17" t="s">
        <v>9932</v>
      </c>
      <c r="C188">
        <v>264</v>
      </c>
      <c r="D188" s="17" t="s">
        <v>122</v>
      </c>
      <c r="E188" s="17" t="s">
        <v>276</v>
      </c>
      <c r="F188">
        <v>1</v>
      </c>
      <c r="G188">
        <v>1</v>
      </c>
      <c r="H188" s="17" t="s">
        <v>13</v>
      </c>
      <c r="I188">
        <v>7</v>
      </c>
      <c r="J188" s="22" t="s">
        <v>9959</v>
      </c>
      <c r="K188" s="22" t="s">
        <v>9954</v>
      </c>
      <c r="L188" s="17" t="s">
        <v>5923</v>
      </c>
      <c r="M188" s="17" t="s">
        <v>3676</v>
      </c>
      <c r="N188" s="17" t="s">
        <v>526</v>
      </c>
      <c r="O188" s="17" t="s">
        <v>1394</v>
      </c>
      <c r="P188" s="17" t="s">
        <v>3677</v>
      </c>
      <c r="Q188" s="17" t="s">
        <v>0</v>
      </c>
      <c r="R188" s="17" t="s">
        <v>9780</v>
      </c>
      <c r="S188" s="17" t="s">
        <v>1390</v>
      </c>
      <c r="T188" s="17" t="s">
        <v>1390</v>
      </c>
      <c r="U188" s="18">
        <v>382314.79</v>
      </c>
      <c r="V188" s="18">
        <v>0</v>
      </c>
      <c r="W188" s="17">
        <v>75</v>
      </c>
      <c r="X188" s="17">
        <v>0</v>
      </c>
      <c r="Y188" s="17">
        <v>0</v>
      </c>
      <c r="Z188" s="17">
        <v>1725</v>
      </c>
      <c r="AA188" s="17">
        <v>0</v>
      </c>
      <c r="AB188" s="17">
        <v>29599.69</v>
      </c>
      <c r="AC188" s="17">
        <v>138552.74</v>
      </c>
      <c r="AD188" s="17">
        <v>186671.35</v>
      </c>
      <c r="AE188" s="17">
        <v>25766</v>
      </c>
      <c r="AF188" s="17">
        <v>0</v>
      </c>
      <c r="AG188" s="17">
        <v>0</v>
      </c>
      <c r="AH188" s="17">
        <v>0</v>
      </c>
      <c r="AI188" s="17" t="s">
        <v>3678</v>
      </c>
      <c r="AJ188" s="17" t="s">
        <v>5940</v>
      </c>
      <c r="AK188" s="17" t="s">
        <v>5941</v>
      </c>
      <c r="AL188" s="17" t="s">
        <v>1755</v>
      </c>
      <c r="AM188" s="17" t="s">
        <v>5942</v>
      </c>
      <c r="AN188">
        <v>351932588933</v>
      </c>
      <c r="AO188" s="17" t="s">
        <v>5943</v>
      </c>
      <c r="AP188" s="17" t="s">
        <v>3683</v>
      </c>
      <c r="AQ188" s="17" t="s">
        <v>5944</v>
      </c>
      <c r="AR188" s="17" t="s">
        <v>284</v>
      </c>
      <c r="AS188" s="17" t="s">
        <v>1389</v>
      </c>
      <c r="AT188" s="20" t="str">
        <f t="shared" si="4"/>
        <v>0411_MANUFACTUR4_0_1_EINSTITUTO DE ENGENHARIA DE SISTEMAS E COMPUTADORES, TECNOLOGIA E CIÊNCIA (INESC TEC)</v>
      </c>
      <c r="AU188" s="21">
        <f t="shared" si="5"/>
        <v>0.75</v>
      </c>
    </row>
    <row r="189" spans="1:47" x14ac:dyDescent="0.3">
      <c r="A189" s="17" t="s">
        <v>1377</v>
      </c>
      <c r="B189" s="17" t="s">
        <v>9932</v>
      </c>
      <c r="C189">
        <v>264</v>
      </c>
      <c r="D189" s="17" t="s">
        <v>122</v>
      </c>
      <c r="E189" s="17" t="s">
        <v>276</v>
      </c>
      <c r="F189">
        <v>1</v>
      </c>
      <c r="G189">
        <v>1</v>
      </c>
      <c r="H189" s="17" t="s">
        <v>13</v>
      </c>
      <c r="I189">
        <v>7</v>
      </c>
      <c r="J189" s="22" t="s">
        <v>9959</v>
      </c>
      <c r="K189" s="22" t="s">
        <v>9954</v>
      </c>
      <c r="L189" s="17" t="s">
        <v>5923</v>
      </c>
      <c r="M189" s="17" t="s">
        <v>5945</v>
      </c>
      <c r="N189" s="17" t="s">
        <v>576</v>
      </c>
      <c r="O189" s="17" t="s">
        <v>1394</v>
      </c>
      <c r="P189" s="17" t="s">
        <v>5946</v>
      </c>
      <c r="Q189" s="17" t="s">
        <v>0</v>
      </c>
      <c r="R189" s="17" t="s">
        <v>9780</v>
      </c>
      <c r="S189" s="17" t="s">
        <v>2695</v>
      </c>
      <c r="T189" s="17" t="s">
        <v>1395</v>
      </c>
      <c r="U189" s="18">
        <v>431848.03</v>
      </c>
      <c r="V189" s="18">
        <v>0</v>
      </c>
      <c r="W189" s="17">
        <v>75</v>
      </c>
      <c r="X189" s="17">
        <v>0</v>
      </c>
      <c r="Y189" s="17">
        <v>0</v>
      </c>
      <c r="Z189" s="17">
        <v>0</v>
      </c>
      <c r="AA189" s="17">
        <v>1600</v>
      </c>
      <c r="AB189" s="17">
        <v>76988.39</v>
      </c>
      <c r="AC189" s="17">
        <v>113773.19</v>
      </c>
      <c r="AD189" s="17">
        <v>221929.46</v>
      </c>
      <c r="AE189" s="17">
        <v>17556.990000000002</v>
      </c>
      <c r="AF189" s="17">
        <v>0</v>
      </c>
      <c r="AG189" s="17">
        <v>0</v>
      </c>
      <c r="AH189" s="17">
        <v>0</v>
      </c>
      <c r="AI189" s="17" t="s">
        <v>5947</v>
      </c>
      <c r="AJ189" s="17" t="s">
        <v>2190</v>
      </c>
      <c r="AK189" s="17" t="s">
        <v>5948</v>
      </c>
      <c r="AL189" s="17" t="s">
        <v>5949</v>
      </c>
      <c r="AM189" s="17" t="s">
        <v>5950</v>
      </c>
      <c r="AN189">
        <v>34986344000</v>
      </c>
      <c r="AO189" s="17" t="s">
        <v>5951</v>
      </c>
      <c r="AP189" s="17" t="s">
        <v>5952</v>
      </c>
      <c r="AQ189" s="17" t="s">
        <v>5953</v>
      </c>
      <c r="AR189" s="17" t="s">
        <v>279</v>
      </c>
      <c r="AS189" s="17" t="s">
        <v>1381</v>
      </c>
      <c r="AT189" s="20" t="str">
        <f t="shared" si="4"/>
        <v>0411_MANUFACTUR4_0_1_EASOCIACION DE INVESTIGACION METALURGICA DEL NOROESTE (AIMEN)</v>
      </c>
      <c r="AU189" s="21">
        <f t="shared" si="5"/>
        <v>0.75</v>
      </c>
    </row>
    <row r="190" spans="1:47" x14ac:dyDescent="0.3">
      <c r="A190" s="17" t="s">
        <v>1377</v>
      </c>
      <c r="B190" s="17" t="s">
        <v>9932</v>
      </c>
      <c r="C190">
        <v>264</v>
      </c>
      <c r="D190" s="17" t="s">
        <v>122</v>
      </c>
      <c r="E190" s="17" t="s">
        <v>276</v>
      </c>
      <c r="F190">
        <v>1</v>
      </c>
      <c r="G190">
        <v>1</v>
      </c>
      <c r="H190" s="17" t="s">
        <v>13</v>
      </c>
      <c r="I190">
        <v>7</v>
      </c>
      <c r="J190" s="22" t="s">
        <v>9959</v>
      </c>
      <c r="K190" s="22" t="s">
        <v>9954</v>
      </c>
      <c r="L190" s="17" t="s">
        <v>5923</v>
      </c>
      <c r="M190" s="17" t="s">
        <v>5954</v>
      </c>
      <c r="N190" s="17" t="s">
        <v>771</v>
      </c>
      <c r="O190" s="17" t="s">
        <v>1394</v>
      </c>
      <c r="P190" s="17" t="s">
        <v>5955</v>
      </c>
      <c r="Q190" s="17" t="s">
        <v>0</v>
      </c>
      <c r="R190" s="17" t="s">
        <v>9780</v>
      </c>
      <c r="S190" s="17" t="s">
        <v>1390</v>
      </c>
      <c r="T190" s="17" t="s">
        <v>1390</v>
      </c>
      <c r="U190" s="18">
        <v>223136.77</v>
      </c>
      <c r="V190" s="18">
        <v>0</v>
      </c>
      <c r="W190" s="17">
        <v>75</v>
      </c>
      <c r="X190" s="17">
        <v>0</v>
      </c>
      <c r="Y190" s="17">
        <v>0</v>
      </c>
      <c r="Z190" s="17">
        <v>0</v>
      </c>
      <c r="AA190" s="17">
        <v>0</v>
      </c>
      <c r="AB190" s="17">
        <v>107.25</v>
      </c>
      <c r="AC190" s="17">
        <v>82954.179999999993</v>
      </c>
      <c r="AD190" s="17">
        <v>93247.74</v>
      </c>
      <c r="AE190" s="17">
        <v>46827.6</v>
      </c>
      <c r="AF190" s="17">
        <v>0</v>
      </c>
      <c r="AG190" s="17">
        <v>0</v>
      </c>
      <c r="AH190" s="17">
        <v>0</v>
      </c>
      <c r="AI190" s="17" t="s">
        <v>5956</v>
      </c>
      <c r="AJ190" s="17" t="s">
        <v>5957</v>
      </c>
      <c r="AK190" s="17" t="s">
        <v>5958</v>
      </c>
      <c r="AL190" s="17" t="s">
        <v>5959</v>
      </c>
      <c r="AM190" s="17" t="s">
        <v>5960</v>
      </c>
      <c r="AN190">
        <v>351226159000</v>
      </c>
      <c r="AO190" s="17" t="s">
        <v>5961</v>
      </c>
      <c r="AP190" s="17" t="s">
        <v>5962</v>
      </c>
      <c r="AQ190" s="17" t="s">
        <v>5963</v>
      </c>
      <c r="AR190" s="17" t="s">
        <v>284</v>
      </c>
      <c r="AS190" s="17" t="s">
        <v>1389</v>
      </c>
      <c r="AT190" s="20" t="str">
        <f t="shared" si="4"/>
        <v>0411_MANUFACTUR4_0_1_ECENTRO DE APOIO TECNOLOGICO À INDUSTRIA METALOMECÂNICA (CATIM)</v>
      </c>
      <c r="AU190" s="21">
        <f t="shared" si="5"/>
        <v>0.75</v>
      </c>
    </row>
    <row r="191" spans="1:47" x14ac:dyDescent="0.3">
      <c r="A191" s="17" t="s">
        <v>1377</v>
      </c>
      <c r="B191" s="17" t="s">
        <v>9932</v>
      </c>
      <c r="C191">
        <v>264</v>
      </c>
      <c r="D191" s="17" t="s">
        <v>122</v>
      </c>
      <c r="E191" s="17" t="s">
        <v>276</v>
      </c>
      <c r="F191">
        <v>1</v>
      </c>
      <c r="G191">
        <v>1</v>
      </c>
      <c r="H191" s="17" t="s">
        <v>13</v>
      </c>
      <c r="I191">
        <v>7</v>
      </c>
      <c r="J191" s="22" t="s">
        <v>9959</v>
      </c>
      <c r="K191" s="22" t="s">
        <v>9954</v>
      </c>
      <c r="L191" s="17" t="s">
        <v>5923</v>
      </c>
      <c r="M191" s="17" t="s">
        <v>5964</v>
      </c>
      <c r="N191" s="17" t="s">
        <v>772</v>
      </c>
      <c r="O191" s="17" t="s">
        <v>1394</v>
      </c>
      <c r="P191" s="17" t="s">
        <v>5965</v>
      </c>
      <c r="Q191" s="17" t="s">
        <v>0</v>
      </c>
      <c r="R191" s="17" t="s">
        <v>9780</v>
      </c>
      <c r="S191" s="17" t="s">
        <v>1742</v>
      </c>
      <c r="T191" s="17" t="s">
        <v>1395</v>
      </c>
      <c r="U191" s="18">
        <v>292611.01</v>
      </c>
      <c r="V191" s="18">
        <v>0</v>
      </c>
      <c r="W191" s="17">
        <v>75</v>
      </c>
      <c r="X191" s="17">
        <v>0</v>
      </c>
      <c r="Y191" s="17">
        <v>0</v>
      </c>
      <c r="Z191" s="17">
        <v>4608.1499999999996</v>
      </c>
      <c r="AA191" s="17">
        <v>1128.99</v>
      </c>
      <c r="AB191" s="17">
        <v>35821.57</v>
      </c>
      <c r="AC191" s="17">
        <v>78995.06</v>
      </c>
      <c r="AD191" s="17">
        <v>137996.99</v>
      </c>
      <c r="AE191" s="17">
        <v>34060.239999999998</v>
      </c>
      <c r="AF191" s="17">
        <v>0</v>
      </c>
      <c r="AG191" s="17">
        <v>0</v>
      </c>
      <c r="AH191" s="17">
        <v>0</v>
      </c>
      <c r="AI191" s="17" t="s">
        <v>5966</v>
      </c>
      <c r="AJ191" s="17" t="s">
        <v>5123</v>
      </c>
      <c r="AK191" s="17" t="s">
        <v>5966</v>
      </c>
      <c r="AL191" s="17" t="s">
        <v>5123</v>
      </c>
      <c r="AM191" s="17" t="s">
        <v>5967</v>
      </c>
      <c r="AN191">
        <v>34981578206</v>
      </c>
      <c r="AO191" s="17" t="s">
        <v>5968</v>
      </c>
      <c r="AP191" s="17" t="s">
        <v>5969</v>
      </c>
      <c r="AQ191" s="17" t="s">
        <v>5970</v>
      </c>
      <c r="AR191" s="17" t="s">
        <v>342</v>
      </c>
      <c r="AS191" s="17" t="s">
        <v>1381</v>
      </c>
      <c r="AT191" s="20" t="str">
        <f t="shared" si="4"/>
        <v>0411_MANUFACTUR4_0_1_EASOC CLUSTER DEL NAVAL GALLEGO(ACLUNAGA</v>
      </c>
      <c r="AU191" s="21">
        <f t="shared" si="5"/>
        <v>0.75</v>
      </c>
    </row>
    <row r="192" spans="1:47" x14ac:dyDescent="0.3">
      <c r="A192" s="17" t="s">
        <v>1377</v>
      </c>
      <c r="B192" s="17" t="s">
        <v>9932</v>
      </c>
      <c r="C192">
        <v>264</v>
      </c>
      <c r="D192" s="17" t="s">
        <v>144</v>
      </c>
      <c r="E192" s="17" t="s">
        <v>276</v>
      </c>
      <c r="F192">
        <v>1</v>
      </c>
      <c r="G192">
        <v>1</v>
      </c>
      <c r="H192" s="17" t="s">
        <v>13</v>
      </c>
      <c r="I192">
        <v>7</v>
      </c>
      <c r="J192" s="22" t="s">
        <v>9956</v>
      </c>
      <c r="K192" s="22" t="s">
        <v>9954</v>
      </c>
      <c r="L192" s="17" t="s">
        <v>713</v>
      </c>
      <c r="M192" s="17" t="s">
        <v>1509</v>
      </c>
      <c r="N192" s="17" t="s">
        <v>417</v>
      </c>
      <c r="O192" s="17" t="s">
        <v>1378</v>
      </c>
      <c r="P192" s="17" t="s">
        <v>1510</v>
      </c>
      <c r="Q192" s="17" t="s">
        <v>278</v>
      </c>
      <c r="R192" s="17" t="s">
        <v>9780</v>
      </c>
      <c r="S192" s="17" t="s">
        <v>1511</v>
      </c>
      <c r="T192" s="17" t="s">
        <v>1395</v>
      </c>
      <c r="U192" s="18">
        <v>203017.28</v>
      </c>
      <c r="V192" s="18">
        <v>0</v>
      </c>
      <c r="W192" s="17">
        <v>75</v>
      </c>
      <c r="X192" s="17">
        <v>0</v>
      </c>
      <c r="Y192" s="17">
        <v>0</v>
      </c>
      <c r="Z192" s="17">
        <v>0</v>
      </c>
      <c r="AA192" s="17">
        <v>0</v>
      </c>
      <c r="AB192" s="17">
        <v>3517.34</v>
      </c>
      <c r="AC192" s="17">
        <v>106929.25</v>
      </c>
      <c r="AD192" s="17">
        <v>76021.83</v>
      </c>
      <c r="AE192" s="17">
        <v>16548.86</v>
      </c>
      <c r="AF192" s="17">
        <v>0</v>
      </c>
      <c r="AG192" s="17">
        <v>0</v>
      </c>
      <c r="AH192" s="17">
        <v>0</v>
      </c>
      <c r="AI192" s="17" t="s">
        <v>6361</v>
      </c>
      <c r="AJ192" s="17" t="s">
        <v>6362</v>
      </c>
      <c r="AK192" s="17" t="s">
        <v>6363</v>
      </c>
      <c r="AL192" s="17" t="s">
        <v>1396</v>
      </c>
      <c r="AM192" s="17" t="s">
        <v>6364</v>
      </c>
      <c r="AN192">
        <v>699058638</v>
      </c>
      <c r="AO192" s="17" t="s">
        <v>1515</v>
      </c>
      <c r="AP192" s="17" t="s">
        <v>1396</v>
      </c>
      <c r="AQ192" s="17" t="s">
        <v>1396</v>
      </c>
      <c r="AR192" s="17" t="s">
        <v>286</v>
      </c>
      <c r="AS192" s="17" t="s">
        <v>1381</v>
      </c>
      <c r="AT192" s="20" t="str">
        <f t="shared" si="4"/>
        <v>0340_SYMBIOSIS_3_EUNIVERSIDAD DE SALAMANCA.</v>
      </c>
      <c r="AU192" s="21">
        <f t="shared" si="5"/>
        <v>0.75</v>
      </c>
    </row>
    <row r="193" spans="1:47" x14ac:dyDescent="0.3">
      <c r="A193" s="17" t="s">
        <v>1377</v>
      </c>
      <c r="B193" s="17" t="s">
        <v>9932</v>
      </c>
      <c r="C193">
        <v>264</v>
      </c>
      <c r="D193" s="17" t="s">
        <v>144</v>
      </c>
      <c r="E193" s="17" t="s">
        <v>276</v>
      </c>
      <c r="F193">
        <v>1</v>
      </c>
      <c r="G193">
        <v>1</v>
      </c>
      <c r="H193" s="17" t="s">
        <v>13</v>
      </c>
      <c r="I193">
        <v>7</v>
      </c>
      <c r="J193" s="22" t="s">
        <v>9956</v>
      </c>
      <c r="K193" s="22" t="s">
        <v>9954</v>
      </c>
      <c r="L193" s="17" t="s">
        <v>713</v>
      </c>
      <c r="M193" s="17" t="s">
        <v>6365</v>
      </c>
      <c r="N193" s="17" t="s">
        <v>714</v>
      </c>
      <c r="O193" s="17" t="s">
        <v>1394</v>
      </c>
      <c r="P193" s="17" t="s">
        <v>6366</v>
      </c>
      <c r="Q193" s="17" t="s">
        <v>0</v>
      </c>
      <c r="R193" s="17" t="s">
        <v>9780</v>
      </c>
      <c r="S193" s="17" t="s">
        <v>1638</v>
      </c>
      <c r="T193" s="17" t="s">
        <v>1395</v>
      </c>
      <c r="U193" s="18">
        <v>0</v>
      </c>
      <c r="V193" s="18">
        <v>266666</v>
      </c>
      <c r="W193" s="17">
        <v>0</v>
      </c>
      <c r="X193" s="17">
        <v>75</v>
      </c>
      <c r="Y193" s="17">
        <v>0</v>
      </c>
      <c r="Z193" s="17">
        <v>0</v>
      </c>
      <c r="AA193" s="17">
        <v>0</v>
      </c>
      <c r="AB193" s="17">
        <v>0</v>
      </c>
      <c r="AC193" s="17">
        <v>116761.65</v>
      </c>
      <c r="AD193" s="17">
        <v>64652.51</v>
      </c>
      <c r="AE193" s="17">
        <v>85251.83</v>
      </c>
      <c r="AF193" s="17">
        <v>0</v>
      </c>
      <c r="AG193" s="17">
        <v>0</v>
      </c>
      <c r="AH193" s="17">
        <v>0</v>
      </c>
      <c r="AI193" s="17" t="s">
        <v>6367</v>
      </c>
      <c r="AJ193" s="17" t="s">
        <v>6368</v>
      </c>
      <c r="AK193" s="17" t="s">
        <v>6367</v>
      </c>
      <c r="AL193" s="17" t="s">
        <v>6368</v>
      </c>
      <c r="AM193" s="17" t="s">
        <v>6369</v>
      </c>
      <c r="AN193">
        <v>686511755</v>
      </c>
      <c r="AO193" s="17" t="s">
        <v>6370</v>
      </c>
      <c r="AP193" s="17" t="s">
        <v>1396</v>
      </c>
      <c r="AQ193" s="17" t="s">
        <v>1396</v>
      </c>
      <c r="AR193" s="17" t="s">
        <v>286</v>
      </c>
      <c r="AS193" s="17" t="s">
        <v>1381</v>
      </c>
      <c r="AT193" s="20" t="str">
        <f t="shared" si="4"/>
        <v>0340_SYMBIOSIS_3_EITER INVESTIGACION, SL</v>
      </c>
      <c r="AU193" s="21">
        <f t="shared" si="5"/>
        <v>0.75</v>
      </c>
    </row>
    <row r="194" spans="1:47" x14ac:dyDescent="0.3">
      <c r="A194" s="17" t="s">
        <v>1377</v>
      </c>
      <c r="B194" s="17" t="s">
        <v>9932</v>
      </c>
      <c r="C194">
        <v>264</v>
      </c>
      <c r="D194" s="17" t="s">
        <v>144</v>
      </c>
      <c r="E194" s="17" t="s">
        <v>276</v>
      </c>
      <c r="F194">
        <v>1</v>
      </c>
      <c r="G194">
        <v>1</v>
      </c>
      <c r="H194" s="17" t="s">
        <v>13</v>
      </c>
      <c r="I194">
        <v>7</v>
      </c>
      <c r="J194" s="22" t="s">
        <v>9956</v>
      </c>
      <c r="K194" s="22" t="s">
        <v>9954</v>
      </c>
      <c r="L194" s="17" t="s">
        <v>713</v>
      </c>
      <c r="M194" s="17" t="s">
        <v>1721</v>
      </c>
      <c r="N194" s="17" t="s">
        <v>389</v>
      </c>
      <c r="O194" s="17" t="s">
        <v>1378</v>
      </c>
      <c r="P194" s="17" t="s">
        <v>1722</v>
      </c>
      <c r="Q194" s="17" t="s">
        <v>0</v>
      </c>
      <c r="R194" s="17" t="s">
        <v>9780</v>
      </c>
      <c r="S194" s="17" t="s">
        <v>1489</v>
      </c>
      <c r="T194" s="17" t="s">
        <v>1489</v>
      </c>
      <c r="U194" s="18">
        <v>88978.87</v>
      </c>
      <c r="V194" s="18">
        <v>0</v>
      </c>
      <c r="W194" s="17">
        <v>75</v>
      </c>
      <c r="X194" s="17">
        <v>0</v>
      </c>
      <c r="Y194" s="17">
        <v>0</v>
      </c>
      <c r="Z194" s="17">
        <v>0</v>
      </c>
      <c r="AA194" s="17">
        <v>0</v>
      </c>
      <c r="AB194" s="17">
        <v>10687.97</v>
      </c>
      <c r="AC194" s="17">
        <v>30999.1</v>
      </c>
      <c r="AD194" s="17">
        <v>28403.81</v>
      </c>
      <c r="AE194" s="17">
        <v>18887.990000000002</v>
      </c>
      <c r="AF194" s="17">
        <v>0</v>
      </c>
      <c r="AG194" s="17">
        <v>0</v>
      </c>
      <c r="AH194" s="17">
        <v>0</v>
      </c>
      <c r="AI194" s="17" t="s">
        <v>6371</v>
      </c>
      <c r="AJ194" s="17" t="s">
        <v>2453</v>
      </c>
      <c r="AK194" s="17" t="s">
        <v>6372</v>
      </c>
      <c r="AL194" s="17" t="s">
        <v>6373</v>
      </c>
      <c r="AM194" s="17" t="s">
        <v>6374</v>
      </c>
      <c r="AN194">
        <v>351239798723</v>
      </c>
      <c r="AO194" s="17" t="s">
        <v>6375</v>
      </c>
      <c r="AP194" s="17" t="s">
        <v>1396</v>
      </c>
      <c r="AQ194" s="17" t="s">
        <v>1396</v>
      </c>
      <c r="AR194" s="17" t="s">
        <v>292</v>
      </c>
      <c r="AS194" s="17" t="s">
        <v>1389</v>
      </c>
      <c r="AT194" s="20" t="str">
        <f t="shared" si="4"/>
        <v>0340_SYMBIOSIS_3_EUNIVERSIDADE DE COIMBRA</v>
      </c>
      <c r="AU194" s="21">
        <f t="shared" si="5"/>
        <v>0.75</v>
      </c>
    </row>
    <row r="195" spans="1:47" x14ac:dyDescent="0.3">
      <c r="A195" s="17" t="s">
        <v>1377</v>
      </c>
      <c r="B195" s="17" t="s">
        <v>9932</v>
      </c>
      <c r="C195">
        <v>264</v>
      </c>
      <c r="D195" s="17" t="s">
        <v>144</v>
      </c>
      <c r="E195" s="17" t="s">
        <v>276</v>
      </c>
      <c r="F195">
        <v>1</v>
      </c>
      <c r="G195">
        <v>1</v>
      </c>
      <c r="H195" s="17" t="s">
        <v>13</v>
      </c>
      <c r="I195">
        <v>7</v>
      </c>
      <c r="J195" s="22" t="s">
        <v>9956</v>
      </c>
      <c r="K195" s="22" t="s">
        <v>9954</v>
      </c>
      <c r="L195" s="17" t="s">
        <v>713</v>
      </c>
      <c r="M195" s="17" t="s">
        <v>6376</v>
      </c>
      <c r="N195" s="17" t="s">
        <v>716</v>
      </c>
      <c r="O195" s="17" t="s">
        <v>1378</v>
      </c>
      <c r="P195" s="17" t="s">
        <v>6377</v>
      </c>
      <c r="Q195" s="17" t="s">
        <v>0</v>
      </c>
      <c r="R195" s="17" t="s">
        <v>9780</v>
      </c>
      <c r="S195" s="17" t="s">
        <v>1489</v>
      </c>
      <c r="T195" s="17" t="s">
        <v>1489</v>
      </c>
      <c r="U195" s="18">
        <v>118998.26</v>
      </c>
      <c r="V195" s="18">
        <v>0</v>
      </c>
      <c r="W195" s="17">
        <v>75</v>
      </c>
      <c r="X195" s="17">
        <v>0</v>
      </c>
      <c r="Y195" s="17">
        <v>0</v>
      </c>
      <c r="Z195" s="17">
        <v>0</v>
      </c>
      <c r="AA195" s="17">
        <v>0</v>
      </c>
      <c r="AB195" s="17">
        <v>1340.44</v>
      </c>
      <c r="AC195" s="17">
        <v>36343.93</v>
      </c>
      <c r="AD195" s="17">
        <v>81313.89</v>
      </c>
      <c r="AE195" s="17">
        <v>0</v>
      </c>
      <c r="AF195" s="17">
        <v>0</v>
      </c>
      <c r="AG195" s="17">
        <v>0</v>
      </c>
      <c r="AH195" s="17">
        <v>0</v>
      </c>
      <c r="AI195" s="17" t="s">
        <v>6378</v>
      </c>
      <c r="AJ195" s="17" t="s">
        <v>6379</v>
      </c>
      <c r="AK195" s="17" t="s">
        <v>6380</v>
      </c>
      <c r="AL195" s="17" t="s">
        <v>1396</v>
      </c>
      <c r="AM195" s="17" t="s">
        <v>6381</v>
      </c>
      <c r="AN195">
        <v>351239802277</v>
      </c>
      <c r="AO195" s="17" t="s">
        <v>6382</v>
      </c>
      <c r="AP195" s="17" t="s">
        <v>1396</v>
      </c>
      <c r="AQ195" s="17" t="s">
        <v>1396</v>
      </c>
      <c r="AR195" s="17" t="s">
        <v>292</v>
      </c>
      <c r="AS195" s="17" t="s">
        <v>1389</v>
      </c>
      <c r="AT195" s="20" t="str">
        <f t="shared" ref="AT195:AT258" si="6">+D195&amp;N195</f>
        <v>0340_SYMBIOSIS_3_EINSTITUTO POLITECNICO DE COIMBRA</v>
      </c>
      <c r="AU195" s="21">
        <f t="shared" si="5"/>
        <v>0.75</v>
      </c>
    </row>
    <row r="196" spans="1:47" x14ac:dyDescent="0.3">
      <c r="A196" s="17" t="s">
        <v>1377</v>
      </c>
      <c r="B196" s="17" t="s">
        <v>9932</v>
      </c>
      <c r="C196">
        <v>264</v>
      </c>
      <c r="D196" s="17" t="s">
        <v>144</v>
      </c>
      <c r="E196" s="17" t="s">
        <v>276</v>
      </c>
      <c r="F196">
        <v>1</v>
      </c>
      <c r="G196">
        <v>1</v>
      </c>
      <c r="H196" s="17" t="s">
        <v>13</v>
      </c>
      <c r="I196">
        <v>7</v>
      </c>
      <c r="J196" s="22" t="s">
        <v>9956</v>
      </c>
      <c r="K196" s="22" t="s">
        <v>9954</v>
      </c>
      <c r="L196" s="17" t="s">
        <v>713</v>
      </c>
      <c r="M196" s="17" t="s">
        <v>3485</v>
      </c>
      <c r="N196" s="17" t="s">
        <v>543</v>
      </c>
      <c r="O196" s="17" t="s">
        <v>1394</v>
      </c>
      <c r="P196" s="17" t="s">
        <v>3486</v>
      </c>
      <c r="Q196" s="17" t="s">
        <v>0</v>
      </c>
      <c r="R196" s="17" t="s">
        <v>9780</v>
      </c>
      <c r="S196" s="17" t="s">
        <v>1489</v>
      </c>
      <c r="T196" s="17" t="s">
        <v>1489</v>
      </c>
      <c r="U196" s="18">
        <v>41003.39</v>
      </c>
      <c r="V196" s="18">
        <v>0</v>
      </c>
      <c r="W196" s="17">
        <v>75</v>
      </c>
      <c r="X196" s="17">
        <v>0</v>
      </c>
      <c r="Y196" s="17">
        <v>0</v>
      </c>
      <c r="Z196" s="17">
        <v>0</v>
      </c>
      <c r="AA196" s="17">
        <v>0</v>
      </c>
      <c r="AB196" s="17">
        <v>2978.8</v>
      </c>
      <c r="AC196" s="17">
        <v>19334.62</v>
      </c>
      <c r="AD196" s="17">
        <v>10503.46</v>
      </c>
      <c r="AE196" s="17">
        <v>8186.5</v>
      </c>
      <c r="AF196" s="17">
        <v>0</v>
      </c>
      <c r="AG196" s="17">
        <v>0</v>
      </c>
      <c r="AH196" s="17">
        <v>0</v>
      </c>
      <c r="AI196" s="17" t="s">
        <v>6383</v>
      </c>
      <c r="AJ196" s="17" t="s">
        <v>1396</v>
      </c>
      <c r="AK196" s="17" t="s">
        <v>6384</v>
      </c>
      <c r="AL196" s="17" t="s">
        <v>5639</v>
      </c>
      <c r="AM196" s="17" t="s">
        <v>3489</v>
      </c>
      <c r="AN196">
        <v>351272349100</v>
      </c>
      <c r="AO196" s="17" t="s">
        <v>6385</v>
      </c>
      <c r="AP196" s="17" t="s">
        <v>1396</v>
      </c>
      <c r="AQ196" s="17" t="s">
        <v>1396</v>
      </c>
      <c r="AR196" s="17" t="s">
        <v>301</v>
      </c>
      <c r="AS196" s="17" t="s">
        <v>1389</v>
      </c>
      <c r="AT196" s="20" t="str">
        <f t="shared" si="6"/>
        <v>0340_SYMBIOSIS_3_EINOVCLUSTER – ASSOCIAÇÃO DO CLUSTER AGROINDUSTRIAL DO CENTRO</v>
      </c>
      <c r="AU196" s="21">
        <f t="shared" ref="AU196:AU259" si="7">IF(V196=0,W196,IF(U196=0,X196,IF(W196=X196,W196,"VER")))/100</f>
        <v>0.75</v>
      </c>
    </row>
    <row r="197" spans="1:47" x14ac:dyDescent="0.3">
      <c r="A197" s="17" t="s">
        <v>1377</v>
      </c>
      <c r="B197" s="17" t="s">
        <v>9932</v>
      </c>
      <c r="C197">
        <v>264</v>
      </c>
      <c r="D197" s="17" t="s">
        <v>144</v>
      </c>
      <c r="E197" s="17" t="s">
        <v>276</v>
      </c>
      <c r="F197">
        <v>1</v>
      </c>
      <c r="G197">
        <v>1</v>
      </c>
      <c r="H197" s="17" t="s">
        <v>13</v>
      </c>
      <c r="I197">
        <v>7</v>
      </c>
      <c r="J197" s="22" t="s">
        <v>9956</v>
      </c>
      <c r="K197" s="22" t="s">
        <v>9954</v>
      </c>
      <c r="L197" s="17" t="s">
        <v>713</v>
      </c>
      <c r="M197" s="17" t="s">
        <v>2536</v>
      </c>
      <c r="N197" s="17" t="s">
        <v>390</v>
      </c>
      <c r="O197" s="17" t="s">
        <v>1378</v>
      </c>
      <c r="P197" s="17" t="s">
        <v>2537</v>
      </c>
      <c r="Q197" s="17" t="s">
        <v>0</v>
      </c>
      <c r="R197" s="17" t="s">
        <v>9780</v>
      </c>
      <c r="S197" s="17" t="s">
        <v>1489</v>
      </c>
      <c r="T197" s="17" t="s">
        <v>1489</v>
      </c>
      <c r="U197" s="18">
        <v>142139.87</v>
      </c>
      <c r="V197" s="18">
        <v>0</v>
      </c>
      <c r="W197" s="17">
        <v>75</v>
      </c>
      <c r="X197" s="17">
        <v>0</v>
      </c>
      <c r="Y197" s="17">
        <v>0</v>
      </c>
      <c r="Z197" s="17">
        <v>0</v>
      </c>
      <c r="AA197" s="17">
        <v>0</v>
      </c>
      <c r="AB197" s="17">
        <v>747.13</v>
      </c>
      <c r="AC197" s="17">
        <v>51283.33</v>
      </c>
      <c r="AD197" s="17">
        <v>84927.81</v>
      </c>
      <c r="AE197" s="17">
        <v>5181.6000000000004</v>
      </c>
      <c r="AF197" s="17">
        <v>0</v>
      </c>
      <c r="AG197" s="17">
        <v>0</v>
      </c>
      <c r="AH197" s="17">
        <v>0</v>
      </c>
      <c r="AI197" s="17" t="s">
        <v>2588</v>
      </c>
      <c r="AJ197" s="17" t="s">
        <v>1386</v>
      </c>
      <c r="AK197" s="17" t="s">
        <v>6386</v>
      </c>
      <c r="AL197" s="17" t="s">
        <v>3482</v>
      </c>
      <c r="AM197" s="17" t="s">
        <v>6387</v>
      </c>
      <c r="AN197">
        <v>351272339924</v>
      </c>
      <c r="AO197" s="17" t="s">
        <v>6388</v>
      </c>
      <c r="AP197" s="17" t="s">
        <v>2543</v>
      </c>
      <c r="AQ197" s="17" t="s">
        <v>2544</v>
      </c>
      <c r="AR197" s="17" t="s">
        <v>301</v>
      </c>
      <c r="AS197" s="17" t="s">
        <v>1389</v>
      </c>
      <c r="AT197" s="20" t="str">
        <f t="shared" si="6"/>
        <v>0340_SYMBIOSIS_3_EINSTITUTO POLITECNICO DE CASTELO BRANCO</v>
      </c>
      <c r="AU197" s="21">
        <f t="shared" si="7"/>
        <v>0.75</v>
      </c>
    </row>
    <row r="198" spans="1:47" x14ac:dyDescent="0.3">
      <c r="A198" s="17" t="s">
        <v>1377</v>
      </c>
      <c r="B198" s="17" t="s">
        <v>9932</v>
      </c>
      <c r="C198">
        <v>264</v>
      </c>
      <c r="D198" s="17" t="s">
        <v>144</v>
      </c>
      <c r="E198" s="17" t="s">
        <v>276</v>
      </c>
      <c r="F198">
        <v>1</v>
      </c>
      <c r="G198">
        <v>1</v>
      </c>
      <c r="H198" s="17" t="s">
        <v>13</v>
      </c>
      <c r="I198">
        <v>7</v>
      </c>
      <c r="J198" s="22" t="s">
        <v>9956</v>
      </c>
      <c r="K198" s="22" t="s">
        <v>9954</v>
      </c>
      <c r="L198" s="17" t="s">
        <v>713</v>
      </c>
      <c r="M198" s="17" t="s">
        <v>1654</v>
      </c>
      <c r="N198" s="17" t="s">
        <v>715</v>
      </c>
      <c r="O198" s="17" t="s">
        <v>1378</v>
      </c>
      <c r="P198" s="17" t="s">
        <v>1655</v>
      </c>
      <c r="Q198" s="17" t="s">
        <v>0</v>
      </c>
      <c r="R198" s="17" t="s">
        <v>9780</v>
      </c>
      <c r="S198" s="17" t="s">
        <v>1411</v>
      </c>
      <c r="T198" s="17" t="s">
        <v>1411</v>
      </c>
      <c r="U198" s="18">
        <v>186081.21</v>
      </c>
      <c r="V198" s="18">
        <v>0</v>
      </c>
      <c r="W198" s="17">
        <v>75</v>
      </c>
      <c r="X198" s="17">
        <v>0</v>
      </c>
      <c r="Y198" s="17">
        <v>0</v>
      </c>
      <c r="Z198" s="17">
        <v>0</v>
      </c>
      <c r="AA198" s="17">
        <v>0</v>
      </c>
      <c r="AB198" s="17">
        <v>30606.97</v>
      </c>
      <c r="AC198" s="17">
        <v>80828.479999999996</v>
      </c>
      <c r="AD198" s="17">
        <v>56435.51</v>
      </c>
      <c r="AE198" s="17">
        <v>18210.240000000002</v>
      </c>
      <c r="AF198" s="17">
        <v>0</v>
      </c>
      <c r="AG198" s="17">
        <v>0</v>
      </c>
      <c r="AH198" s="17">
        <v>0</v>
      </c>
      <c r="AI198" s="17" t="s">
        <v>6389</v>
      </c>
      <c r="AJ198" s="17" t="s">
        <v>6390</v>
      </c>
      <c r="AK198" s="17" t="s">
        <v>6391</v>
      </c>
      <c r="AL198" s="17" t="s">
        <v>1396</v>
      </c>
      <c r="AM198" s="17" t="s">
        <v>6392</v>
      </c>
      <c r="AN198">
        <v>983317388</v>
      </c>
      <c r="AO198" s="17" t="s">
        <v>6393</v>
      </c>
      <c r="AP198" s="17" t="s">
        <v>1396</v>
      </c>
      <c r="AQ198" s="17" t="s">
        <v>1396</v>
      </c>
      <c r="AR198" s="17" t="s">
        <v>282</v>
      </c>
      <c r="AS198" s="17" t="s">
        <v>1381</v>
      </c>
      <c r="AT198" s="20" t="str">
        <f t="shared" si="6"/>
        <v>0340_SYMBIOSIS_3_EJUNTA DE CASTILLA Y LEON INSTITUTO TECNOLOGICO AGRARIO DE CASTILLA Y LEON (ITACYL)</v>
      </c>
      <c r="AU198" s="21">
        <f t="shared" si="7"/>
        <v>0.75</v>
      </c>
    </row>
    <row r="199" spans="1:47" x14ac:dyDescent="0.3">
      <c r="A199" s="17" t="s">
        <v>1377</v>
      </c>
      <c r="B199" s="17" t="s">
        <v>9932</v>
      </c>
      <c r="C199">
        <v>264</v>
      </c>
      <c r="D199" s="17" t="s">
        <v>144</v>
      </c>
      <c r="E199" s="17" t="s">
        <v>276</v>
      </c>
      <c r="F199">
        <v>1</v>
      </c>
      <c r="G199">
        <v>1</v>
      </c>
      <c r="H199" s="17" t="s">
        <v>13</v>
      </c>
      <c r="I199">
        <v>7</v>
      </c>
      <c r="J199" s="22" t="s">
        <v>9956</v>
      </c>
      <c r="K199" s="22" t="s">
        <v>9954</v>
      </c>
      <c r="L199" s="17" t="s">
        <v>713</v>
      </c>
      <c r="M199" s="17" t="s">
        <v>6394</v>
      </c>
      <c r="N199" s="17" t="s">
        <v>717</v>
      </c>
      <c r="O199" s="17" t="s">
        <v>1394</v>
      </c>
      <c r="P199" s="17" t="s">
        <v>6395</v>
      </c>
      <c r="Q199" s="17" t="s">
        <v>0</v>
      </c>
      <c r="R199" s="17" t="s">
        <v>9780</v>
      </c>
      <c r="S199" s="17" t="s">
        <v>1638</v>
      </c>
      <c r="T199" s="17" t="s">
        <v>1395</v>
      </c>
      <c r="U199" s="18">
        <v>0</v>
      </c>
      <c r="V199" s="18">
        <v>266666.65999999997</v>
      </c>
      <c r="W199" s="17">
        <v>0</v>
      </c>
      <c r="X199" s="17">
        <v>75</v>
      </c>
      <c r="Y199" s="17">
        <v>0</v>
      </c>
      <c r="Z199" s="17">
        <v>0</v>
      </c>
      <c r="AA199" s="17">
        <v>0</v>
      </c>
      <c r="AB199" s="17">
        <v>0</v>
      </c>
      <c r="AC199" s="17">
        <v>82244.25</v>
      </c>
      <c r="AD199" s="17">
        <v>78915.789999999994</v>
      </c>
      <c r="AE199" s="17">
        <v>105506.63</v>
      </c>
      <c r="AF199" s="17">
        <v>0</v>
      </c>
      <c r="AG199" s="17">
        <v>0</v>
      </c>
      <c r="AH199" s="17">
        <v>0</v>
      </c>
      <c r="AI199" s="17" t="s">
        <v>6396</v>
      </c>
      <c r="AJ199" s="17" t="s">
        <v>6397</v>
      </c>
      <c r="AK199" s="17" t="s">
        <v>6398</v>
      </c>
      <c r="AL199" s="17" t="s">
        <v>6272</v>
      </c>
      <c r="AM199" s="17" t="s">
        <v>6399</v>
      </c>
      <c r="AN199">
        <v>619521565</v>
      </c>
      <c r="AO199" s="17" t="s">
        <v>6400</v>
      </c>
      <c r="AP199" s="17" t="s">
        <v>1396</v>
      </c>
      <c r="AQ199" s="17" t="s">
        <v>1396</v>
      </c>
      <c r="AR199" s="17" t="s">
        <v>286</v>
      </c>
      <c r="AS199" s="17" t="s">
        <v>1381</v>
      </c>
      <c r="AT199" s="20" t="str">
        <f t="shared" si="6"/>
        <v>0340_SYMBIOSIS_3_EQUANTUM SERVICIOS ENERGETICOS, SL</v>
      </c>
      <c r="AU199" s="21">
        <f t="shared" si="7"/>
        <v>0.75</v>
      </c>
    </row>
    <row r="200" spans="1:47" x14ac:dyDescent="0.3">
      <c r="A200" s="17" t="s">
        <v>1377</v>
      </c>
      <c r="B200" s="17" t="s">
        <v>9932</v>
      </c>
      <c r="C200">
        <v>264</v>
      </c>
      <c r="D200" s="17" t="s">
        <v>10047</v>
      </c>
      <c r="E200" s="17" t="s">
        <v>10030</v>
      </c>
      <c r="F200">
        <v>1</v>
      </c>
      <c r="G200">
        <v>1</v>
      </c>
      <c r="H200" s="17" t="s">
        <v>13</v>
      </c>
      <c r="I200">
        <v>1</v>
      </c>
      <c r="J200" s="22" t="s">
        <v>10048</v>
      </c>
      <c r="K200" s="22" t="s">
        <v>10032</v>
      </c>
      <c r="L200" s="17" t="s">
        <v>10049</v>
      </c>
      <c r="M200" s="17" t="s">
        <v>2875</v>
      </c>
      <c r="N200" s="17" t="s">
        <v>9784</v>
      </c>
      <c r="O200" s="17" t="s">
        <v>1378</v>
      </c>
      <c r="P200" s="17" t="s">
        <v>2876</v>
      </c>
      <c r="Q200" s="17" t="s">
        <v>278</v>
      </c>
      <c r="R200" s="17" t="s">
        <v>9780</v>
      </c>
      <c r="S200" s="17"/>
      <c r="T200" s="17" t="s">
        <v>1395</v>
      </c>
      <c r="U200" s="18">
        <v>167711.5</v>
      </c>
      <c r="V200" s="18">
        <v>0</v>
      </c>
      <c r="W200" s="17">
        <v>75</v>
      </c>
      <c r="X200" s="17">
        <v>0</v>
      </c>
      <c r="Y200" s="17">
        <v>0</v>
      </c>
      <c r="Z200" s="17">
        <v>0</v>
      </c>
      <c r="AA200" s="17">
        <v>0</v>
      </c>
      <c r="AB200" s="17">
        <v>0</v>
      </c>
      <c r="AC200" s="17">
        <v>0</v>
      </c>
      <c r="AD200" s="17">
        <v>0</v>
      </c>
      <c r="AE200" s="17">
        <v>0</v>
      </c>
      <c r="AF200" s="17">
        <v>0</v>
      </c>
      <c r="AG200" s="17">
        <v>99284.2</v>
      </c>
      <c r="AH200" s="17">
        <v>68427.3</v>
      </c>
      <c r="AI200" s="17" t="s">
        <v>2877</v>
      </c>
      <c r="AJ200" s="17" t="s">
        <v>1676</v>
      </c>
      <c r="AK200" s="17" t="s">
        <v>10050</v>
      </c>
      <c r="AL200" s="17" t="s">
        <v>10051</v>
      </c>
      <c r="AM200" s="17" t="s">
        <v>5698</v>
      </c>
      <c r="AN200">
        <v>610280184</v>
      </c>
      <c r="AO200" s="17" t="s">
        <v>5699</v>
      </c>
      <c r="AP200" s="17" t="s">
        <v>5700</v>
      </c>
      <c r="AQ200" s="17" t="s">
        <v>5701</v>
      </c>
      <c r="AR200" s="17" t="s">
        <v>311</v>
      </c>
      <c r="AS200" s="17" t="s">
        <v>1381</v>
      </c>
      <c r="AT200" s="20" t="str">
        <f t="shared" si="6"/>
        <v>0768_AERIS_PLUS_5_ECAMARA DE COMERCIO DE SEVILLA</v>
      </c>
      <c r="AU200" s="21">
        <f t="shared" si="7"/>
        <v>0.75</v>
      </c>
    </row>
    <row r="201" spans="1:47" x14ac:dyDescent="0.3">
      <c r="A201" s="17" t="s">
        <v>1377</v>
      </c>
      <c r="B201" s="17" t="s">
        <v>9932</v>
      </c>
      <c r="C201">
        <v>264</v>
      </c>
      <c r="D201" s="17" t="s">
        <v>10047</v>
      </c>
      <c r="E201" s="17" t="s">
        <v>10030</v>
      </c>
      <c r="F201">
        <v>1</v>
      </c>
      <c r="G201">
        <v>1</v>
      </c>
      <c r="H201" s="17" t="s">
        <v>13</v>
      </c>
      <c r="I201">
        <v>1</v>
      </c>
      <c r="J201" s="22" t="s">
        <v>10048</v>
      </c>
      <c r="K201" s="22" t="s">
        <v>10032</v>
      </c>
      <c r="L201" s="17" t="s">
        <v>10049</v>
      </c>
      <c r="M201" s="17" t="s">
        <v>5736</v>
      </c>
      <c r="N201" s="17" t="s">
        <v>5737</v>
      </c>
      <c r="O201" s="17" t="s">
        <v>1394</v>
      </c>
      <c r="P201" s="17" t="s">
        <v>5738</v>
      </c>
      <c r="Q201" s="17" t="s">
        <v>0</v>
      </c>
      <c r="R201" s="17" t="s">
        <v>9780</v>
      </c>
      <c r="S201" s="17"/>
      <c r="T201" s="17" t="s">
        <v>1395</v>
      </c>
      <c r="U201" s="18">
        <v>53000.23</v>
      </c>
      <c r="V201" s="18">
        <v>0</v>
      </c>
      <c r="W201" s="17">
        <v>75</v>
      </c>
      <c r="X201" s="17">
        <v>0</v>
      </c>
      <c r="Y201" s="17">
        <v>0</v>
      </c>
      <c r="Z201" s="17">
        <v>0</v>
      </c>
      <c r="AA201" s="17">
        <v>0</v>
      </c>
      <c r="AB201" s="17">
        <v>0</v>
      </c>
      <c r="AC201" s="17">
        <v>0</v>
      </c>
      <c r="AD201" s="17">
        <v>0</v>
      </c>
      <c r="AE201" s="17">
        <v>0</v>
      </c>
      <c r="AF201" s="17">
        <v>0</v>
      </c>
      <c r="AG201" s="17">
        <v>24785.11</v>
      </c>
      <c r="AH201" s="17">
        <v>28215.119999999999</v>
      </c>
      <c r="AI201" s="17" t="s">
        <v>5739</v>
      </c>
      <c r="AJ201" s="17" t="s">
        <v>1676</v>
      </c>
      <c r="AK201" s="17" t="s">
        <v>10052</v>
      </c>
      <c r="AL201" s="17" t="s">
        <v>10053</v>
      </c>
      <c r="AM201" s="17" t="s">
        <v>10054</v>
      </c>
      <c r="AN201">
        <v>662921497</v>
      </c>
      <c r="AO201" s="17" t="s">
        <v>10055</v>
      </c>
      <c r="AP201" s="17" t="s">
        <v>10056</v>
      </c>
      <c r="AQ201" s="17" t="s">
        <v>10057</v>
      </c>
      <c r="AR201" s="17" t="s">
        <v>311</v>
      </c>
      <c r="AS201" s="17" t="s">
        <v>1381</v>
      </c>
      <c r="AT201" s="20" t="str">
        <f t="shared" si="6"/>
        <v>0768_AERIS_PLUS_5_EASOCIACION DE EMPRESAS DEL SECTOR AEROESPACIAL DE ANDALUCIA HELICE</v>
      </c>
      <c r="AU201" s="21">
        <f t="shared" si="7"/>
        <v>0.75</v>
      </c>
    </row>
    <row r="202" spans="1:47" x14ac:dyDescent="0.3">
      <c r="A202" s="17" t="s">
        <v>1377</v>
      </c>
      <c r="B202" s="17" t="s">
        <v>9932</v>
      </c>
      <c r="C202">
        <v>264</v>
      </c>
      <c r="D202" s="17" t="s">
        <v>10047</v>
      </c>
      <c r="E202" s="17" t="s">
        <v>10030</v>
      </c>
      <c r="F202">
        <v>1</v>
      </c>
      <c r="G202">
        <v>1</v>
      </c>
      <c r="H202" s="17" t="s">
        <v>13</v>
      </c>
      <c r="I202">
        <v>1</v>
      </c>
      <c r="J202" s="22" t="s">
        <v>10048</v>
      </c>
      <c r="K202" s="22" t="s">
        <v>10032</v>
      </c>
      <c r="L202" s="17" t="s">
        <v>10049</v>
      </c>
      <c r="M202" s="17" t="s">
        <v>2315</v>
      </c>
      <c r="N202" s="17" t="s">
        <v>298</v>
      </c>
      <c r="O202" s="17" t="s">
        <v>1378</v>
      </c>
      <c r="P202" s="17" t="s">
        <v>2316</v>
      </c>
      <c r="Q202" s="17" t="s">
        <v>0</v>
      </c>
      <c r="R202" s="17" t="s">
        <v>9780</v>
      </c>
      <c r="S202" s="17" t="s">
        <v>1939</v>
      </c>
      <c r="T202" s="17" t="s">
        <v>1939</v>
      </c>
      <c r="U202" s="18">
        <v>73274.5</v>
      </c>
      <c r="V202" s="18">
        <v>0</v>
      </c>
      <c r="W202" s="17">
        <v>75</v>
      </c>
      <c r="X202" s="17">
        <v>0</v>
      </c>
      <c r="Y202" s="17">
        <v>0</v>
      </c>
      <c r="Z202" s="17">
        <v>0</v>
      </c>
      <c r="AA202" s="17">
        <v>0</v>
      </c>
      <c r="AB202" s="17">
        <v>0</v>
      </c>
      <c r="AC202" s="17">
        <v>0</v>
      </c>
      <c r="AD202" s="17">
        <v>0</v>
      </c>
      <c r="AE202" s="17">
        <v>0</v>
      </c>
      <c r="AF202" s="17">
        <v>0</v>
      </c>
      <c r="AG202" s="17">
        <v>36961.25</v>
      </c>
      <c r="AH202" s="17">
        <v>36313.25</v>
      </c>
      <c r="AI202" s="17" t="s">
        <v>10058</v>
      </c>
      <c r="AJ202" s="17" t="s">
        <v>10059</v>
      </c>
      <c r="AK202" s="17" t="s">
        <v>5725</v>
      </c>
      <c r="AL202" s="17" t="s">
        <v>4318</v>
      </c>
      <c r="AM202" s="17" t="s">
        <v>10060</v>
      </c>
      <c r="AN202">
        <v>351266769150</v>
      </c>
      <c r="AO202" s="17" t="s">
        <v>10061</v>
      </c>
      <c r="AP202" s="17" t="s">
        <v>10062</v>
      </c>
      <c r="AQ202" s="17" t="s">
        <v>4318</v>
      </c>
      <c r="AR202" s="17" t="s">
        <v>294</v>
      </c>
      <c r="AS202" s="17" t="s">
        <v>1389</v>
      </c>
      <c r="AT202" s="20" t="str">
        <f t="shared" si="6"/>
        <v>0768_AERIS_PLUS_5_EAGENCIA DE DESENVOLVIMENTO REGIONAL DO ALENTEJO (ADRAL)</v>
      </c>
      <c r="AU202" s="21">
        <f t="shared" si="7"/>
        <v>0.75</v>
      </c>
    </row>
    <row r="203" spans="1:47" x14ac:dyDescent="0.3">
      <c r="A203" s="17" t="s">
        <v>1377</v>
      </c>
      <c r="B203" s="17" t="s">
        <v>9932</v>
      </c>
      <c r="C203">
        <v>264</v>
      </c>
      <c r="D203" s="17" t="s">
        <v>10047</v>
      </c>
      <c r="E203" s="17" t="s">
        <v>10030</v>
      </c>
      <c r="F203">
        <v>1</v>
      </c>
      <c r="G203">
        <v>1</v>
      </c>
      <c r="H203" s="17" t="s">
        <v>13</v>
      </c>
      <c r="I203">
        <v>1</v>
      </c>
      <c r="J203" s="22" t="s">
        <v>10048</v>
      </c>
      <c r="K203" s="22" t="s">
        <v>10032</v>
      </c>
      <c r="L203" s="17" t="s">
        <v>10049</v>
      </c>
      <c r="M203" s="17" t="s">
        <v>4376</v>
      </c>
      <c r="N203" s="17" t="s">
        <v>790</v>
      </c>
      <c r="O203" s="17" t="s">
        <v>1394</v>
      </c>
      <c r="P203" s="17" t="s">
        <v>4377</v>
      </c>
      <c r="Q203" s="17" t="s">
        <v>0</v>
      </c>
      <c r="R203" s="17" t="s">
        <v>9780</v>
      </c>
      <c r="S203" s="17"/>
      <c r="T203" s="17" t="s">
        <v>1928</v>
      </c>
      <c r="U203" s="18">
        <v>67153.45</v>
      </c>
      <c r="V203" s="18">
        <v>0</v>
      </c>
      <c r="W203" s="17">
        <v>75</v>
      </c>
      <c r="X203" s="17">
        <v>0</v>
      </c>
      <c r="Y203" s="17">
        <v>0</v>
      </c>
      <c r="Z203" s="17">
        <v>0</v>
      </c>
      <c r="AA203" s="17">
        <v>0</v>
      </c>
      <c r="AB203" s="17">
        <v>0</v>
      </c>
      <c r="AC203" s="17">
        <v>0</v>
      </c>
      <c r="AD203" s="17">
        <v>0</v>
      </c>
      <c r="AE203" s="17">
        <v>0</v>
      </c>
      <c r="AF203" s="17">
        <v>0</v>
      </c>
      <c r="AG203" s="17">
        <v>17382.7</v>
      </c>
      <c r="AH203" s="17">
        <v>49770.75</v>
      </c>
      <c r="AI203" s="17" t="s">
        <v>4379</v>
      </c>
      <c r="AJ203" s="17" t="s">
        <v>1380</v>
      </c>
      <c r="AK203" s="17" t="s">
        <v>10063</v>
      </c>
      <c r="AL203" s="17" t="s">
        <v>10064</v>
      </c>
      <c r="AM203" s="17" t="s">
        <v>10065</v>
      </c>
      <c r="AN203">
        <v>667653947</v>
      </c>
      <c r="AO203" s="17" t="s">
        <v>5747</v>
      </c>
      <c r="AP203" s="17" t="s">
        <v>5748</v>
      </c>
      <c r="AQ203" s="17" t="s">
        <v>5749</v>
      </c>
      <c r="AR203" s="17" t="s">
        <v>311</v>
      </c>
      <c r="AS203" s="17" t="s">
        <v>1381</v>
      </c>
      <c r="AT203" s="20" t="str">
        <f t="shared" si="6"/>
        <v>0768_AERIS_PLUS_5_EFUNDACION ANDALUZA PARA EL DESARROLLO AEROESPACIAL</v>
      </c>
      <c r="AU203" s="21">
        <f t="shared" si="7"/>
        <v>0.75</v>
      </c>
    </row>
    <row r="204" spans="1:47" x14ac:dyDescent="0.3">
      <c r="A204" s="17" t="s">
        <v>1377</v>
      </c>
      <c r="B204" s="17" t="s">
        <v>9932</v>
      </c>
      <c r="C204">
        <v>264</v>
      </c>
      <c r="D204" s="17" t="s">
        <v>10047</v>
      </c>
      <c r="E204" s="17" t="s">
        <v>10030</v>
      </c>
      <c r="F204">
        <v>1</v>
      </c>
      <c r="G204">
        <v>1</v>
      </c>
      <c r="H204" s="17" t="s">
        <v>13</v>
      </c>
      <c r="I204">
        <v>1</v>
      </c>
      <c r="J204" s="22" t="s">
        <v>10048</v>
      </c>
      <c r="K204" s="22" t="s">
        <v>10032</v>
      </c>
      <c r="L204" s="17" t="s">
        <v>10049</v>
      </c>
      <c r="M204" s="17" t="s">
        <v>1937</v>
      </c>
      <c r="N204" s="17" t="s">
        <v>319</v>
      </c>
      <c r="O204" s="17" t="s">
        <v>1378</v>
      </c>
      <c r="P204" s="17" t="s">
        <v>1938</v>
      </c>
      <c r="Q204" s="17" t="s">
        <v>0</v>
      </c>
      <c r="R204" s="17" t="s">
        <v>9780</v>
      </c>
      <c r="S204" s="17" t="s">
        <v>1939</v>
      </c>
      <c r="T204" s="17" t="s">
        <v>1939</v>
      </c>
      <c r="U204" s="18">
        <v>72523.69</v>
      </c>
      <c r="V204" s="18">
        <v>0</v>
      </c>
      <c r="W204" s="17">
        <v>75</v>
      </c>
      <c r="X204" s="17">
        <v>0</v>
      </c>
      <c r="Y204" s="17">
        <v>0</v>
      </c>
      <c r="Z204" s="17">
        <v>0</v>
      </c>
      <c r="AA204" s="17">
        <v>0</v>
      </c>
      <c r="AB204" s="17">
        <v>0</v>
      </c>
      <c r="AC204" s="17">
        <v>0</v>
      </c>
      <c r="AD204" s="17">
        <v>0</v>
      </c>
      <c r="AE204" s="17">
        <v>0</v>
      </c>
      <c r="AF204" s="17">
        <v>0</v>
      </c>
      <c r="AG204" s="17">
        <v>49785.52</v>
      </c>
      <c r="AH204" s="17">
        <v>22738.17</v>
      </c>
      <c r="AI204" s="17" t="s">
        <v>2277</v>
      </c>
      <c r="AJ204" s="17" t="s">
        <v>10066</v>
      </c>
      <c r="AK204" s="17" t="s">
        <v>2277</v>
      </c>
      <c r="AL204" s="17" t="s">
        <v>2453</v>
      </c>
      <c r="AM204" s="17" t="s">
        <v>10067</v>
      </c>
      <c r="AN204">
        <v>351266740800</v>
      </c>
      <c r="AO204" s="17" t="s">
        <v>10068</v>
      </c>
      <c r="AP204" s="17" t="s">
        <v>10069</v>
      </c>
      <c r="AQ204" s="17" t="s">
        <v>3925</v>
      </c>
      <c r="AR204" s="17" t="s">
        <v>294</v>
      </c>
      <c r="AS204" s="17" t="s">
        <v>1389</v>
      </c>
      <c r="AT204" s="20" t="str">
        <f t="shared" si="6"/>
        <v>0768_AERIS_PLUS_5_EUNIVERSIDADE DE EVORA</v>
      </c>
      <c r="AU204" s="21">
        <f t="shared" si="7"/>
        <v>0.75</v>
      </c>
    </row>
    <row r="205" spans="1:47" x14ac:dyDescent="0.3">
      <c r="A205" s="17" t="s">
        <v>1377</v>
      </c>
      <c r="B205" s="17" t="s">
        <v>9932</v>
      </c>
      <c r="C205">
        <v>264</v>
      </c>
      <c r="D205" s="17" t="s">
        <v>10047</v>
      </c>
      <c r="E205" s="17" t="s">
        <v>10030</v>
      </c>
      <c r="F205">
        <v>1</v>
      </c>
      <c r="G205">
        <v>1</v>
      </c>
      <c r="H205" s="17" t="s">
        <v>13</v>
      </c>
      <c r="I205">
        <v>1</v>
      </c>
      <c r="J205" s="22" t="s">
        <v>10048</v>
      </c>
      <c r="K205" s="22" t="s">
        <v>10032</v>
      </c>
      <c r="L205" s="17" t="s">
        <v>10049</v>
      </c>
      <c r="M205" s="17" t="s">
        <v>4404</v>
      </c>
      <c r="N205" s="17" t="s">
        <v>762</v>
      </c>
      <c r="O205" s="17" t="s">
        <v>1378</v>
      </c>
      <c r="P205" s="17" t="s">
        <v>4405</v>
      </c>
      <c r="Q205" s="17" t="s">
        <v>0</v>
      </c>
      <c r="R205" s="17" t="s">
        <v>9780</v>
      </c>
      <c r="S205" s="17"/>
      <c r="T205" s="17" t="s">
        <v>1928</v>
      </c>
      <c r="U205" s="18">
        <v>56230.31</v>
      </c>
      <c r="V205" s="18">
        <v>0</v>
      </c>
      <c r="W205" s="17">
        <v>75</v>
      </c>
      <c r="X205" s="17">
        <v>0</v>
      </c>
      <c r="Y205" s="17">
        <v>0</v>
      </c>
      <c r="Z205" s="17">
        <v>0</v>
      </c>
      <c r="AA205" s="17">
        <v>0</v>
      </c>
      <c r="AB205" s="17">
        <v>0</v>
      </c>
      <c r="AC205" s="17">
        <v>0</v>
      </c>
      <c r="AD205" s="17">
        <v>0</v>
      </c>
      <c r="AE205" s="17">
        <v>0</v>
      </c>
      <c r="AF205" s="17">
        <v>0</v>
      </c>
      <c r="AG205" s="17">
        <v>23914.27</v>
      </c>
      <c r="AH205" s="17">
        <v>32316.04</v>
      </c>
      <c r="AI205" s="17" t="s">
        <v>10070</v>
      </c>
      <c r="AJ205" s="17" t="s">
        <v>2270</v>
      </c>
      <c r="AK205" s="17" t="s">
        <v>10071</v>
      </c>
      <c r="AL205" s="17" t="s">
        <v>10072</v>
      </c>
      <c r="AM205" s="17" t="s">
        <v>10073</v>
      </c>
      <c r="AN205">
        <v>955039919</v>
      </c>
      <c r="AO205" s="17" t="s">
        <v>4409</v>
      </c>
      <c r="AP205" s="17" t="s">
        <v>10074</v>
      </c>
      <c r="AQ205" s="17" t="s">
        <v>10075</v>
      </c>
      <c r="AR205" s="17" t="s">
        <v>311</v>
      </c>
      <c r="AS205" s="17" t="s">
        <v>1381</v>
      </c>
      <c r="AT205" s="20" t="str">
        <f t="shared" si="6"/>
        <v>0768_AERIS_PLUS_5_EAGENCIA DE INNOVACION Y DESARROLLO DE ANDALUCIA</v>
      </c>
      <c r="AU205" s="21">
        <f t="shared" si="7"/>
        <v>0.75</v>
      </c>
    </row>
    <row r="206" spans="1:47" x14ac:dyDescent="0.3">
      <c r="A206" s="17" t="s">
        <v>1377</v>
      </c>
      <c r="B206" s="17" t="s">
        <v>9932</v>
      </c>
      <c r="C206">
        <v>264</v>
      </c>
      <c r="D206" s="17" t="s">
        <v>10047</v>
      </c>
      <c r="E206" s="17" t="s">
        <v>10030</v>
      </c>
      <c r="F206">
        <v>1</v>
      </c>
      <c r="G206">
        <v>1</v>
      </c>
      <c r="H206" s="17" t="s">
        <v>13</v>
      </c>
      <c r="I206">
        <v>1</v>
      </c>
      <c r="J206" s="22" t="s">
        <v>10048</v>
      </c>
      <c r="K206" s="22" t="s">
        <v>10032</v>
      </c>
      <c r="L206" s="17" t="s">
        <v>10049</v>
      </c>
      <c r="M206" s="17" t="s">
        <v>1916</v>
      </c>
      <c r="N206" s="17" t="s">
        <v>464</v>
      </c>
      <c r="O206" s="17" t="s">
        <v>1378</v>
      </c>
      <c r="P206" s="17" t="s">
        <v>1917</v>
      </c>
      <c r="Q206" s="17" t="s">
        <v>0</v>
      </c>
      <c r="R206" s="17" t="s">
        <v>9780</v>
      </c>
      <c r="S206" s="17"/>
      <c r="T206" s="17" t="s">
        <v>1395</v>
      </c>
      <c r="U206" s="18">
        <v>65453.5</v>
      </c>
      <c r="V206" s="18">
        <v>0</v>
      </c>
      <c r="W206" s="17">
        <v>75</v>
      </c>
      <c r="X206" s="17">
        <v>0</v>
      </c>
      <c r="Y206" s="17">
        <v>0</v>
      </c>
      <c r="Z206" s="17">
        <v>0</v>
      </c>
      <c r="AA206" s="17">
        <v>0</v>
      </c>
      <c r="AB206" s="17">
        <v>0</v>
      </c>
      <c r="AC206" s="17">
        <v>0</v>
      </c>
      <c r="AD206" s="17">
        <v>0</v>
      </c>
      <c r="AE206" s="17">
        <v>0</v>
      </c>
      <c r="AF206" s="17">
        <v>0</v>
      </c>
      <c r="AG206" s="17">
        <v>33953.03</v>
      </c>
      <c r="AH206" s="17">
        <v>31500.47</v>
      </c>
      <c r="AI206" s="17" t="s">
        <v>1919</v>
      </c>
      <c r="AJ206" s="17" t="s">
        <v>1920</v>
      </c>
      <c r="AK206" s="17" t="s">
        <v>5724</v>
      </c>
      <c r="AL206" s="17" t="s">
        <v>7058</v>
      </c>
      <c r="AM206" s="17" t="s">
        <v>5723</v>
      </c>
      <c r="AN206">
        <v>954487205</v>
      </c>
      <c r="AO206" s="17" t="s">
        <v>4413</v>
      </c>
      <c r="AP206" s="17" t="s">
        <v>1919</v>
      </c>
      <c r="AQ206" s="17" t="s">
        <v>1920</v>
      </c>
      <c r="AR206" s="17" t="s">
        <v>311</v>
      </c>
      <c r="AS206" s="17" t="s">
        <v>1381</v>
      </c>
      <c r="AT206" s="20" t="str">
        <f t="shared" si="6"/>
        <v>0768_AERIS_PLUS_5_EUNIVERSIDAD DE SEVILLA</v>
      </c>
      <c r="AU206" s="21">
        <f t="shared" si="7"/>
        <v>0.75</v>
      </c>
    </row>
    <row r="207" spans="1:47" x14ac:dyDescent="0.3">
      <c r="A207" s="17" t="s">
        <v>1377</v>
      </c>
      <c r="B207" s="17" t="s">
        <v>9932</v>
      </c>
      <c r="C207">
        <v>264</v>
      </c>
      <c r="D207" s="17" t="s">
        <v>10047</v>
      </c>
      <c r="E207" s="17" t="s">
        <v>10030</v>
      </c>
      <c r="F207">
        <v>1</v>
      </c>
      <c r="G207">
        <v>1</v>
      </c>
      <c r="H207" s="17" t="s">
        <v>13</v>
      </c>
      <c r="I207">
        <v>1</v>
      </c>
      <c r="J207" s="22" t="s">
        <v>10048</v>
      </c>
      <c r="K207" s="22" t="s">
        <v>10032</v>
      </c>
      <c r="L207" s="17" t="s">
        <v>10049</v>
      </c>
      <c r="M207" s="17" t="s">
        <v>2275</v>
      </c>
      <c r="N207" s="17" t="s">
        <v>293</v>
      </c>
      <c r="O207" s="17" t="s">
        <v>1378</v>
      </c>
      <c r="P207" s="17" t="s">
        <v>2276</v>
      </c>
      <c r="Q207" s="17" t="s">
        <v>0</v>
      </c>
      <c r="R207" s="17" t="s">
        <v>9780</v>
      </c>
      <c r="S207" s="17" t="s">
        <v>1939</v>
      </c>
      <c r="T207" s="17" t="s">
        <v>1939</v>
      </c>
      <c r="U207" s="18">
        <v>44893.71</v>
      </c>
      <c r="V207" s="18">
        <v>0</v>
      </c>
      <c r="W207" s="17">
        <v>75</v>
      </c>
      <c r="X207" s="17">
        <v>0</v>
      </c>
      <c r="Y207" s="17">
        <v>0</v>
      </c>
      <c r="Z207" s="17">
        <v>0</v>
      </c>
      <c r="AA207" s="17">
        <v>0</v>
      </c>
      <c r="AB207" s="17">
        <v>0</v>
      </c>
      <c r="AC207" s="17">
        <v>0</v>
      </c>
      <c r="AD207" s="17">
        <v>0</v>
      </c>
      <c r="AE207" s="17">
        <v>0</v>
      </c>
      <c r="AF207" s="17">
        <v>0</v>
      </c>
      <c r="AG207" s="17">
        <v>18892.46</v>
      </c>
      <c r="AH207" s="17">
        <v>26001.25</v>
      </c>
      <c r="AI207" s="17" t="s">
        <v>2611</v>
      </c>
      <c r="AJ207" s="17" t="s">
        <v>10076</v>
      </c>
      <c r="AK207" s="17" t="s">
        <v>10077</v>
      </c>
      <c r="AL207" s="17" t="s">
        <v>1587</v>
      </c>
      <c r="AM207" s="17" t="s">
        <v>10078</v>
      </c>
      <c r="AN207">
        <v>351924396890</v>
      </c>
      <c r="AO207" s="17" t="s">
        <v>10079</v>
      </c>
      <c r="AP207" s="17" t="s">
        <v>3918</v>
      </c>
      <c r="AQ207" s="17" t="s">
        <v>3865</v>
      </c>
      <c r="AR207" s="17" t="s">
        <v>294</v>
      </c>
      <c r="AS207" s="17" t="s">
        <v>1389</v>
      </c>
      <c r="AT207" s="20" t="str">
        <f t="shared" si="6"/>
        <v>0768_AERIS_PLUS_5_EPARQUE DO ALENTEJO DE CIÊNCIA E TECNOLOGIA, SA (PACT)</v>
      </c>
      <c r="AU207" s="21">
        <f t="shared" si="7"/>
        <v>0.75</v>
      </c>
    </row>
    <row r="208" spans="1:47" x14ac:dyDescent="0.3">
      <c r="A208" s="17" t="s">
        <v>1377</v>
      </c>
      <c r="B208" s="17" t="s">
        <v>9932</v>
      </c>
      <c r="C208">
        <v>264</v>
      </c>
      <c r="D208" s="17" t="s">
        <v>104</v>
      </c>
      <c r="E208" s="17" t="s">
        <v>276</v>
      </c>
      <c r="F208">
        <v>4</v>
      </c>
      <c r="G208">
        <v>11</v>
      </c>
      <c r="H208" s="17" t="s">
        <v>7</v>
      </c>
      <c r="I208">
        <v>5</v>
      </c>
      <c r="J208" s="22" t="s">
        <v>9959</v>
      </c>
      <c r="K208" s="22" t="s">
        <v>10080</v>
      </c>
      <c r="L208" s="17" t="s">
        <v>404</v>
      </c>
      <c r="M208" s="17" t="s">
        <v>4064</v>
      </c>
      <c r="N208" s="17" t="s">
        <v>403</v>
      </c>
      <c r="O208" s="17" t="s">
        <v>1378</v>
      </c>
      <c r="P208" s="17" t="s">
        <v>4065</v>
      </c>
      <c r="Q208" s="17" t="s">
        <v>278</v>
      </c>
      <c r="R208" s="17" t="s">
        <v>9780</v>
      </c>
      <c r="S208" s="17" t="s">
        <v>1379</v>
      </c>
      <c r="T208" s="17" t="s">
        <v>1379</v>
      </c>
      <c r="U208" s="18">
        <v>1928000</v>
      </c>
      <c r="V208" s="18">
        <v>0</v>
      </c>
      <c r="W208" s="17">
        <v>75</v>
      </c>
      <c r="X208" s="17">
        <v>0</v>
      </c>
      <c r="Y208" s="17">
        <v>0</v>
      </c>
      <c r="Z208" s="17">
        <v>0</v>
      </c>
      <c r="AA208" s="17">
        <v>304502.34999999998</v>
      </c>
      <c r="AB208" s="17">
        <v>415916.35</v>
      </c>
      <c r="AC208" s="17">
        <v>490796.12</v>
      </c>
      <c r="AD208" s="17">
        <v>567899.69999999995</v>
      </c>
      <c r="AE208" s="17">
        <v>62727.11</v>
      </c>
      <c r="AF208" s="17">
        <v>86158.37</v>
      </c>
      <c r="AG208" s="17">
        <v>0</v>
      </c>
      <c r="AH208" s="17">
        <v>0</v>
      </c>
      <c r="AI208" s="17" t="s">
        <v>4066</v>
      </c>
      <c r="AJ208" s="17" t="s">
        <v>4067</v>
      </c>
      <c r="AK208" s="17" t="s">
        <v>4068</v>
      </c>
      <c r="AL208" s="17" t="s">
        <v>7096</v>
      </c>
      <c r="AM208" s="17" t="s">
        <v>4070</v>
      </c>
      <c r="AN208">
        <v>924003673</v>
      </c>
      <c r="AO208" s="17" t="s">
        <v>7097</v>
      </c>
      <c r="AP208" s="17" t="s">
        <v>1396</v>
      </c>
      <c r="AQ208" s="17" t="s">
        <v>1396</v>
      </c>
      <c r="AR208" s="17" t="s">
        <v>291</v>
      </c>
      <c r="AS208" s="17" t="s">
        <v>1381</v>
      </c>
      <c r="AT208" s="20" t="str">
        <f t="shared" si="6"/>
        <v>0046_GIT_EUROACE_2020_4_EJUNTA DE EXTREMADURA PRESIDENCIA  DIRECCION GENERAL DE ACCION EXTERIOR</v>
      </c>
      <c r="AU208" s="21">
        <f t="shared" si="7"/>
        <v>0.75</v>
      </c>
    </row>
    <row r="209" spans="1:47" x14ac:dyDescent="0.3">
      <c r="A209" s="17" t="s">
        <v>1377</v>
      </c>
      <c r="B209" s="17" t="s">
        <v>9932</v>
      </c>
      <c r="C209">
        <v>264</v>
      </c>
      <c r="D209" s="17" t="s">
        <v>104</v>
      </c>
      <c r="E209" s="17" t="s">
        <v>276</v>
      </c>
      <c r="F209">
        <v>4</v>
      </c>
      <c r="G209">
        <v>11</v>
      </c>
      <c r="H209" s="17" t="s">
        <v>7</v>
      </c>
      <c r="I209">
        <v>5</v>
      </c>
      <c r="J209" s="22" t="s">
        <v>9959</v>
      </c>
      <c r="K209" s="22" t="s">
        <v>10080</v>
      </c>
      <c r="L209" s="17" t="s">
        <v>404</v>
      </c>
      <c r="M209" s="17" t="s">
        <v>1489</v>
      </c>
      <c r="N209" s="17" t="s">
        <v>259</v>
      </c>
      <c r="O209" s="17" t="s">
        <v>1378</v>
      </c>
      <c r="P209" s="17" t="s">
        <v>3907</v>
      </c>
      <c r="Q209" s="17" t="s">
        <v>0</v>
      </c>
      <c r="R209" s="17" t="s">
        <v>9779</v>
      </c>
      <c r="S209" s="17" t="s">
        <v>1384</v>
      </c>
      <c r="T209" s="17" t="s">
        <v>1384</v>
      </c>
      <c r="U209" s="18">
        <v>142724.51999999999</v>
      </c>
      <c r="V209" s="18">
        <v>0</v>
      </c>
      <c r="W209" s="17">
        <v>75</v>
      </c>
      <c r="X209" s="17">
        <v>0</v>
      </c>
      <c r="Y209" s="17">
        <v>0</v>
      </c>
      <c r="Z209" s="17">
        <v>1273.3</v>
      </c>
      <c r="AA209" s="17">
        <v>17215.64</v>
      </c>
      <c r="AB209" s="17">
        <v>28285.14</v>
      </c>
      <c r="AC209" s="17">
        <v>26492.77</v>
      </c>
      <c r="AD209" s="17">
        <v>29436.42</v>
      </c>
      <c r="AE209" s="17">
        <v>40021.25</v>
      </c>
      <c r="AF209" s="17">
        <v>0</v>
      </c>
      <c r="AG209" s="17">
        <v>0</v>
      </c>
      <c r="AH209" s="17">
        <v>0</v>
      </c>
      <c r="AI209" s="17" t="s">
        <v>4074</v>
      </c>
      <c r="AJ209" s="17" t="s">
        <v>1392</v>
      </c>
      <c r="AK209" s="17" t="s">
        <v>4075</v>
      </c>
      <c r="AL209" s="17" t="s">
        <v>1396</v>
      </c>
      <c r="AM209" s="17" t="s">
        <v>4076</v>
      </c>
      <c r="AN209">
        <v>351239400133</v>
      </c>
      <c r="AO209" s="17" t="s">
        <v>7098</v>
      </c>
      <c r="AP209" s="17" t="s">
        <v>1396</v>
      </c>
      <c r="AQ209" s="17" t="s">
        <v>1396</v>
      </c>
      <c r="AR209" s="17" t="s">
        <v>292</v>
      </c>
      <c r="AS209" s="17" t="s">
        <v>1389</v>
      </c>
      <c r="AT209" s="20" t="str">
        <f t="shared" si="6"/>
        <v>0046_GIT_EUROACE_2020_4_ECOMISSÃO DE COORDENAÇÃO E DESENVOLVIMENTO REGIONAL DO CENTRO</v>
      </c>
      <c r="AU209" s="21">
        <f t="shared" si="7"/>
        <v>0.75</v>
      </c>
    </row>
    <row r="210" spans="1:47" x14ac:dyDescent="0.3">
      <c r="A210" s="17" t="s">
        <v>1377</v>
      </c>
      <c r="B210" s="17" t="s">
        <v>9932</v>
      </c>
      <c r="C210">
        <v>264</v>
      </c>
      <c r="D210" s="17" t="s">
        <v>104</v>
      </c>
      <c r="E210" s="17" t="s">
        <v>276</v>
      </c>
      <c r="F210">
        <v>4</v>
      </c>
      <c r="G210">
        <v>11</v>
      </c>
      <c r="H210" s="17" t="s">
        <v>7</v>
      </c>
      <c r="I210">
        <v>5</v>
      </c>
      <c r="J210" s="22" t="s">
        <v>9959</v>
      </c>
      <c r="K210" s="22" t="s">
        <v>10080</v>
      </c>
      <c r="L210" s="17" t="s">
        <v>404</v>
      </c>
      <c r="M210" s="17" t="s">
        <v>1939</v>
      </c>
      <c r="N210" s="17" t="s">
        <v>267</v>
      </c>
      <c r="O210" s="17" t="s">
        <v>1378</v>
      </c>
      <c r="P210" s="17" t="s">
        <v>3902</v>
      </c>
      <c r="Q210" s="17" t="s">
        <v>0</v>
      </c>
      <c r="R210" s="17" t="s">
        <v>9779</v>
      </c>
      <c r="S210" s="17" t="s">
        <v>1384</v>
      </c>
      <c r="T210" s="17" t="s">
        <v>1384</v>
      </c>
      <c r="U210" s="18">
        <v>204175.5</v>
      </c>
      <c r="V210" s="18">
        <v>0</v>
      </c>
      <c r="W210" s="17">
        <v>75</v>
      </c>
      <c r="X210" s="17">
        <v>0</v>
      </c>
      <c r="Y210" s="17">
        <v>0</v>
      </c>
      <c r="Z210" s="17">
        <v>0</v>
      </c>
      <c r="AA210" s="17">
        <v>17890.14</v>
      </c>
      <c r="AB210" s="17">
        <v>39349.9</v>
      </c>
      <c r="AC210" s="17">
        <v>37014</v>
      </c>
      <c r="AD210" s="17">
        <v>58119.16</v>
      </c>
      <c r="AE210" s="17">
        <v>51802.3</v>
      </c>
      <c r="AF210" s="17">
        <v>0</v>
      </c>
      <c r="AG210" s="17">
        <v>0</v>
      </c>
      <c r="AH210" s="17">
        <v>0</v>
      </c>
      <c r="AI210" s="17" t="s">
        <v>4078</v>
      </c>
      <c r="AJ210" s="17" t="s">
        <v>1386</v>
      </c>
      <c r="AK210" s="17" t="s">
        <v>5759</v>
      </c>
      <c r="AL210" s="17" t="s">
        <v>1587</v>
      </c>
      <c r="AM210" s="17" t="s">
        <v>4080</v>
      </c>
      <c r="AN210">
        <v>351266740321</v>
      </c>
      <c r="AO210" s="17" t="s">
        <v>7099</v>
      </c>
      <c r="AP210" s="17" t="s">
        <v>3904</v>
      </c>
      <c r="AQ210" s="17" t="s">
        <v>7100</v>
      </c>
      <c r="AR210" s="17" t="s">
        <v>294</v>
      </c>
      <c r="AS210" s="17" t="s">
        <v>1389</v>
      </c>
      <c r="AT210" s="20" t="str">
        <f t="shared" si="6"/>
        <v>0046_GIT_EUROACE_2020_4_ECOMISSÃO DE COORDENAÇÃO E DESENVOLVIMENTO REGIONAL DO ALENTEJO</v>
      </c>
      <c r="AU210" s="21">
        <f t="shared" si="7"/>
        <v>0.75</v>
      </c>
    </row>
    <row r="211" spans="1:47" x14ac:dyDescent="0.3">
      <c r="A211" s="17" t="s">
        <v>1377</v>
      </c>
      <c r="B211" s="17" t="s">
        <v>9932</v>
      </c>
      <c r="C211">
        <v>264</v>
      </c>
      <c r="D211" s="17" t="s">
        <v>46</v>
      </c>
      <c r="E211" s="17" t="s">
        <v>276</v>
      </c>
      <c r="F211">
        <v>3</v>
      </c>
      <c r="G211">
        <v>5</v>
      </c>
      <c r="H211" s="17" t="s">
        <v>47</v>
      </c>
      <c r="I211">
        <v>9</v>
      </c>
      <c r="J211" s="22" t="s">
        <v>9959</v>
      </c>
      <c r="K211" s="22" t="s">
        <v>10081</v>
      </c>
      <c r="L211" s="17" t="s">
        <v>356</v>
      </c>
      <c r="M211" s="17" t="s">
        <v>6147</v>
      </c>
      <c r="N211" s="17" t="s">
        <v>352</v>
      </c>
      <c r="O211" s="17" t="s">
        <v>1378</v>
      </c>
      <c r="P211" s="17" t="s">
        <v>6148</v>
      </c>
      <c r="Q211" s="17" t="s">
        <v>278</v>
      </c>
      <c r="R211" s="17" t="s">
        <v>9780</v>
      </c>
      <c r="S211" s="17" t="s">
        <v>3722</v>
      </c>
      <c r="T211" s="17" t="s">
        <v>1395</v>
      </c>
      <c r="U211" s="18">
        <v>1372970.8</v>
      </c>
      <c r="V211" s="18">
        <v>0</v>
      </c>
      <c r="W211" s="17">
        <v>75</v>
      </c>
      <c r="X211" s="17">
        <v>0</v>
      </c>
      <c r="Y211" s="17">
        <v>0</v>
      </c>
      <c r="Z211" s="17">
        <v>2460.39</v>
      </c>
      <c r="AA211" s="17">
        <v>0</v>
      </c>
      <c r="AB211" s="17">
        <v>32830</v>
      </c>
      <c r="AC211" s="17">
        <v>98902.38</v>
      </c>
      <c r="AD211" s="17">
        <v>199453.42</v>
      </c>
      <c r="AE211" s="17">
        <v>748211.95</v>
      </c>
      <c r="AF211" s="17">
        <v>291112.65999999997</v>
      </c>
      <c r="AG211" s="17">
        <v>0</v>
      </c>
      <c r="AH211" s="17">
        <v>0</v>
      </c>
      <c r="AI211" s="17" t="s">
        <v>7734</v>
      </c>
      <c r="AJ211" s="17" t="s">
        <v>1386</v>
      </c>
      <c r="AK211" s="17" t="s">
        <v>6150</v>
      </c>
      <c r="AL211" s="17" t="s">
        <v>7735</v>
      </c>
      <c r="AM211" s="17" t="s">
        <v>6152</v>
      </c>
      <c r="AN211">
        <v>988399425</v>
      </c>
      <c r="AO211" s="17" t="s">
        <v>6153</v>
      </c>
      <c r="AP211" s="17" t="s">
        <v>6154</v>
      </c>
      <c r="AQ211" s="17" t="s">
        <v>1633</v>
      </c>
      <c r="AR211" s="17" t="s">
        <v>353</v>
      </c>
      <c r="AS211" s="17" t="s">
        <v>1381</v>
      </c>
      <c r="AT211" s="20" t="str">
        <f t="shared" si="6"/>
        <v>0034_RISC_ML_6_ECONFEDERACION HIDROGRAFICA DEL MIÑO-SIL</v>
      </c>
      <c r="AU211" s="21">
        <f t="shared" si="7"/>
        <v>0.75</v>
      </c>
    </row>
    <row r="212" spans="1:47" x14ac:dyDescent="0.3">
      <c r="A212" s="17" t="s">
        <v>1377</v>
      </c>
      <c r="B212" s="17" t="s">
        <v>9932</v>
      </c>
      <c r="C212">
        <v>264</v>
      </c>
      <c r="D212" s="17" t="s">
        <v>46</v>
      </c>
      <c r="E212" s="17" t="s">
        <v>276</v>
      </c>
      <c r="F212">
        <v>3</v>
      </c>
      <c r="G212">
        <v>5</v>
      </c>
      <c r="H212" s="17" t="s">
        <v>47</v>
      </c>
      <c r="I212">
        <v>9</v>
      </c>
      <c r="J212" s="22" t="s">
        <v>9959</v>
      </c>
      <c r="K212" s="22" t="s">
        <v>10081</v>
      </c>
      <c r="L212" s="17" t="s">
        <v>356</v>
      </c>
      <c r="M212" s="17" t="s">
        <v>6139</v>
      </c>
      <c r="N212" s="17" t="s">
        <v>351</v>
      </c>
      <c r="O212" s="17" t="s">
        <v>1378</v>
      </c>
      <c r="P212" s="17" t="s">
        <v>6140</v>
      </c>
      <c r="Q212" s="17" t="s">
        <v>0</v>
      </c>
      <c r="R212" s="17" t="s">
        <v>9780</v>
      </c>
      <c r="S212" s="17" t="s">
        <v>1390</v>
      </c>
      <c r="T212" s="17" t="s">
        <v>1390</v>
      </c>
      <c r="U212" s="18">
        <v>171792.11</v>
      </c>
      <c r="V212" s="18">
        <v>0</v>
      </c>
      <c r="W212" s="17">
        <v>75</v>
      </c>
      <c r="X212" s="17">
        <v>0</v>
      </c>
      <c r="Y212" s="17">
        <v>0</v>
      </c>
      <c r="Z212" s="17">
        <v>0</v>
      </c>
      <c r="AA212" s="17">
        <v>0</v>
      </c>
      <c r="AB212" s="17">
        <v>5347.86</v>
      </c>
      <c r="AC212" s="17">
        <v>14548.56</v>
      </c>
      <c r="AD212" s="17">
        <v>106732.32</v>
      </c>
      <c r="AE212" s="17">
        <v>27263.37</v>
      </c>
      <c r="AF212" s="17">
        <v>17900.009999999998</v>
      </c>
      <c r="AG212" s="17">
        <v>0</v>
      </c>
      <c r="AH212" s="17">
        <v>0</v>
      </c>
      <c r="AI212" s="17" t="s">
        <v>3660</v>
      </c>
      <c r="AJ212" s="17" t="s">
        <v>1386</v>
      </c>
      <c r="AK212" s="17" t="s">
        <v>7736</v>
      </c>
      <c r="AL212" s="17" t="s">
        <v>7737</v>
      </c>
      <c r="AM212" s="17" t="s">
        <v>6142</v>
      </c>
      <c r="AN212">
        <v>223400000</v>
      </c>
      <c r="AO212" s="17" t="s">
        <v>7738</v>
      </c>
      <c r="AP212" s="17" t="s">
        <v>7739</v>
      </c>
      <c r="AQ212" s="17" t="s">
        <v>7740</v>
      </c>
      <c r="AR212" s="17" t="s">
        <v>284</v>
      </c>
      <c r="AS212" s="17" t="s">
        <v>1389</v>
      </c>
      <c r="AT212" s="20" t="str">
        <f t="shared" si="6"/>
        <v>0034_RISC_ML_6_EADMINISTRAÇÃO DA REGIÃO HIDROGRAFICA DO NORTE. AGÊNCIA PORTUGUESA DO AMBIENTE, I.P.</v>
      </c>
      <c r="AU212" s="21">
        <f t="shared" si="7"/>
        <v>0.75</v>
      </c>
    </row>
    <row r="213" spans="1:47" x14ac:dyDescent="0.3">
      <c r="A213" s="17" t="s">
        <v>1377</v>
      </c>
      <c r="B213" s="17" t="s">
        <v>9932</v>
      </c>
      <c r="C213">
        <v>264</v>
      </c>
      <c r="D213" s="17" t="s">
        <v>46</v>
      </c>
      <c r="E213" s="17" t="s">
        <v>276</v>
      </c>
      <c r="F213">
        <v>3</v>
      </c>
      <c r="G213">
        <v>5</v>
      </c>
      <c r="H213" s="17" t="s">
        <v>47</v>
      </c>
      <c r="I213">
        <v>9</v>
      </c>
      <c r="J213" s="22" t="s">
        <v>9959</v>
      </c>
      <c r="K213" s="22" t="s">
        <v>10081</v>
      </c>
      <c r="L213" s="17" t="s">
        <v>356</v>
      </c>
      <c r="M213" s="17" t="s">
        <v>1450</v>
      </c>
      <c r="N213" s="17" t="s">
        <v>339</v>
      </c>
      <c r="O213" s="17" t="s">
        <v>1378</v>
      </c>
      <c r="P213" s="17" t="s">
        <v>1451</v>
      </c>
      <c r="Q213" s="17" t="s">
        <v>0</v>
      </c>
      <c r="R213" s="17" t="s">
        <v>9780</v>
      </c>
      <c r="S213" s="17" t="s">
        <v>1452</v>
      </c>
      <c r="T213" s="17" t="s">
        <v>1395</v>
      </c>
      <c r="U213" s="18">
        <v>599762.5</v>
      </c>
      <c r="V213" s="18">
        <v>0</v>
      </c>
      <c r="W213" s="17">
        <v>75</v>
      </c>
      <c r="X213" s="17">
        <v>0</v>
      </c>
      <c r="Y213" s="17">
        <v>0</v>
      </c>
      <c r="Z213" s="17">
        <v>0</v>
      </c>
      <c r="AA213" s="17">
        <v>0</v>
      </c>
      <c r="AB213" s="17">
        <v>48801.88</v>
      </c>
      <c r="AC213" s="17">
        <v>208057.68</v>
      </c>
      <c r="AD213" s="17">
        <v>135903.15</v>
      </c>
      <c r="AE213" s="17">
        <v>86983.27</v>
      </c>
      <c r="AF213" s="17">
        <v>120016.52</v>
      </c>
      <c r="AG213" s="17">
        <v>0</v>
      </c>
      <c r="AH213" s="17">
        <v>0</v>
      </c>
      <c r="AI213" s="17" t="s">
        <v>7741</v>
      </c>
      <c r="AJ213" s="17" t="s">
        <v>1513</v>
      </c>
      <c r="AK213" s="17" t="s">
        <v>5449</v>
      </c>
      <c r="AL213" s="17" t="s">
        <v>7742</v>
      </c>
      <c r="AM213" s="17" t="s">
        <v>7743</v>
      </c>
      <c r="AN213">
        <v>986818639</v>
      </c>
      <c r="AO213" s="17" t="s">
        <v>7744</v>
      </c>
      <c r="AP213" s="17" t="s">
        <v>3650</v>
      </c>
      <c r="AQ213" s="17" t="s">
        <v>1440</v>
      </c>
      <c r="AR213" s="17" t="s">
        <v>279</v>
      </c>
      <c r="AS213" s="17" t="s">
        <v>1381</v>
      </c>
      <c r="AT213" s="20" t="str">
        <f t="shared" si="6"/>
        <v>0034_RISC_ML_6_EUNIVERSIDAD DE VIGO</v>
      </c>
      <c r="AU213" s="21">
        <f t="shared" si="7"/>
        <v>0.75</v>
      </c>
    </row>
    <row r="214" spans="1:47" x14ac:dyDescent="0.3">
      <c r="A214" s="17" t="s">
        <v>1377</v>
      </c>
      <c r="B214" s="17" t="s">
        <v>9932</v>
      </c>
      <c r="C214">
        <v>264</v>
      </c>
      <c r="D214" s="17" t="s">
        <v>46</v>
      </c>
      <c r="E214" s="17" t="s">
        <v>276</v>
      </c>
      <c r="F214">
        <v>3</v>
      </c>
      <c r="G214">
        <v>5</v>
      </c>
      <c r="H214" s="17" t="s">
        <v>47</v>
      </c>
      <c r="I214">
        <v>9</v>
      </c>
      <c r="J214" s="22" t="s">
        <v>9959</v>
      </c>
      <c r="K214" s="22" t="s">
        <v>10081</v>
      </c>
      <c r="L214" s="17" t="s">
        <v>356</v>
      </c>
      <c r="M214" s="17" t="s">
        <v>6331</v>
      </c>
      <c r="N214" s="17" t="s">
        <v>380</v>
      </c>
      <c r="O214" s="17" t="s">
        <v>1378</v>
      </c>
      <c r="P214" s="17" t="s">
        <v>6332</v>
      </c>
      <c r="Q214" s="17" t="s">
        <v>0</v>
      </c>
      <c r="R214" s="17" t="s">
        <v>9780</v>
      </c>
      <c r="S214" s="17" t="s">
        <v>1390</v>
      </c>
      <c r="T214" s="17" t="s">
        <v>1390</v>
      </c>
      <c r="U214" s="18">
        <v>190758</v>
      </c>
      <c r="V214" s="18">
        <v>0</v>
      </c>
      <c r="W214" s="17">
        <v>75</v>
      </c>
      <c r="X214" s="17">
        <v>0</v>
      </c>
      <c r="Y214" s="17">
        <v>0</v>
      </c>
      <c r="Z214" s="17">
        <v>0</v>
      </c>
      <c r="AA214" s="17">
        <v>0</v>
      </c>
      <c r="AB214" s="17">
        <v>22876.32</v>
      </c>
      <c r="AC214" s="17">
        <v>60114.55</v>
      </c>
      <c r="AD214" s="17">
        <v>71104.06</v>
      </c>
      <c r="AE214" s="17">
        <v>32492.09</v>
      </c>
      <c r="AF214" s="17">
        <v>4170.9799999999996</v>
      </c>
      <c r="AG214" s="17">
        <v>0</v>
      </c>
      <c r="AH214" s="17">
        <v>0</v>
      </c>
      <c r="AI214" s="17" t="s">
        <v>7745</v>
      </c>
      <c r="AJ214" s="17" t="s">
        <v>4833</v>
      </c>
      <c r="AK214" s="17" t="s">
        <v>7746</v>
      </c>
      <c r="AL214" s="17" t="s">
        <v>6765</v>
      </c>
      <c r="AM214" s="17" t="s">
        <v>7747</v>
      </c>
      <c r="AN214">
        <v>225081916</v>
      </c>
      <c r="AO214" s="17" t="s">
        <v>7748</v>
      </c>
      <c r="AP214" s="17" t="s">
        <v>7749</v>
      </c>
      <c r="AQ214" s="17" t="s">
        <v>7750</v>
      </c>
      <c r="AR214" s="17" t="s">
        <v>284</v>
      </c>
      <c r="AS214" s="17" t="s">
        <v>1389</v>
      </c>
      <c r="AT214" s="20" t="str">
        <f t="shared" si="6"/>
        <v>0034_RISC_ML_6_EFACULDADE DE ENGENHARIA DA UNIVERSIDADE DO PORTO (FEUP)</v>
      </c>
      <c r="AU214" s="21">
        <f t="shared" si="7"/>
        <v>0.75</v>
      </c>
    </row>
    <row r="215" spans="1:47" x14ac:dyDescent="0.3">
      <c r="A215" s="17" t="s">
        <v>1377</v>
      </c>
      <c r="B215" s="17" t="s">
        <v>9932</v>
      </c>
      <c r="C215">
        <v>264</v>
      </c>
      <c r="D215" s="17" t="s">
        <v>119</v>
      </c>
      <c r="E215" s="17" t="s">
        <v>276</v>
      </c>
      <c r="F215">
        <v>3</v>
      </c>
      <c r="G215">
        <v>6</v>
      </c>
      <c r="H215" s="17" t="s">
        <v>2</v>
      </c>
      <c r="I215">
        <v>6</v>
      </c>
      <c r="J215" s="22" t="s">
        <v>9947</v>
      </c>
      <c r="K215" s="22" t="s">
        <v>10028</v>
      </c>
      <c r="L215" s="17" t="s">
        <v>287</v>
      </c>
      <c r="M215" s="17" t="s">
        <v>7822</v>
      </c>
      <c r="N215" s="17" t="s">
        <v>550</v>
      </c>
      <c r="O215" s="17" t="s">
        <v>1378</v>
      </c>
      <c r="P215" s="17" t="s">
        <v>7823</v>
      </c>
      <c r="Q215" s="17" t="s">
        <v>278</v>
      </c>
      <c r="R215" s="17" t="s">
        <v>9780</v>
      </c>
      <c r="S215" s="17" t="s">
        <v>7824</v>
      </c>
      <c r="T215" s="17" t="s">
        <v>1928</v>
      </c>
      <c r="U215" s="18">
        <v>1029733.33</v>
      </c>
      <c r="V215" s="18">
        <v>0</v>
      </c>
      <c r="W215" s="17">
        <v>75</v>
      </c>
      <c r="X215" s="17">
        <v>0</v>
      </c>
      <c r="Y215" s="17">
        <v>0</v>
      </c>
      <c r="Z215" s="17">
        <v>0</v>
      </c>
      <c r="AA215" s="17">
        <v>0</v>
      </c>
      <c r="AB215" s="17">
        <v>0</v>
      </c>
      <c r="AC215" s="17">
        <v>52800.49</v>
      </c>
      <c r="AD215" s="17">
        <v>190114.45</v>
      </c>
      <c r="AE215" s="17">
        <v>601359.01</v>
      </c>
      <c r="AF215" s="17">
        <v>185459.38</v>
      </c>
      <c r="AG215" s="17">
        <v>0</v>
      </c>
      <c r="AH215" s="17">
        <v>0</v>
      </c>
      <c r="AI215" s="17" t="s">
        <v>7825</v>
      </c>
      <c r="AJ215" s="17" t="s">
        <v>7826</v>
      </c>
      <c r="AK215" s="17" t="s">
        <v>7827</v>
      </c>
      <c r="AL215" s="17" t="s">
        <v>7828</v>
      </c>
      <c r="AM215" s="17" t="s">
        <v>7829</v>
      </c>
      <c r="AN215">
        <v>955036910</v>
      </c>
      <c r="AO215" s="17" t="s">
        <v>7830</v>
      </c>
      <c r="AP215" s="17" t="s">
        <v>7825</v>
      </c>
      <c r="AQ215" s="17" t="s">
        <v>7826</v>
      </c>
      <c r="AR215" s="17" t="s">
        <v>311</v>
      </c>
      <c r="AS215" s="17" t="s">
        <v>1381</v>
      </c>
      <c r="AT215" s="20" t="str">
        <f t="shared" si="6"/>
        <v>0131_FORTOURS_5_EJUNTA DE ANDALUCIA CONSEJERIA DE CULTURA SECRETARIA GENERAL DE CULTURA DIRECCION GENERAL DE BIENES CULTURALES Y MUSEOS</v>
      </c>
      <c r="AU215" s="21">
        <f t="shared" si="7"/>
        <v>0.75</v>
      </c>
    </row>
    <row r="216" spans="1:47" x14ac:dyDescent="0.3">
      <c r="A216" s="17" t="s">
        <v>1377</v>
      </c>
      <c r="B216" s="17" t="s">
        <v>9932</v>
      </c>
      <c r="C216">
        <v>264</v>
      </c>
      <c r="D216" s="17" t="s">
        <v>119</v>
      </c>
      <c r="E216" s="17" t="s">
        <v>276</v>
      </c>
      <c r="F216">
        <v>3</v>
      </c>
      <c r="G216">
        <v>6</v>
      </c>
      <c r="H216" s="17" t="s">
        <v>2</v>
      </c>
      <c r="I216">
        <v>6</v>
      </c>
      <c r="J216" s="22" t="s">
        <v>9947</v>
      </c>
      <c r="K216" s="22" t="s">
        <v>10028</v>
      </c>
      <c r="L216" s="17" t="s">
        <v>287</v>
      </c>
      <c r="M216" s="17" t="s">
        <v>3772</v>
      </c>
      <c r="N216" s="17" t="s">
        <v>553</v>
      </c>
      <c r="O216" s="17" t="s">
        <v>1378</v>
      </c>
      <c r="P216" s="17" t="s">
        <v>3773</v>
      </c>
      <c r="Q216" s="17" t="s">
        <v>0</v>
      </c>
      <c r="R216" s="17" t="s">
        <v>9780</v>
      </c>
      <c r="S216" s="17" t="s">
        <v>1382</v>
      </c>
      <c r="T216" s="17" t="s">
        <v>1382</v>
      </c>
      <c r="U216" s="18">
        <v>137814.43</v>
      </c>
      <c r="V216" s="18">
        <v>0</v>
      </c>
      <c r="W216" s="17">
        <v>75</v>
      </c>
      <c r="X216" s="17">
        <v>0</v>
      </c>
      <c r="Y216" s="17">
        <v>0</v>
      </c>
      <c r="Z216" s="17">
        <v>0</v>
      </c>
      <c r="AA216" s="17">
        <v>0</v>
      </c>
      <c r="AB216" s="17">
        <v>61359.839999999997</v>
      </c>
      <c r="AC216" s="17">
        <v>24049.01</v>
      </c>
      <c r="AD216" s="17">
        <v>5200</v>
      </c>
      <c r="AE216" s="17">
        <v>47205.58</v>
      </c>
      <c r="AF216" s="17">
        <v>0</v>
      </c>
      <c r="AG216" s="17">
        <v>0</v>
      </c>
      <c r="AH216" s="17">
        <v>0</v>
      </c>
      <c r="AI216" s="17" t="s">
        <v>5981</v>
      </c>
      <c r="AJ216" s="17" t="s">
        <v>1396</v>
      </c>
      <c r="AK216" s="17" t="s">
        <v>7831</v>
      </c>
      <c r="AL216" s="17" t="s">
        <v>1396</v>
      </c>
      <c r="AM216" s="17" t="s">
        <v>7832</v>
      </c>
      <c r="AN216">
        <v>351281510740</v>
      </c>
      <c r="AO216" s="17" t="s">
        <v>7833</v>
      </c>
      <c r="AP216" s="17" t="s">
        <v>1396</v>
      </c>
      <c r="AQ216" s="17" t="s">
        <v>1396</v>
      </c>
      <c r="AR216" s="17" t="s">
        <v>307</v>
      </c>
      <c r="AS216" s="17" t="s">
        <v>1389</v>
      </c>
      <c r="AT216" s="20" t="str">
        <f t="shared" si="6"/>
        <v>0131_FORTOURS_5_ECÂMARA MUNICIPAL DE CASTRO MARIM</v>
      </c>
      <c r="AU216" s="21">
        <f t="shared" si="7"/>
        <v>0.75</v>
      </c>
    </row>
    <row r="217" spans="1:47" x14ac:dyDescent="0.3">
      <c r="A217" s="17" t="s">
        <v>1377</v>
      </c>
      <c r="B217" s="17" t="s">
        <v>9932</v>
      </c>
      <c r="C217">
        <v>264</v>
      </c>
      <c r="D217" s="17" t="s">
        <v>119</v>
      </c>
      <c r="E217" s="17" t="s">
        <v>276</v>
      </c>
      <c r="F217">
        <v>3</v>
      </c>
      <c r="G217">
        <v>6</v>
      </c>
      <c r="H217" s="17" t="s">
        <v>2</v>
      </c>
      <c r="I217">
        <v>6</v>
      </c>
      <c r="J217" s="22" t="s">
        <v>9947</v>
      </c>
      <c r="K217" s="22" t="s">
        <v>10028</v>
      </c>
      <c r="L217" s="17" t="s">
        <v>287</v>
      </c>
      <c r="M217" s="17" t="s">
        <v>7834</v>
      </c>
      <c r="N217" s="17" t="s">
        <v>551</v>
      </c>
      <c r="O217" s="17" t="s">
        <v>1378</v>
      </c>
      <c r="P217" s="17" t="s">
        <v>7835</v>
      </c>
      <c r="Q217" s="17" t="s">
        <v>0</v>
      </c>
      <c r="R217" s="17" t="s">
        <v>9780</v>
      </c>
      <c r="S217" s="17" t="s">
        <v>1382</v>
      </c>
      <c r="T217" s="17" t="s">
        <v>1382</v>
      </c>
      <c r="U217" s="18">
        <v>219651.27</v>
      </c>
      <c r="V217" s="18">
        <v>0</v>
      </c>
      <c r="W217" s="17">
        <v>75</v>
      </c>
      <c r="X217" s="17">
        <v>0</v>
      </c>
      <c r="Y217" s="17">
        <v>0</v>
      </c>
      <c r="Z217" s="17">
        <v>0</v>
      </c>
      <c r="AA217" s="17">
        <v>0</v>
      </c>
      <c r="AB217" s="17">
        <v>156942.34</v>
      </c>
      <c r="AC217" s="17">
        <v>21274.61</v>
      </c>
      <c r="AD217" s="17">
        <v>5516.99</v>
      </c>
      <c r="AE217" s="17">
        <v>29460</v>
      </c>
      <c r="AF217" s="17">
        <v>6457.33</v>
      </c>
      <c r="AG217" s="17">
        <v>0</v>
      </c>
      <c r="AH217" s="17">
        <v>0</v>
      </c>
      <c r="AI217" s="17" t="s">
        <v>7836</v>
      </c>
      <c r="AJ217" s="17" t="s">
        <v>1396</v>
      </c>
      <c r="AK217" s="17" t="s">
        <v>7837</v>
      </c>
      <c r="AL217" s="17" t="s">
        <v>1396</v>
      </c>
      <c r="AM217" s="17" t="s">
        <v>7838</v>
      </c>
      <c r="AN217">
        <v>351281540500</v>
      </c>
      <c r="AO217" s="17" t="s">
        <v>7839</v>
      </c>
      <c r="AP217" s="17" t="s">
        <v>1396</v>
      </c>
      <c r="AQ217" s="17" t="s">
        <v>1396</v>
      </c>
      <c r="AR217" s="17" t="s">
        <v>307</v>
      </c>
      <c r="AS217" s="17" t="s">
        <v>1389</v>
      </c>
      <c r="AT217" s="20" t="str">
        <f t="shared" si="6"/>
        <v>0131_FORTOURS_5_ECÂMARA MUNICIPAL DE ALCOUTIM</v>
      </c>
      <c r="AU217" s="21">
        <f t="shared" si="7"/>
        <v>0.75</v>
      </c>
    </row>
    <row r="218" spans="1:47" x14ac:dyDescent="0.3">
      <c r="A218" s="17" t="s">
        <v>1377</v>
      </c>
      <c r="B218" s="17" t="s">
        <v>9932</v>
      </c>
      <c r="C218">
        <v>264</v>
      </c>
      <c r="D218" s="17" t="s">
        <v>119</v>
      </c>
      <c r="E218" s="17" t="s">
        <v>276</v>
      </c>
      <c r="F218">
        <v>3</v>
      </c>
      <c r="G218">
        <v>6</v>
      </c>
      <c r="H218" s="17" t="s">
        <v>2</v>
      </c>
      <c r="I218">
        <v>6</v>
      </c>
      <c r="J218" s="22" t="s">
        <v>9947</v>
      </c>
      <c r="K218" s="22" t="s">
        <v>10028</v>
      </c>
      <c r="L218" s="17" t="s">
        <v>287</v>
      </c>
      <c r="M218" s="17" t="s">
        <v>7840</v>
      </c>
      <c r="N218" s="17" t="s">
        <v>554</v>
      </c>
      <c r="O218" s="17" t="s">
        <v>1378</v>
      </c>
      <c r="P218" s="17" t="s">
        <v>7841</v>
      </c>
      <c r="Q218" s="17" t="s">
        <v>0</v>
      </c>
      <c r="R218" s="17" t="s">
        <v>9780</v>
      </c>
      <c r="S218" s="17" t="s">
        <v>1382</v>
      </c>
      <c r="T218" s="17" t="s">
        <v>1382</v>
      </c>
      <c r="U218" s="18">
        <v>23814.31</v>
      </c>
      <c r="V218" s="18">
        <v>0</v>
      </c>
      <c r="W218" s="17">
        <v>75</v>
      </c>
      <c r="X218" s="17">
        <v>0</v>
      </c>
      <c r="Y218" s="17">
        <v>0</v>
      </c>
      <c r="Z218" s="17">
        <v>0</v>
      </c>
      <c r="AA218" s="17">
        <v>0</v>
      </c>
      <c r="AB218" s="17">
        <v>0</v>
      </c>
      <c r="AC218" s="17">
        <v>17155.259999999998</v>
      </c>
      <c r="AD218" s="17">
        <v>6659.05</v>
      </c>
      <c r="AE218" s="17">
        <v>0</v>
      </c>
      <c r="AF218" s="17">
        <v>0</v>
      </c>
      <c r="AG218" s="17">
        <v>0</v>
      </c>
      <c r="AH218" s="17">
        <v>0</v>
      </c>
      <c r="AI218" s="17" t="s">
        <v>7842</v>
      </c>
      <c r="AJ218" s="17" t="s">
        <v>1396</v>
      </c>
      <c r="AK218" s="17" t="s">
        <v>7843</v>
      </c>
      <c r="AL218" s="17" t="s">
        <v>1396</v>
      </c>
      <c r="AM218" s="17" t="s">
        <v>7844</v>
      </c>
      <c r="AN218">
        <v>351913135194</v>
      </c>
      <c r="AO218" s="17" t="s">
        <v>7845</v>
      </c>
      <c r="AP218" s="17" t="s">
        <v>1396</v>
      </c>
      <c r="AQ218" s="17" t="s">
        <v>1396</v>
      </c>
      <c r="AR218" s="17" t="s">
        <v>307</v>
      </c>
      <c r="AS218" s="17" t="s">
        <v>1389</v>
      </c>
      <c r="AT218" s="20" t="str">
        <f t="shared" si="6"/>
        <v>0131_FORTOURS_5_EDIREÇÃO REGIONAL DE CULTURA DO ALGARVE</v>
      </c>
      <c r="AU218" s="21">
        <f t="shared" si="7"/>
        <v>0.75</v>
      </c>
    </row>
    <row r="219" spans="1:47" x14ac:dyDescent="0.3">
      <c r="A219" s="17" t="s">
        <v>1377</v>
      </c>
      <c r="B219" s="17" t="s">
        <v>9932</v>
      </c>
      <c r="C219">
        <v>264</v>
      </c>
      <c r="D219" s="17" t="s">
        <v>119</v>
      </c>
      <c r="E219" s="17" t="s">
        <v>276</v>
      </c>
      <c r="F219">
        <v>3</v>
      </c>
      <c r="G219">
        <v>6</v>
      </c>
      <c r="H219" s="17" t="s">
        <v>2</v>
      </c>
      <c r="I219">
        <v>6</v>
      </c>
      <c r="J219" s="22" t="s">
        <v>9947</v>
      </c>
      <c r="K219" s="22" t="s">
        <v>10028</v>
      </c>
      <c r="L219" s="17" t="s">
        <v>287</v>
      </c>
      <c r="M219" s="17" t="s">
        <v>7846</v>
      </c>
      <c r="N219" s="17" t="s">
        <v>552</v>
      </c>
      <c r="O219" s="17" t="s">
        <v>1378</v>
      </c>
      <c r="P219" s="17" t="s">
        <v>7847</v>
      </c>
      <c r="Q219" s="17" t="s">
        <v>0</v>
      </c>
      <c r="R219" s="17" t="s">
        <v>9780</v>
      </c>
      <c r="S219" s="17" t="s">
        <v>1939</v>
      </c>
      <c r="T219" s="17" t="s">
        <v>1939</v>
      </c>
      <c r="U219" s="18">
        <v>100000</v>
      </c>
      <c r="V219" s="18">
        <v>0</v>
      </c>
      <c r="W219" s="17">
        <v>75</v>
      </c>
      <c r="X219" s="17">
        <v>0</v>
      </c>
      <c r="Y219" s="17">
        <v>0</v>
      </c>
      <c r="Z219" s="17">
        <v>0</v>
      </c>
      <c r="AA219" s="17">
        <v>0</v>
      </c>
      <c r="AB219" s="17">
        <v>0</v>
      </c>
      <c r="AC219" s="17">
        <v>100000</v>
      </c>
      <c r="AD219" s="17">
        <v>0</v>
      </c>
      <c r="AE219" s="17">
        <v>0</v>
      </c>
      <c r="AF219" s="17">
        <v>0</v>
      </c>
      <c r="AG219" s="17">
        <v>0</v>
      </c>
      <c r="AH219" s="17">
        <v>0</v>
      </c>
      <c r="AI219" s="17" t="s">
        <v>7848</v>
      </c>
      <c r="AJ219" s="17" t="s">
        <v>1396</v>
      </c>
      <c r="AK219" s="17" t="s">
        <v>7849</v>
      </c>
      <c r="AL219" s="17" t="s">
        <v>1396</v>
      </c>
      <c r="AM219" s="17" t="s">
        <v>7850</v>
      </c>
      <c r="AN219">
        <v>3510284540100</v>
      </c>
      <c r="AO219" s="17" t="s">
        <v>7851</v>
      </c>
      <c r="AP219" s="17" t="s">
        <v>1396</v>
      </c>
      <c r="AQ219" s="17" t="s">
        <v>1396</v>
      </c>
      <c r="AR219" s="17" t="s">
        <v>305</v>
      </c>
      <c r="AS219" s="17" t="s">
        <v>1389</v>
      </c>
      <c r="AT219" s="20" t="str">
        <f t="shared" si="6"/>
        <v>0131_FORTOURS_5_ECÂMARA MUNICIPAL DE SERPA</v>
      </c>
      <c r="AU219" s="21">
        <f t="shared" si="7"/>
        <v>0.75</v>
      </c>
    </row>
    <row r="220" spans="1:47" x14ac:dyDescent="0.3">
      <c r="A220" s="17" t="s">
        <v>1377</v>
      </c>
      <c r="B220" s="17" t="s">
        <v>9932</v>
      </c>
      <c r="C220">
        <v>264</v>
      </c>
      <c r="D220" s="17" t="s">
        <v>119</v>
      </c>
      <c r="E220" s="17" t="s">
        <v>276</v>
      </c>
      <c r="F220">
        <v>3</v>
      </c>
      <c r="G220">
        <v>6</v>
      </c>
      <c r="H220" s="17" t="s">
        <v>2</v>
      </c>
      <c r="I220">
        <v>6</v>
      </c>
      <c r="J220" s="22" t="s">
        <v>9947</v>
      </c>
      <c r="K220" s="22" t="s">
        <v>10028</v>
      </c>
      <c r="L220" s="17" t="s">
        <v>287</v>
      </c>
      <c r="M220" s="17" t="s">
        <v>2637</v>
      </c>
      <c r="N220" s="17" t="s">
        <v>313</v>
      </c>
      <c r="O220" s="17" t="s">
        <v>1378</v>
      </c>
      <c r="P220" s="17" t="s">
        <v>2638</v>
      </c>
      <c r="Q220" s="17" t="s">
        <v>0</v>
      </c>
      <c r="R220" s="17" t="s">
        <v>9780</v>
      </c>
      <c r="S220" s="17" t="s">
        <v>1918</v>
      </c>
      <c r="T220" s="17" t="s">
        <v>1395</v>
      </c>
      <c r="U220" s="18">
        <v>600000</v>
      </c>
      <c r="V220" s="18">
        <v>0</v>
      </c>
      <c r="W220" s="17">
        <v>75</v>
      </c>
      <c r="X220" s="17">
        <v>0</v>
      </c>
      <c r="Y220" s="17">
        <v>0</v>
      </c>
      <c r="Z220" s="17">
        <v>0</v>
      </c>
      <c r="AA220" s="17">
        <v>0</v>
      </c>
      <c r="AB220" s="17">
        <v>0</v>
      </c>
      <c r="AC220" s="17">
        <v>14404.55</v>
      </c>
      <c r="AD220" s="17">
        <v>350007.48</v>
      </c>
      <c r="AE220" s="17">
        <v>189961.95</v>
      </c>
      <c r="AF220" s="17">
        <v>45626.02</v>
      </c>
      <c r="AG220" s="17">
        <v>0</v>
      </c>
      <c r="AH220" s="17">
        <v>0</v>
      </c>
      <c r="AI220" s="17" t="s">
        <v>7852</v>
      </c>
      <c r="AJ220" s="17" t="s">
        <v>7853</v>
      </c>
      <c r="AK220" s="17" t="s">
        <v>7854</v>
      </c>
      <c r="AL220" s="17" t="s">
        <v>1396</v>
      </c>
      <c r="AM220" s="17" t="s">
        <v>2641</v>
      </c>
      <c r="AN220">
        <v>34959494781</v>
      </c>
      <c r="AO220" s="17" t="s">
        <v>7855</v>
      </c>
      <c r="AP220" s="17" t="s">
        <v>1396</v>
      </c>
      <c r="AQ220" s="17" t="s">
        <v>1396</v>
      </c>
      <c r="AR220" s="17" t="s">
        <v>310</v>
      </c>
      <c r="AS220" s="17" t="s">
        <v>1381</v>
      </c>
      <c r="AT220" s="20" t="str">
        <f t="shared" si="6"/>
        <v>0131_FORTOURS_5_EDIPUTACION DE HUELVA</v>
      </c>
      <c r="AU220" s="21">
        <f t="shared" si="7"/>
        <v>0.75</v>
      </c>
    </row>
    <row r="221" spans="1:47" x14ac:dyDescent="0.3">
      <c r="A221" s="17" t="s">
        <v>1377</v>
      </c>
      <c r="B221" s="17" t="s">
        <v>9932</v>
      </c>
      <c r="C221">
        <v>264</v>
      </c>
      <c r="D221" s="17" t="s">
        <v>139</v>
      </c>
      <c r="E221" s="17" t="s">
        <v>276</v>
      </c>
      <c r="F221">
        <v>4</v>
      </c>
      <c r="G221">
        <v>11</v>
      </c>
      <c r="H221" s="17" t="s">
        <v>7</v>
      </c>
      <c r="I221">
        <v>5</v>
      </c>
      <c r="J221" s="22" t="s">
        <v>9947</v>
      </c>
      <c r="K221" s="22" t="s">
        <v>10080</v>
      </c>
      <c r="L221" s="17" t="s">
        <v>540</v>
      </c>
      <c r="M221" s="17" t="s">
        <v>7349</v>
      </c>
      <c r="N221" s="17" t="s">
        <v>571</v>
      </c>
      <c r="O221" s="17" t="s">
        <v>1378</v>
      </c>
      <c r="P221" s="17" t="s">
        <v>7350</v>
      </c>
      <c r="Q221" s="17" t="s">
        <v>278</v>
      </c>
      <c r="R221" s="17" t="s">
        <v>9780</v>
      </c>
      <c r="S221" s="17" t="s">
        <v>1379</v>
      </c>
      <c r="T221" s="17" t="s">
        <v>1379</v>
      </c>
      <c r="U221" s="18">
        <v>222306.24</v>
      </c>
      <c r="V221" s="18">
        <v>0</v>
      </c>
      <c r="W221" s="17">
        <v>75</v>
      </c>
      <c r="X221" s="17">
        <v>0</v>
      </c>
      <c r="Y221" s="17">
        <v>0</v>
      </c>
      <c r="Z221" s="17">
        <v>0</v>
      </c>
      <c r="AA221" s="17">
        <v>0</v>
      </c>
      <c r="AB221" s="17">
        <v>13906.19</v>
      </c>
      <c r="AC221" s="17">
        <v>53046.2</v>
      </c>
      <c r="AD221" s="17">
        <v>61613.69</v>
      </c>
      <c r="AE221" s="17">
        <v>27995.98</v>
      </c>
      <c r="AF221" s="17">
        <v>65744.179999999993</v>
      </c>
      <c r="AG221" s="17">
        <v>0</v>
      </c>
      <c r="AH221" s="17">
        <v>0</v>
      </c>
      <c r="AI221" s="17" t="s">
        <v>7927</v>
      </c>
      <c r="AJ221" s="17" t="s">
        <v>7352</v>
      </c>
      <c r="AK221" s="17" t="s">
        <v>7690</v>
      </c>
      <c r="AL221" s="17" t="s">
        <v>7928</v>
      </c>
      <c r="AM221" s="17" t="s">
        <v>7692</v>
      </c>
      <c r="AN221">
        <v>924930510</v>
      </c>
      <c r="AO221" s="17" t="s">
        <v>7929</v>
      </c>
      <c r="AP221" s="17" t="s">
        <v>7927</v>
      </c>
      <c r="AQ221" s="17" t="s">
        <v>7352</v>
      </c>
      <c r="AR221" s="17" t="s">
        <v>291</v>
      </c>
      <c r="AS221" s="17" t="s">
        <v>1381</v>
      </c>
      <c r="AT221" s="20" t="str">
        <f t="shared" si="6"/>
        <v>0367_EUROACE_VIOGEN_4_EJUNTA DE EXTREMADURA INSTITUTO DE LA MUJER DE EXTREMADURA (IMEX)</v>
      </c>
      <c r="AU221" s="21">
        <f t="shared" si="7"/>
        <v>0.75</v>
      </c>
    </row>
    <row r="222" spans="1:47" x14ac:dyDescent="0.3">
      <c r="A222" s="17" t="s">
        <v>1377</v>
      </c>
      <c r="B222" s="17" t="s">
        <v>9932</v>
      </c>
      <c r="C222">
        <v>264</v>
      </c>
      <c r="D222" s="17" t="s">
        <v>139</v>
      </c>
      <c r="E222" s="17" t="s">
        <v>276</v>
      </c>
      <c r="F222">
        <v>4</v>
      </c>
      <c r="G222">
        <v>11</v>
      </c>
      <c r="H222" s="17" t="s">
        <v>7</v>
      </c>
      <c r="I222">
        <v>5</v>
      </c>
      <c r="J222" s="22" t="s">
        <v>9947</v>
      </c>
      <c r="K222" s="22" t="s">
        <v>10080</v>
      </c>
      <c r="L222" s="17" t="s">
        <v>540</v>
      </c>
      <c r="M222" s="17" t="s">
        <v>7930</v>
      </c>
      <c r="N222" s="17" t="s">
        <v>739</v>
      </c>
      <c r="O222" s="17" t="s">
        <v>1394</v>
      </c>
      <c r="P222" s="17" t="s">
        <v>7931</v>
      </c>
      <c r="Q222" s="17" t="s">
        <v>0</v>
      </c>
      <c r="R222" s="17" t="s">
        <v>9780</v>
      </c>
      <c r="S222" s="17" t="s">
        <v>1489</v>
      </c>
      <c r="T222" s="17" t="s">
        <v>1489</v>
      </c>
      <c r="U222" s="18">
        <v>98735.16</v>
      </c>
      <c r="V222" s="18">
        <v>0</v>
      </c>
      <c r="W222" s="17">
        <v>75</v>
      </c>
      <c r="X222" s="17">
        <v>0</v>
      </c>
      <c r="Y222" s="17">
        <v>0</v>
      </c>
      <c r="Z222" s="17">
        <v>0</v>
      </c>
      <c r="AA222" s="17">
        <v>0</v>
      </c>
      <c r="AB222" s="17">
        <v>6639.93</v>
      </c>
      <c r="AC222" s="17">
        <v>29322.42</v>
      </c>
      <c r="AD222" s="17">
        <v>24521.18</v>
      </c>
      <c r="AE222" s="17">
        <v>11781.35</v>
      </c>
      <c r="AF222" s="17">
        <v>26470.27</v>
      </c>
      <c r="AG222" s="17">
        <v>0</v>
      </c>
      <c r="AH222" s="17">
        <v>0</v>
      </c>
      <c r="AI222" s="17" t="s">
        <v>7932</v>
      </c>
      <c r="AJ222" s="17" t="s">
        <v>2327</v>
      </c>
      <c r="AK222" s="17" t="s">
        <v>7933</v>
      </c>
      <c r="AL222" s="17" t="s">
        <v>2455</v>
      </c>
      <c r="AM222" s="17" t="s">
        <v>7934</v>
      </c>
      <c r="AN222">
        <v>351213626049</v>
      </c>
      <c r="AO222" s="17" t="s">
        <v>7935</v>
      </c>
      <c r="AP222" s="17" t="s">
        <v>7932</v>
      </c>
      <c r="AQ222" s="17" t="s">
        <v>2327</v>
      </c>
      <c r="AR222" s="17" t="s">
        <v>315</v>
      </c>
      <c r="AS222" s="17" t="s">
        <v>1389</v>
      </c>
      <c r="AT222" s="20" t="str">
        <f t="shared" si="6"/>
        <v>0367_EUROACE_VIOGEN_4_EPLATAFORMA PORTUGUESA PARA OS DIREITOS DAS MULHERES (PPDM)</v>
      </c>
      <c r="AU222" s="21">
        <f t="shared" si="7"/>
        <v>0.75</v>
      </c>
    </row>
    <row r="223" spans="1:47" x14ac:dyDescent="0.3">
      <c r="A223" s="17" t="s">
        <v>1377</v>
      </c>
      <c r="B223" s="17" t="s">
        <v>9932</v>
      </c>
      <c r="C223">
        <v>264</v>
      </c>
      <c r="D223" s="17" t="s">
        <v>139</v>
      </c>
      <c r="E223" s="17" t="s">
        <v>276</v>
      </c>
      <c r="F223">
        <v>4</v>
      </c>
      <c r="G223">
        <v>11</v>
      </c>
      <c r="H223" s="17" t="s">
        <v>7</v>
      </c>
      <c r="I223">
        <v>5</v>
      </c>
      <c r="J223" s="22" t="s">
        <v>9947</v>
      </c>
      <c r="K223" s="22" t="s">
        <v>10080</v>
      </c>
      <c r="L223" s="17" t="s">
        <v>540</v>
      </c>
      <c r="M223" s="17" t="s">
        <v>7936</v>
      </c>
      <c r="N223" s="17" t="s">
        <v>738</v>
      </c>
      <c r="O223" s="17" t="s">
        <v>1378</v>
      </c>
      <c r="P223" s="17" t="s">
        <v>7937</v>
      </c>
      <c r="Q223" s="17" t="s">
        <v>0</v>
      </c>
      <c r="R223" s="17" t="s">
        <v>9780</v>
      </c>
      <c r="S223" s="17" t="s">
        <v>1379</v>
      </c>
      <c r="T223" s="17" t="s">
        <v>1379</v>
      </c>
      <c r="U223" s="18">
        <v>66882.25</v>
      </c>
      <c r="V223" s="18">
        <v>0</v>
      </c>
      <c r="W223" s="17">
        <v>75</v>
      </c>
      <c r="X223" s="17">
        <v>0</v>
      </c>
      <c r="Y223" s="17">
        <v>0</v>
      </c>
      <c r="Z223" s="17">
        <v>0</v>
      </c>
      <c r="AA223" s="17">
        <v>0</v>
      </c>
      <c r="AB223" s="17">
        <v>0</v>
      </c>
      <c r="AC223" s="17">
        <v>0</v>
      </c>
      <c r="AD223" s="17">
        <v>4996.97</v>
      </c>
      <c r="AE223" s="17">
        <v>38654.160000000003</v>
      </c>
      <c r="AF223" s="17">
        <v>23231.119999999999</v>
      </c>
      <c r="AG223" s="17">
        <v>0</v>
      </c>
      <c r="AH223" s="17">
        <v>0</v>
      </c>
      <c r="AI223" s="17" t="s">
        <v>7938</v>
      </c>
      <c r="AJ223" s="17" t="s">
        <v>1633</v>
      </c>
      <c r="AK223" s="17" t="s">
        <v>7939</v>
      </c>
      <c r="AL223" s="17" t="s">
        <v>2455</v>
      </c>
      <c r="AM223" s="17" t="s">
        <v>7940</v>
      </c>
      <c r="AN223">
        <v>924006705</v>
      </c>
      <c r="AO223" s="17" t="s">
        <v>7941</v>
      </c>
      <c r="AP223" s="17" t="s">
        <v>7938</v>
      </c>
      <c r="AQ223" s="17" t="s">
        <v>1633</v>
      </c>
      <c r="AR223" s="17" t="s">
        <v>291</v>
      </c>
      <c r="AS223" s="17" t="s">
        <v>1381</v>
      </c>
      <c r="AT223" s="20" t="str">
        <f t="shared" si="6"/>
        <v>0367_EUROACE_VIOGEN_4_EJUNTA DE EXTREMADURA CONSEJERIA DE EDUCACION Y EMPLEO JUNTA DE EXTREMADURA SECRETARIO GENERAL DE EDUCACION</v>
      </c>
      <c r="AU223" s="21">
        <f t="shared" si="7"/>
        <v>0.75</v>
      </c>
    </row>
    <row r="224" spans="1:47" x14ac:dyDescent="0.3">
      <c r="A224" s="17" t="s">
        <v>1377</v>
      </c>
      <c r="B224" s="17" t="s">
        <v>9932</v>
      </c>
      <c r="C224">
        <v>264</v>
      </c>
      <c r="D224" s="17" t="s">
        <v>95</v>
      </c>
      <c r="E224" s="17" t="s">
        <v>276</v>
      </c>
      <c r="F224">
        <v>1</v>
      </c>
      <c r="G224">
        <v>1</v>
      </c>
      <c r="H224" s="17" t="s">
        <v>4</v>
      </c>
      <c r="I224">
        <v>7</v>
      </c>
      <c r="J224" s="22" t="s">
        <v>9947</v>
      </c>
      <c r="K224" s="22" t="s">
        <v>9958</v>
      </c>
      <c r="L224" s="17" t="s">
        <v>620</v>
      </c>
      <c r="M224" s="17" t="s">
        <v>3330</v>
      </c>
      <c r="N224" s="17" t="s">
        <v>309</v>
      </c>
      <c r="O224" s="17" t="s">
        <v>1378</v>
      </c>
      <c r="P224" s="17" t="s">
        <v>3331</v>
      </c>
      <c r="Q224" s="17" t="s">
        <v>278</v>
      </c>
      <c r="R224" s="17" t="s">
        <v>9780</v>
      </c>
      <c r="S224" s="17" t="s">
        <v>3722</v>
      </c>
      <c r="T224" s="17" t="s">
        <v>1395</v>
      </c>
      <c r="U224" s="18">
        <v>321420</v>
      </c>
      <c r="V224" s="18">
        <v>0</v>
      </c>
      <c r="W224" s="17">
        <v>75</v>
      </c>
      <c r="X224" s="17">
        <v>0</v>
      </c>
      <c r="Y224" s="17">
        <v>0</v>
      </c>
      <c r="Z224" s="17">
        <v>0</v>
      </c>
      <c r="AA224" s="17">
        <v>0</v>
      </c>
      <c r="AB224" s="17">
        <v>37886.550000000003</v>
      </c>
      <c r="AC224" s="17">
        <v>107675.78</v>
      </c>
      <c r="AD224" s="17">
        <v>108665.1</v>
      </c>
      <c r="AE224" s="17">
        <v>67192.570000000007</v>
      </c>
      <c r="AF224" s="17">
        <v>0</v>
      </c>
      <c r="AG224" s="17">
        <v>0</v>
      </c>
      <c r="AH224" s="17">
        <v>0</v>
      </c>
      <c r="AI224" s="17" t="s">
        <v>3755</v>
      </c>
      <c r="AJ224" s="17" t="s">
        <v>2546</v>
      </c>
      <c r="AK224" s="17" t="s">
        <v>8075</v>
      </c>
      <c r="AL224" s="17" t="s">
        <v>8076</v>
      </c>
      <c r="AM224" s="17" t="s">
        <v>8077</v>
      </c>
      <c r="AN224">
        <v>959219951</v>
      </c>
      <c r="AO224" s="17" t="s">
        <v>8078</v>
      </c>
      <c r="AP224" s="17" t="s">
        <v>5536</v>
      </c>
      <c r="AQ224" s="17" t="s">
        <v>8079</v>
      </c>
      <c r="AR224" s="17" t="s">
        <v>310</v>
      </c>
      <c r="AS224" s="17" t="s">
        <v>1381</v>
      </c>
      <c r="AT224" s="20" t="str">
        <f t="shared" si="6"/>
        <v>0055_ALGARED_PLUS_5_EUNIVERSIDAD DE HUELVA</v>
      </c>
      <c r="AU224" s="21">
        <f t="shared" si="7"/>
        <v>0.75</v>
      </c>
    </row>
    <row r="225" spans="1:47" x14ac:dyDescent="0.3">
      <c r="A225" s="17" t="s">
        <v>1377</v>
      </c>
      <c r="B225" s="17" t="s">
        <v>9932</v>
      </c>
      <c r="C225">
        <v>264</v>
      </c>
      <c r="D225" s="17" t="s">
        <v>95</v>
      </c>
      <c r="E225" s="17" t="s">
        <v>276</v>
      </c>
      <c r="F225">
        <v>1</v>
      </c>
      <c r="G225">
        <v>1</v>
      </c>
      <c r="H225" s="17" t="s">
        <v>4</v>
      </c>
      <c r="I225">
        <v>7</v>
      </c>
      <c r="J225" s="22" t="s">
        <v>9947</v>
      </c>
      <c r="K225" s="22" t="s">
        <v>9958</v>
      </c>
      <c r="L225" s="17" t="s">
        <v>620</v>
      </c>
      <c r="M225" s="17" t="s">
        <v>7896</v>
      </c>
      <c r="N225" s="17" t="s">
        <v>427</v>
      </c>
      <c r="O225" s="17" t="s">
        <v>1378</v>
      </c>
      <c r="P225" s="17" t="s">
        <v>7897</v>
      </c>
      <c r="Q225" s="17" t="s">
        <v>0</v>
      </c>
      <c r="R225" s="17" t="s">
        <v>9780</v>
      </c>
      <c r="S225" s="17" t="s">
        <v>1771</v>
      </c>
      <c r="T225" s="17" t="s">
        <v>1395</v>
      </c>
      <c r="U225" s="18">
        <v>247936.87</v>
      </c>
      <c r="V225" s="18">
        <v>0</v>
      </c>
      <c r="W225" s="17">
        <v>75</v>
      </c>
      <c r="X225" s="17">
        <v>0</v>
      </c>
      <c r="Y225" s="17">
        <v>0</v>
      </c>
      <c r="Z225" s="17">
        <v>0</v>
      </c>
      <c r="AA225" s="17">
        <v>0</v>
      </c>
      <c r="AB225" s="17">
        <v>23935.24</v>
      </c>
      <c r="AC225" s="17">
        <v>111280.61</v>
      </c>
      <c r="AD225" s="17">
        <v>94395.23</v>
      </c>
      <c r="AE225" s="17">
        <v>18325.79</v>
      </c>
      <c r="AF225" s="17">
        <v>0</v>
      </c>
      <c r="AG225" s="17">
        <v>0</v>
      </c>
      <c r="AH225" s="17">
        <v>0</v>
      </c>
      <c r="AI225" s="17" t="s">
        <v>1772</v>
      </c>
      <c r="AJ225" s="17" t="s">
        <v>8080</v>
      </c>
      <c r="AK225" s="17" t="s">
        <v>8081</v>
      </c>
      <c r="AL225" s="17" t="s">
        <v>8082</v>
      </c>
      <c r="AM225" s="17" t="s">
        <v>8083</v>
      </c>
      <c r="AN225">
        <v>956832612</v>
      </c>
      <c r="AO225" s="17" t="s">
        <v>8084</v>
      </c>
      <c r="AP225" s="17" t="s">
        <v>8085</v>
      </c>
      <c r="AQ225" s="17" t="s">
        <v>8086</v>
      </c>
      <c r="AR225" s="17" t="s">
        <v>329</v>
      </c>
      <c r="AS225" s="17" t="s">
        <v>1381</v>
      </c>
      <c r="AT225" s="20" t="str">
        <f t="shared" si="6"/>
        <v>0055_ALGARED_PLUS_5_EAGENCIA ESTATAL CONSEJO SUPERIOR DE INVESTIGACIONES CIENTIFICAS, INSTITUTO DE CIENCIAS MARINAS DE ANDALUCIA  (ICMAN-CSIC)</v>
      </c>
      <c r="AU225" s="21">
        <f t="shared" si="7"/>
        <v>0.75</v>
      </c>
    </row>
    <row r="226" spans="1:47" x14ac:dyDescent="0.3">
      <c r="A226" s="17" t="s">
        <v>1377</v>
      </c>
      <c r="B226" s="17" t="s">
        <v>9932</v>
      </c>
      <c r="C226">
        <v>264</v>
      </c>
      <c r="D226" s="17" t="s">
        <v>95</v>
      </c>
      <c r="E226" s="17" t="s">
        <v>276</v>
      </c>
      <c r="F226">
        <v>1</v>
      </c>
      <c r="G226">
        <v>1</v>
      </c>
      <c r="H226" s="17" t="s">
        <v>4</v>
      </c>
      <c r="I226">
        <v>7</v>
      </c>
      <c r="J226" s="22" t="s">
        <v>9947</v>
      </c>
      <c r="K226" s="22" t="s">
        <v>9958</v>
      </c>
      <c r="L226" s="17" t="s">
        <v>620</v>
      </c>
      <c r="M226" s="17" t="s">
        <v>8087</v>
      </c>
      <c r="N226" s="17" t="s">
        <v>424</v>
      </c>
      <c r="O226" s="17" t="s">
        <v>1394</v>
      </c>
      <c r="P226" s="17" t="s">
        <v>8088</v>
      </c>
      <c r="Q226" s="17" t="s">
        <v>0</v>
      </c>
      <c r="R226" s="17" t="s">
        <v>9780</v>
      </c>
      <c r="S226" s="17" t="s">
        <v>1382</v>
      </c>
      <c r="T226" s="17" t="s">
        <v>1382</v>
      </c>
      <c r="U226" s="18">
        <v>0</v>
      </c>
      <c r="V226" s="18">
        <v>124293.83</v>
      </c>
      <c r="W226" s="17">
        <v>0</v>
      </c>
      <c r="X226" s="17">
        <v>75</v>
      </c>
      <c r="Y226" s="17">
        <v>0</v>
      </c>
      <c r="Z226" s="17">
        <v>0</v>
      </c>
      <c r="AA226" s="17">
        <v>0</v>
      </c>
      <c r="AB226" s="17">
        <v>20807.419999999998</v>
      </c>
      <c r="AC226" s="17">
        <v>53446.879999999997</v>
      </c>
      <c r="AD226" s="17">
        <v>50039.519999999997</v>
      </c>
      <c r="AE226" s="17">
        <v>0</v>
      </c>
      <c r="AF226" s="17">
        <v>0</v>
      </c>
      <c r="AG226" s="17">
        <v>0</v>
      </c>
      <c r="AH226" s="17">
        <v>0</v>
      </c>
      <c r="AI226" s="17" t="s">
        <v>8089</v>
      </c>
      <c r="AJ226" s="17" t="s">
        <v>2535</v>
      </c>
      <c r="AK226" s="17" t="s">
        <v>8090</v>
      </c>
      <c r="AL226" s="17" t="s">
        <v>8091</v>
      </c>
      <c r="AM226" s="17" t="s">
        <v>8092</v>
      </c>
      <c r="AN226">
        <v>351932006002</v>
      </c>
      <c r="AO226" s="17" t="s">
        <v>8093</v>
      </c>
      <c r="AP226" s="17" t="s">
        <v>8094</v>
      </c>
      <c r="AQ226" s="17" t="s">
        <v>8095</v>
      </c>
      <c r="AR226" s="17" t="s">
        <v>307</v>
      </c>
      <c r="AS226" s="17" t="s">
        <v>1389</v>
      </c>
      <c r="AT226" s="20" t="str">
        <f t="shared" si="6"/>
        <v>0055_ALGARED_PLUS_5_ENECTON - COMPANHIA PORTUGUESA DE CULTURAS MARINHAS, SA</v>
      </c>
      <c r="AU226" s="21">
        <f t="shared" si="7"/>
        <v>0.75</v>
      </c>
    </row>
    <row r="227" spans="1:47" x14ac:dyDescent="0.3">
      <c r="A227" s="17" t="s">
        <v>1377</v>
      </c>
      <c r="B227" s="17" t="s">
        <v>9932</v>
      </c>
      <c r="C227">
        <v>264</v>
      </c>
      <c r="D227" s="17" t="s">
        <v>95</v>
      </c>
      <c r="E227" s="17" t="s">
        <v>276</v>
      </c>
      <c r="F227">
        <v>1</v>
      </c>
      <c r="G227">
        <v>1</v>
      </c>
      <c r="H227" s="17" t="s">
        <v>4</v>
      </c>
      <c r="I227">
        <v>7</v>
      </c>
      <c r="J227" s="22" t="s">
        <v>9947</v>
      </c>
      <c r="K227" s="22" t="s">
        <v>9958</v>
      </c>
      <c r="L227" s="17" t="s">
        <v>620</v>
      </c>
      <c r="M227" s="17" t="s">
        <v>2348</v>
      </c>
      <c r="N227" s="17" t="s">
        <v>274</v>
      </c>
      <c r="O227" s="17" t="s">
        <v>1378</v>
      </c>
      <c r="P227" s="17" t="s">
        <v>2349</v>
      </c>
      <c r="Q227" s="17" t="s">
        <v>0</v>
      </c>
      <c r="R227" s="17" t="s">
        <v>9780</v>
      </c>
      <c r="S227" s="17" t="s">
        <v>1742</v>
      </c>
      <c r="T227" s="17" t="s">
        <v>1395</v>
      </c>
      <c r="U227" s="18">
        <v>191302.39</v>
      </c>
      <c r="V227" s="18">
        <v>0</v>
      </c>
      <c r="W227" s="17">
        <v>75</v>
      </c>
      <c r="X227" s="17">
        <v>0</v>
      </c>
      <c r="Y227" s="17">
        <v>0</v>
      </c>
      <c r="Z227" s="17">
        <v>0</v>
      </c>
      <c r="AA227" s="17">
        <v>0</v>
      </c>
      <c r="AB227" s="17">
        <v>13170.77</v>
      </c>
      <c r="AC227" s="17">
        <v>85436.78</v>
      </c>
      <c r="AD227" s="17">
        <v>83728.160000000003</v>
      </c>
      <c r="AE227" s="17">
        <v>8966.68</v>
      </c>
      <c r="AF227" s="17">
        <v>0</v>
      </c>
      <c r="AG227" s="17">
        <v>0</v>
      </c>
      <c r="AH227" s="17">
        <v>0</v>
      </c>
      <c r="AI227" s="17" t="s">
        <v>8096</v>
      </c>
      <c r="AJ227" s="17" t="s">
        <v>6035</v>
      </c>
      <c r="AK227" s="17" t="s">
        <v>8097</v>
      </c>
      <c r="AL227" s="17" t="s">
        <v>8098</v>
      </c>
      <c r="AM227" s="17" t="s">
        <v>8099</v>
      </c>
      <c r="AN227">
        <v>957218591</v>
      </c>
      <c r="AO227" s="17" t="s">
        <v>2355</v>
      </c>
      <c r="AP227" s="17" t="s">
        <v>8100</v>
      </c>
      <c r="AQ227" s="17" t="s">
        <v>8101</v>
      </c>
      <c r="AR227" s="17" t="s">
        <v>332</v>
      </c>
      <c r="AS227" s="17" t="s">
        <v>1381</v>
      </c>
      <c r="AT227" s="20" t="str">
        <f t="shared" si="6"/>
        <v>0055_ALGARED_PLUS_5_EUNIVERSIDAD DE CORDOBA</v>
      </c>
      <c r="AU227" s="21">
        <f t="shared" si="7"/>
        <v>0.75</v>
      </c>
    </row>
    <row r="228" spans="1:47" x14ac:dyDescent="0.3">
      <c r="A228" s="17" t="s">
        <v>1377</v>
      </c>
      <c r="B228" s="17" t="s">
        <v>9932</v>
      </c>
      <c r="C228">
        <v>264</v>
      </c>
      <c r="D228" s="17" t="s">
        <v>95</v>
      </c>
      <c r="E228" s="17" t="s">
        <v>276</v>
      </c>
      <c r="F228">
        <v>1</v>
      </c>
      <c r="G228">
        <v>1</v>
      </c>
      <c r="H228" s="17" t="s">
        <v>4</v>
      </c>
      <c r="I228">
        <v>7</v>
      </c>
      <c r="J228" s="22" t="s">
        <v>9947</v>
      </c>
      <c r="K228" s="22" t="s">
        <v>9958</v>
      </c>
      <c r="L228" s="17" t="s">
        <v>620</v>
      </c>
      <c r="M228" s="17" t="s">
        <v>8102</v>
      </c>
      <c r="N228" s="17" t="s">
        <v>422</v>
      </c>
      <c r="O228" s="17" t="s">
        <v>1394</v>
      </c>
      <c r="P228" s="17" t="s">
        <v>8103</v>
      </c>
      <c r="Q228" s="17" t="s">
        <v>0</v>
      </c>
      <c r="R228" s="17" t="s">
        <v>9780</v>
      </c>
      <c r="S228" s="17" t="s">
        <v>1382</v>
      </c>
      <c r="T228" s="17" t="s">
        <v>1382</v>
      </c>
      <c r="U228" s="18">
        <v>0</v>
      </c>
      <c r="V228" s="18">
        <v>101852.77</v>
      </c>
      <c r="W228" s="17">
        <v>0</v>
      </c>
      <c r="X228" s="17">
        <v>75</v>
      </c>
      <c r="Y228" s="17">
        <v>0</v>
      </c>
      <c r="Z228" s="17">
        <v>0</v>
      </c>
      <c r="AA228" s="17">
        <v>0</v>
      </c>
      <c r="AB228" s="17">
        <v>90.98</v>
      </c>
      <c r="AC228" s="17">
        <v>35821.879999999997</v>
      </c>
      <c r="AD228" s="17">
        <v>36172.53</v>
      </c>
      <c r="AE228" s="17">
        <v>29767.38</v>
      </c>
      <c r="AF228" s="17">
        <v>0</v>
      </c>
      <c r="AG228" s="17">
        <v>0</v>
      </c>
      <c r="AH228" s="17">
        <v>0</v>
      </c>
      <c r="AI228" s="17" t="s">
        <v>8104</v>
      </c>
      <c r="AJ228" s="17" t="s">
        <v>8105</v>
      </c>
      <c r="AK228" s="17" t="s">
        <v>8106</v>
      </c>
      <c r="AL228" s="17" t="s">
        <v>8107</v>
      </c>
      <c r="AM228" s="17" t="s">
        <v>8108</v>
      </c>
      <c r="AN228">
        <v>351963807571</v>
      </c>
      <c r="AO228" s="17" t="s">
        <v>8109</v>
      </c>
      <c r="AP228" s="17" t="s">
        <v>8110</v>
      </c>
      <c r="AQ228" s="17" t="s">
        <v>1593</v>
      </c>
      <c r="AR228" s="17" t="s">
        <v>307</v>
      </c>
      <c r="AS228" s="17" t="s">
        <v>1389</v>
      </c>
      <c r="AT228" s="20" t="str">
        <f t="shared" si="6"/>
        <v>0055_ALGARED_PLUS_5_ESEA4US - BIOTECNOLOGIA E RECURSOS MARINHOS, LDA</v>
      </c>
      <c r="AU228" s="21">
        <f t="shared" si="7"/>
        <v>0.75</v>
      </c>
    </row>
    <row r="229" spans="1:47" x14ac:dyDescent="0.3">
      <c r="A229" s="17" t="s">
        <v>1377</v>
      </c>
      <c r="B229" s="17" t="s">
        <v>9932</v>
      </c>
      <c r="C229">
        <v>264</v>
      </c>
      <c r="D229" s="17" t="s">
        <v>95</v>
      </c>
      <c r="E229" s="17" t="s">
        <v>276</v>
      </c>
      <c r="F229">
        <v>1</v>
      </c>
      <c r="G229">
        <v>1</v>
      </c>
      <c r="H229" s="17" t="s">
        <v>4</v>
      </c>
      <c r="I229">
        <v>7</v>
      </c>
      <c r="J229" s="22" t="s">
        <v>9947</v>
      </c>
      <c r="K229" s="22" t="s">
        <v>9958</v>
      </c>
      <c r="L229" s="17" t="s">
        <v>620</v>
      </c>
      <c r="M229" s="17" t="s">
        <v>4695</v>
      </c>
      <c r="N229" s="17" t="s">
        <v>426</v>
      </c>
      <c r="O229" s="17" t="s">
        <v>1378</v>
      </c>
      <c r="P229" s="17" t="s">
        <v>4696</v>
      </c>
      <c r="Q229" s="17" t="s">
        <v>0</v>
      </c>
      <c r="R229" s="17" t="s">
        <v>9780</v>
      </c>
      <c r="S229" s="17" t="s">
        <v>1382</v>
      </c>
      <c r="T229" s="17" t="s">
        <v>1382</v>
      </c>
      <c r="U229" s="18">
        <v>262830.21999999997</v>
      </c>
      <c r="V229" s="18">
        <v>0</v>
      </c>
      <c r="W229" s="17">
        <v>75</v>
      </c>
      <c r="X229" s="17">
        <v>0</v>
      </c>
      <c r="Y229" s="17">
        <v>0</v>
      </c>
      <c r="Z229" s="17">
        <v>0</v>
      </c>
      <c r="AA229" s="17">
        <v>0</v>
      </c>
      <c r="AB229" s="17">
        <v>55931.32</v>
      </c>
      <c r="AC229" s="17">
        <v>78757.429999999993</v>
      </c>
      <c r="AD229" s="17">
        <v>83778.59</v>
      </c>
      <c r="AE229" s="17">
        <v>44362.89</v>
      </c>
      <c r="AF229" s="17">
        <v>0</v>
      </c>
      <c r="AG229" s="17">
        <v>0</v>
      </c>
      <c r="AH229" s="17">
        <v>0</v>
      </c>
      <c r="AI229" s="17" t="s">
        <v>8111</v>
      </c>
      <c r="AJ229" s="17" t="s">
        <v>8112</v>
      </c>
      <c r="AK229" s="17" t="s">
        <v>8113</v>
      </c>
      <c r="AL229" s="17" t="s">
        <v>4480</v>
      </c>
      <c r="AM229" s="17" t="s">
        <v>8114</v>
      </c>
      <c r="AN229">
        <v>351289715346</v>
      </c>
      <c r="AO229" s="17" t="s">
        <v>8115</v>
      </c>
      <c r="AP229" s="17" t="s">
        <v>3602</v>
      </c>
      <c r="AQ229" s="17" t="s">
        <v>3603</v>
      </c>
      <c r="AR229" s="17" t="s">
        <v>307</v>
      </c>
      <c r="AS229" s="17" t="s">
        <v>1389</v>
      </c>
      <c r="AT229" s="20" t="str">
        <f t="shared" si="6"/>
        <v>0055_ALGARED_PLUS_5_EDELEGAÇÃO DE OLHÃO. INSTITUTO PORTUGUÊS DO MAR E DA ATMOSFERA, I. P. (IPMA)</v>
      </c>
      <c r="AU229" s="21">
        <f t="shared" si="7"/>
        <v>0.75</v>
      </c>
    </row>
    <row r="230" spans="1:47" x14ac:dyDescent="0.3">
      <c r="A230" s="17" t="s">
        <v>1377</v>
      </c>
      <c r="B230" s="17" t="s">
        <v>9932</v>
      </c>
      <c r="C230">
        <v>264</v>
      </c>
      <c r="D230" s="17" t="s">
        <v>95</v>
      </c>
      <c r="E230" s="17" t="s">
        <v>276</v>
      </c>
      <c r="F230">
        <v>1</v>
      </c>
      <c r="G230">
        <v>1</v>
      </c>
      <c r="H230" s="17" t="s">
        <v>4</v>
      </c>
      <c r="I230">
        <v>7</v>
      </c>
      <c r="J230" s="22" t="s">
        <v>9947</v>
      </c>
      <c r="K230" s="22" t="s">
        <v>9958</v>
      </c>
      <c r="L230" s="17" t="s">
        <v>620</v>
      </c>
      <c r="M230" s="17" t="s">
        <v>4717</v>
      </c>
      <c r="N230" s="17" t="s">
        <v>425</v>
      </c>
      <c r="O230" s="17" t="s">
        <v>1394</v>
      </c>
      <c r="P230" s="17" t="s">
        <v>4718</v>
      </c>
      <c r="Q230" s="17" t="s">
        <v>0</v>
      </c>
      <c r="R230" s="17" t="s">
        <v>9780</v>
      </c>
      <c r="S230" s="17" t="s">
        <v>4719</v>
      </c>
      <c r="T230" s="17" t="s">
        <v>1928</v>
      </c>
      <c r="U230" s="18">
        <v>193946.19</v>
      </c>
      <c r="V230" s="18">
        <v>0</v>
      </c>
      <c r="W230" s="17">
        <v>75</v>
      </c>
      <c r="X230" s="17">
        <v>0</v>
      </c>
      <c r="Y230" s="17">
        <v>0</v>
      </c>
      <c r="Z230" s="17">
        <v>0</v>
      </c>
      <c r="AA230" s="17">
        <v>0</v>
      </c>
      <c r="AB230" s="17">
        <v>40737.949999999997</v>
      </c>
      <c r="AC230" s="17">
        <v>63297.95</v>
      </c>
      <c r="AD230" s="17">
        <v>72058.570000000007</v>
      </c>
      <c r="AE230" s="17">
        <v>17851.72</v>
      </c>
      <c r="AF230" s="17">
        <v>0</v>
      </c>
      <c r="AG230" s="17">
        <v>0</v>
      </c>
      <c r="AH230" s="17">
        <v>0</v>
      </c>
      <c r="AI230" s="17" t="s">
        <v>4720</v>
      </c>
      <c r="AJ230" s="17" t="s">
        <v>1440</v>
      </c>
      <c r="AK230" s="17" t="s">
        <v>8116</v>
      </c>
      <c r="AL230" s="17" t="s">
        <v>4603</v>
      </c>
      <c r="AM230" s="17" t="s">
        <v>4722</v>
      </c>
      <c r="AN230">
        <v>956569363</v>
      </c>
      <c r="AO230" s="17" t="s">
        <v>4723</v>
      </c>
      <c r="AP230" s="17" t="s">
        <v>8117</v>
      </c>
      <c r="AQ230" s="17" t="s">
        <v>8118</v>
      </c>
      <c r="AR230" s="17" t="s">
        <v>329</v>
      </c>
      <c r="AS230" s="17" t="s">
        <v>1381</v>
      </c>
      <c r="AT230" s="20" t="str">
        <f t="shared" si="6"/>
        <v>0055_ALGARED_PLUS_5_ECENTRO TECNOLOGICO DE ACUICULTURA DE ANDALUCIA (CTAQUA)</v>
      </c>
      <c r="AU230" s="21">
        <f t="shared" si="7"/>
        <v>0.75</v>
      </c>
    </row>
    <row r="231" spans="1:47" x14ac:dyDescent="0.3">
      <c r="A231" s="17" t="s">
        <v>1377</v>
      </c>
      <c r="B231" s="17" t="s">
        <v>9932</v>
      </c>
      <c r="C231">
        <v>264</v>
      </c>
      <c r="D231" s="17" t="s">
        <v>95</v>
      </c>
      <c r="E231" s="17" t="s">
        <v>276</v>
      </c>
      <c r="F231">
        <v>1</v>
      </c>
      <c r="G231">
        <v>1</v>
      </c>
      <c r="H231" s="17" t="s">
        <v>4</v>
      </c>
      <c r="I231">
        <v>7</v>
      </c>
      <c r="J231" s="22" t="s">
        <v>9947</v>
      </c>
      <c r="K231" s="22" t="s">
        <v>9958</v>
      </c>
      <c r="L231" s="17" t="s">
        <v>620</v>
      </c>
      <c r="M231" s="17" t="s">
        <v>4724</v>
      </c>
      <c r="N231" s="17" t="s">
        <v>423</v>
      </c>
      <c r="O231" s="17" t="s">
        <v>1378</v>
      </c>
      <c r="P231" s="17" t="s">
        <v>4725</v>
      </c>
      <c r="Q231" s="17" t="s">
        <v>0</v>
      </c>
      <c r="R231" s="17" t="s">
        <v>9780</v>
      </c>
      <c r="S231" s="17" t="s">
        <v>1918</v>
      </c>
      <c r="T231" s="17" t="s">
        <v>1928</v>
      </c>
      <c r="U231" s="18">
        <v>301502.62</v>
      </c>
      <c r="V231" s="18">
        <v>0</v>
      </c>
      <c r="W231" s="17">
        <v>75</v>
      </c>
      <c r="X231" s="17">
        <v>0</v>
      </c>
      <c r="Y231" s="17">
        <v>0</v>
      </c>
      <c r="Z231" s="17">
        <v>0</v>
      </c>
      <c r="AA231" s="17">
        <v>0</v>
      </c>
      <c r="AB231" s="17">
        <v>23742.9</v>
      </c>
      <c r="AC231" s="17">
        <v>61887.45</v>
      </c>
      <c r="AD231" s="17">
        <v>151132.26999999999</v>
      </c>
      <c r="AE231" s="17">
        <v>64740</v>
      </c>
      <c r="AF231" s="17">
        <v>0</v>
      </c>
      <c r="AG231" s="17">
        <v>0</v>
      </c>
      <c r="AH231" s="17">
        <v>0</v>
      </c>
      <c r="AI231" s="17" t="s">
        <v>8119</v>
      </c>
      <c r="AJ231" s="17" t="s">
        <v>1386</v>
      </c>
      <c r="AK231" s="17" t="s">
        <v>8120</v>
      </c>
      <c r="AL231" s="17" t="s">
        <v>8121</v>
      </c>
      <c r="AM231" s="17" t="s">
        <v>8122</v>
      </c>
      <c r="AN231">
        <v>671532086</v>
      </c>
      <c r="AO231" s="17" t="s">
        <v>8123</v>
      </c>
      <c r="AP231" s="17" t="s">
        <v>7907</v>
      </c>
      <c r="AQ231" s="17" t="s">
        <v>1987</v>
      </c>
      <c r="AR231" s="17" t="s">
        <v>329</v>
      </c>
      <c r="AS231" s="17" t="s">
        <v>1381</v>
      </c>
      <c r="AT231" s="20" t="str">
        <f t="shared" si="6"/>
        <v>0055_ALGARED_PLUS_5_EJUNTA DE ANDALUCIA INSTITUTO ANDALUZ DE INVESTIGACION Y FORMACION AGRARIA, PESQUERA, ALIMENTARIA Y DE LA PRODUCCION ECOLOGICA (IFAPA) CENTRO EL TORUÑO</v>
      </c>
      <c r="AU231" s="21">
        <f t="shared" si="7"/>
        <v>0.75</v>
      </c>
    </row>
    <row r="232" spans="1:47" x14ac:dyDescent="0.3">
      <c r="A232" s="17" t="s">
        <v>1377</v>
      </c>
      <c r="B232" s="17" t="s">
        <v>9932</v>
      </c>
      <c r="C232">
        <v>264</v>
      </c>
      <c r="D232" s="17" t="s">
        <v>95</v>
      </c>
      <c r="E232" s="17" t="s">
        <v>276</v>
      </c>
      <c r="F232">
        <v>1</v>
      </c>
      <c r="G232">
        <v>1</v>
      </c>
      <c r="H232" s="17" t="s">
        <v>4</v>
      </c>
      <c r="I232">
        <v>7</v>
      </c>
      <c r="J232" s="22" t="s">
        <v>9947</v>
      </c>
      <c r="K232" s="22" t="s">
        <v>9958</v>
      </c>
      <c r="L232" s="17" t="s">
        <v>620</v>
      </c>
      <c r="M232" s="17" t="s">
        <v>1953</v>
      </c>
      <c r="N232" s="17" t="s">
        <v>306</v>
      </c>
      <c r="O232" s="17" t="s">
        <v>1378</v>
      </c>
      <c r="P232" s="17" t="s">
        <v>1954</v>
      </c>
      <c r="Q232" s="17" t="s">
        <v>0</v>
      </c>
      <c r="R232" s="17" t="s">
        <v>9780</v>
      </c>
      <c r="S232" s="17" t="s">
        <v>1382</v>
      </c>
      <c r="T232" s="17" t="s">
        <v>1382</v>
      </c>
      <c r="U232" s="18">
        <v>485412.25</v>
      </c>
      <c r="V232" s="18">
        <v>0</v>
      </c>
      <c r="W232" s="17">
        <v>75</v>
      </c>
      <c r="X232" s="17">
        <v>0</v>
      </c>
      <c r="Y232" s="17">
        <v>0</v>
      </c>
      <c r="Z232" s="17">
        <v>0</v>
      </c>
      <c r="AA232" s="17">
        <v>0</v>
      </c>
      <c r="AB232" s="17">
        <v>56894.38</v>
      </c>
      <c r="AC232" s="17">
        <v>137272.76</v>
      </c>
      <c r="AD232" s="17">
        <v>196900.43</v>
      </c>
      <c r="AE232" s="17">
        <v>94344.68</v>
      </c>
      <c r="AF232" s="17">
        <v>0</v>
      </c>
      <c r="AG232" s="17">
        <v>0</v>
      </c>
      <c r="AH232" s="17">
        <v>0</v>
      </c>
      <c r="AI232" s="17" t="s">
        <v>8124</v>
      </c>
      <c r="AJ232" s="17" t="s">
        <v>2487</v>
      </c>
      <c r="AK232" s="17" t="s">
        <v>2488</v>
      </c>
      <c r="AL232" s="17" t="s">
        <v>2489</v>
      </c>
      <c r="AM232" s="17" t="s">
        <v>8125</v>
      </c>
      <c r="AN232">
        <v>35128900051</v>
      </c>
      <c r="AO232" s="17" t="s">
        <v>8126</v>
      </c>
      <c r="AP232" s="17" t="s">
        <v>2492</v>
      </c>
      <c r="AQ232" s="17" t="s">
        <v>2493</v>
      </c>
      <c r="AR232" s="17" t="s">
        <v>307</v>
      </c>
      <c r="AS232" s="17" t="s">
        <v>1389</v>
      </c>
      <c r="AT232" s="20" t="str">
        <f t="shared" si="6"/>
        <v>0055_ALGARED_PLUS_5_EUNIVERSIDADE DO ALGARVE</v>
      </c>
      <c r="AU232" s="21">
        <f t="shared" si="7"/>
        <v>0.75</v>
      </c>
    </row>
    <row r="233" spans="1:47" x14ac:dyDescent="0.3">
      <c r="A233" s="17" t="s">
        <v>1377</v>
      </c>
      <c r="B233" s="17" t="s">
        <v>9932</v>
      </c>
      <c r="C233">
        <v>264</v>
      </c>
      <c r="D233" s="17" t="s">
        <v>75</v>
      </c>
      <c r="E233" s="17" t="s">
        <v>276</v>
      </c>
      <c r="F233">
        <v>2</v>
      </c>
      <c r="G233">
        <v>3</v>
      </c>
      <c r="H233" s="17" t="s">
        <v>16</v>
      </c>
      <c r="I233">
        <v>7</v>
      </c>
      <c r="J233" s="22" t="s">
        <v>9947</v>
      </c>
      <c r="K233" s="22" t="s">
        <v>10080</v>
      </c>
      <c r="L233" s="17" t="s">
        <v>330</v>
      </c>
      <c r="M233" s="17" t="s">
        <v>8231</v>
      </c>
      <c r="N233" s="17" t="s">
        <v>749</v>
      </c>
      <c r="O233" s="17" t="s">
        <v>1378</v>
      </c>
      <c r="P233" s="17" t="s">
        <v>8232</v>
      </c>
      <c r="Q233" s="17" t="s">
        <v>278</v>
      </c>
      <c r="R233" s="17" t="s">
        <v>9780</v>
      </c>
      <c r="S233" s="17" t="s">
        <v>1411</v>
      </c>
      <c r="T233" s="17" t="s">
        <v>1411</v>
      </c>
      <c r="U233" s="18">
        <v>396897.65</v>
      </c>
      <c r="V233" s="18">
        <v>0</v>
      </c>
      <c r="W233" s="17">
        <v>75</v>
      </c>
      <c r="X233" s="17">
        <v>0</v>
      </c>
      <c r="Y233" s="17">
        <v>0</v>
      </c>
      <c r="Z233" s="17">
        <v>0</v>
      </c>
      <c r="AA233" s="17">
        <v>0</v>
      </c>
      <c r="AB233" s="17">
        <v>43.86</v>
      </c>
      <c r="AC233" s="17">
        <v>106552.2</v>
      </c>
      <c r="AD233" s="17">
        <v>59113.71</v>
      </c>
      <c r="AE233" s="17">
        <v>22506</v>
      </c>
      <c r="AF233" s="17">
        <v>208681.88</v>
      </c>
      <c r="AG233" s="17">
        <v>0</v>
      </c>
      <c r="AH233" s="17">
        <v>0</v>
      </c>
      <c r="AI233" s="17" t="s">
        <v>8233</v>
      </c>
      <c r="AJ233" s="17" t="s">
        <v>2270</v>
      </c>
      <c r="AK233" s="17" t="s">
        <v>8234</v>
      </c>
      <c r="AL233" s="17" t="s">
        <v>8235</v>
      </c>
      <c r="AM233" s="17" t="s">
        <v>8236</v>
      </c>
      <c r="AN233">
        <v>983324314</v>
      </c>
      <c r="AO233" s="17" t="s">
        <v>8237</v>
      </c>
      <c r="AP233" s="17" t="s">
        <v>8238</v>
      </c>
      <c r="AQ233" s="17" t="s">
        <v>8238</v>
      </c>
      <c r="AR233" s="17" t="s">
        <v>282</v>
      </c>
      <c r="AS233" s="17" t="s">
        <v>1381</v>
      </c>
      <c r="AT233" s="20" t="str">
        <f t="shared" si="6"/>
        <v>0381_COMPETIC_2_EJUNTA DE CASTILLA Y LEON CONSEJERIA DE ECONOMIA Y HACIENDA  DIRECCION GENERAL DE POLITICA ECONOMICA Y COMPETITIVIDAD</v>
      </c>
      <c r="AU233" s="21">
        <f t="shared" si="7"/>
        <v>0.75</v>
      </c>
    </row>
    <row r="234" spans="1:47" x14ac:dyDescent="0.3">
      <c r="A234" s="17" t="s">
        <v>1377</v>
      </c>
      <c r="B234" s="17" t="s">
        <v>9932</v>
      </c>
      <c r="C234">
        <v>264</v>
      </c>
      <c r="D234" s="17" t="s">
        <v>75</v>
      </c>
      <c r="E234" s="17" t="s">
        <v>276</v>
      </c>
      <c r="F234">
        <v>2</v>
      </c>
      <c r="G234">
        <v>3</v>
      </c>
      <c r="H234" s="17" t="s">
        <v>16</v>
      </c>
      <c r="I234">
        <v>7</v>
      </c>
      <c r="J234" s="22" t="s">
        <v>9947</v>
      </c>
      <c r="K234" s="22" t="s">
        <v>10080</v>
      </c>
      <c r="L234" s="17" t="s">
        <v>330</v>
      </c>
      <c r="M234" s="17" t="s">
        <v>1417</v>
      </c>
      <c r="N234" s="17" t="s">
        <v>518</v>
      </c>
      <c r="O234" s="17" t="s">
        <v>1378</v>
      </c>
      <c r="P234" s="17" t="s">
        <v>1418</v>
      </c>
      <c r="Q234" s="17" t="s">
        <v>0</v>
      </c>
      <c r="R234" s="17" t="s">
        <v>9780</v>
      </c>
      <c r="S234" s="17" t="s">
        <v>1390</v>
      </c>
      <c r="T234" s="17" t="s">
        <v>1390</v>
      </c>
      <c r="U234" s="18">
        <v>216050</v>
      </c>
      <c r="V234" s="18">
        <v>0</v>
      </c>
      <c r="W234" s="17">
        <v>75</v>
      </c>
      <c r="X234" s="17">
        <v>0</v>
      </c>
      <c r="Y234" s="17">
        <v>0</v>
      </c>
      <c r="Z234" s="17">
        <v>0</v>
      </c>
      <c r="AA234" s="17">
        <v>0</v>
      </c>
      <c r="AB234" s="17">
        <v>13807.13</v>
      </c>
      <c r="AC234" s="17">
        <v>91849.05</v>
      </c>
      <c r="AD234" s="17">
        <v>103412.95</v>
      </c>
      <c r="AE234" s="17">
        <v>6980.86</v>
      </c>
      <c r="AF234" s="17">
        <v>0</v>
      </c>
      <c r="AG234" s="17">
        <v>0</v>
      </c>
      <c r="AH234" s="17">
        <v>0</v>
      </c>
      <c r="AI234" s="17" t="s">
        <v>2069</v>
      </c>
      <c r="AJ234" s="17" t="s">
        <v>8239</v>
      </c>
      <c r="AK234" s="17" t="s">
        <v>8240</v>
      </c>
      <c r="AL234" s="17" t="s">
        <v>8235</v>
      </c>
      <c r="AM234" s="17" t="s">
        <v>8241</v>
      </c>
      <c r="AN234">
        <v>351273303153</v>
      </c>
      <c r="AO234" s="17" t="s">
        <v>1424</v>
      </c>
      <c r="AP234" s="17" t="s">
        <v>8235</v>
      </c>
      <c r="AQ234" s="17" t="s">
        <v>8235</v>
      </c>
      <c r="AR234" s="17" t="s">
        <v>440</v>
      </c>
      <c r="AS234" s="17" t="s">
        <v>1389</v>
      </c>
      <c r="AT234" s="20" t="str">
        <f t="shared" si="6"/>
        <v>0381_COMPETIC_2_EINSTITUTO POLITECNICO DE BRAGANÇA</v>
      </c>
      <c r="AU234" s="21">
        <f t="shared" si="7"/>
        <v>0.75</v>
      </c>
    </row>
    <row r="235" spans="1:47" x14ac:dyDescent="0.3">
      <c r="A235" s="17" t="s">
        <v>1377</v>
      </c>
      <c r="B235" s="17" t="s">
        <v>9932</v>
      </c>
      <c r="C235">
        <v>264</v>
      </c>
      <c r="D235" s="17" t="s">
        <v>75</v>
      </c>
      <c r="E235" s="17" t="s">
        <v>276</v>
      </c>
      <c r="F235">
        <v>2</v>
      </c>
      <c r="G235">
        <v>3</v>
      </c>
      <c r="H235" s="17" t="s">
        <v>16</v>
      </c>
      <c r="I235">
        <v>7</v>
      </c>
      <c r="J235" s="22" t="s">
        <v>9947</v>
      </c>
      <c r="K235" s="22" t="s">
        <v>10080</v>
      </c>
      <c r="L235" s="17" t="s">
        <v>330</v>
      </c>
      <c r="M235" s="17" t="s">
        <v>8242</v>
      </c>
      <c r="N235" s="17" t="s">
        <v>750</v>
      </c>
      <c r="O235" s="17" t="s">
        <v>1394</v>
      </c>
      <c r="P235" s="17" t="s">
        <v>8243</v>
      </c>
      <c r="Q235" s="17" t="s">
        <v>0</v>
      </c>
      <c r="R235" s="17" t="s">
        <v>9780</v>
      </c>
      <c r="S235" s="17" t="s">
        <v>1390</v>
      </c>
      <c r="T235" s="17" t="s">
        <v>1390</v>
      </c>
      <c r="U235" s="18">
        <v>86075</v>
      </c>
      <c r="V235" s="18">
        <v>0</v>
      </c>
      <c r="W235" s="17">
        <v>75</v>
      </c>
      <c r="X235" s="17">
        <v>0</v>
      </c>
      <c r="Y235" s="17">
        <v>0</v>
      </c>
      <c r="Z235" s="17">
        <v>0</v>
      </c>
      <c r="AA235" s="17">
        <v>0</v>
      </c>
      <c r="AB235" s="17">
        <v>0</v>
      </c>
      <c r="AC235" s="17">
        <v>21478.62</v>
      </c>
      <c r="AD235" s="17">
        <v>64596.38</v>
      </c>
      <c r="AE235" s="17">
        <v>0</v>
      </c>
      <c r="AF235" s="17">
        <v>0</v>
      </c>
      <c r="AG235" s="17">
        <v>0</v>
      </c>
      <c r="AH235" s="17">
        <v>0</v>
      </c>
      <c r="AI235" s="17" t="s">
        <v>8244</v>
      </c>
      <c r="AJ235" s="17" t="s">
        <v>8245</v>
      </c>
      <c r="AK235" s="17" t="s">
        <v>8246</v>
      </c>
      <c r="AL235" s="17" t="s">
        <v>8238</v>
      </c>
      <c r="AM235" s="17" t="s">
        <v>8247</v>
      </c>
      <c r="AN235">
        <v>351276332115</v>
      </c>
      <c r="AO235" s="17" t="s">
        <v>8248</v>
      </c>
      <c r="AP235" s="17" t="s">
        <v>8235</v>
      </c>
      <c r="AQ235" s="17" t="s">
        <v>8238</v>
      </c>
      <c r="AR235" s="17" t="s">
        <v>501</v>
      </c>
      <c r="AS235" s="17" t="s">
        <v>1389</v>
      </c>
      <c r="AT235" s="20" t="str">
        <f t="shared" si="6"/>
        <v>0381_COMPETIC_2_EASSOCIAÇÃO EMPRESARIAL DO ALTO TÂMEGA (ACISAT)</v>
      </c>
      <c r="AU235" s="21">
        <f t="shared" si="7"/>
        <v>0.75</v>
      </c>
    </row>
    <row r="236" spans="1:47" x14ac:dyDescent="0.3">
      <c r="A236" s="17" t="s">
        <v>1377</v>
      </c>
      <c r="B236" s="17" t="s">
        <v>9932</v>
      </c>
      <c r="C236">
        <v>264</v>
      </c>
      <c r="D236" s="17" t="s">
        <v>75</v>
      </c>
      <c r="E236" s="17" t="s">
        <v>276</v>
      </c>
      <c r="F236">
        <v>2</v>
      </c>
      <c r="G236">
        <v>3</v>
      </c>
      <c r="H236" s="17" t="s">
        <v>16</v>
      </c>
      <c r="I236">
        <v>7</v>
      </c>
      <c r="J236" s="22" t="s">
        <v>9947</v>
      </c>
      <c r="K236" s="22" t="s">
        <v>10080</v>
      </c>
      <c r="L236" s="17" t="s">
        <v>330</v>
      </c>
      <c r="M236" s="17" t="s">
        <v>6468</v>
      </c>
      <c r="N236" s="17" t="s">
        <v>9787</v>
      </c>
      <c r="O236" s="17" t="s">
        <v>1378</v>
      </c>
      <c r="P236" s="17" t="s">
        <v>6469</v>
      </c>
      <c r="Q236" s="17" t="s">
        <v>0</v>
      </c>
      <c r="R236" s="17" t="s">
        <v>9780</v>
      </c>
      <c r="S236" s="17" t="s">
        <v>6470</v>
      </c>
      <c r="T236" s="17" t="s">
        <v>1395</v>
      </c>
      <c r="U236" s="18">
        <v>298672.82</v>
      </c>
      <c r="V236" s="18">
        <v>0</v>
      </c>
      <c r="W236" s="17">
        <v>75</v>
      </c>
      <c r="X236" s="17">
        <v>0</v>
      </c>
      <c r="Y236" s="17">
        <v>0</v>
      </c>
      <c r="Z236" s="17">
        <v>0</v>
      </c>
      <c r="AA236" s="17">
        <v>0</v>
      </c>
      <c r="AB236" s="17">
        <v>159.44</v>
      </c>
      <c r="AC236" s="17">
        <v>124442.27</v>
      </c>
      <c r="AD236" s="17">
        <v>103999.51</v>
      </c>
      <c r="AE236" s="17">
        <v>56068.65</v>
      </c>
      <c r="AF236" s="17">
        <v>14002.95</v>
      </c>
      <c r="AG236" s="17">
        <v>0</v>
      </c>
      <c r="AH236" s="17">
        <v>0</v>
      </c>
      <c r="AI236" s="17" t="s">
        <v>8249</v>
      </c>
      <c r="AJ236" s="17" t="s">
        <v>8238</v>
      </c>
      <c r="AK236" s="17" t="s">
        <v>6472</v>
      </c>
      <c r="AL236" s="17" t="s">
        <v>8235</v>
      </c>
      <c r="AM236" s="17" t="s">
        <v>6474</v>
      </c>
      <c r="AN236">
        <v>980533182</v>
      </c>
      <c r="AO236" s="17" t="s">
        <v>8250</v>
      </c>
      <c r="AP236" s="17" t="s">
        <v>8238</v>
      </c>
      <c r="AQ236" s="17" t="s">
        <v>8238</v>
      </c>
      <c r="AR236" s="17" t="s">
        <v>473</v>
      </c>
      <c r="AS236" s="17" t="s">
        <v>1381</v>
      </c>
      <c r="AT236" s="20" t="str">
        <f t="shared" si="6"/>
        <v>0381_COMPETIC_2_ECAMARA DE COMERCIO DE ZAMORA</v>
      </c>
      <c r="AU236" s="21">
        <f t="shared" si="7"/>
        <v>0.75</v>
      </c>
    </row>
    <row r="237" spans="1:47" x14ac:dyDescent="0.3">
      <c r="A237" s="17" t="s">
        <v>1377</v>
      </c>
      <c r="B237" s="17" t="s">
        <v>9932</v>
      </c>
      <c r="C237">
        <v>264</v>
      </c>
      <c r="D237" s="17" t="s">
        <v>75</v>
      </c>
      <c r="E237" s="17" t="s">
        <v>276</v>
      </c>
      <c r="F237">
        <v>2</v>
      </c>
      <c r="G237">
        <v>3</v>
      </c>
      <c r="H237" s="17" t="s">
        <v>16</v>
      </c>
      <c r="I237">
        <v>7</v>
      </c>
      <c r="J237" s="22" t="s">
        <v>9947</v>
      </c>
      <c r="K237" s="22" t="s">
        <v>10080</v>
      </c>
      <c r="L237" s="17" t="s">
        <v>330</v>
      </c>
      <c r="M237" s="17" t="s">
        <v>3964</v>
      </c>
      <c r="N237" s="17" t="s">
        <v>494</v>
      </c>
      <c r="O237" s="17" t="s">
        <v>1378</v>
      </c>
      <c r="P237" s="17" t="s">
        <v>3965</v>
      </c>
      <c r="Q237" s="17" t="s">
        <v>0</v>
      </c>
      <c r="R237" s="17" t="s">
        <v>9780</v>
      </c>
      <c r="S237" s="17" t="s">
        <v>1909</v>
      </c>
      <c r="T237" s="17" t="s">
        <v>1395</v>
      </c>
      <c r="U237" s="18">
        <v>254778.23999999999</v>
      </c>
      <c r="V237" s="18">
        <v>0</v>
      </c>
      <c r="W237" s="17">
        <v>75</v>
      </c>
      <c r="X237" s="17">
        <v>0</v>
      </c>
      <c r="Y237" s="17">
        <v>0</v>
      </c>
      <c r="Z237" s="17">
        <v>0</v>
      </c>
      <c r="AA237" s="17">
        <v>0</v>
      </c>
      <c r="AB237" s="17">
        <v>8371.43</v>
      </c>
      <c r="AC237" s="17">
        <v>58183.62</v>
      </c>
      <c r="AD237" s="17">
        <v>104623.2</v>
      </c>
      <c r="AE237" s="17">
        <v>56000</v>
      </c>
      <c r="AF237" s="17">
        <v>27600</v>
      </c>
      <c r="AG237" s="17">
        <v>0</v>
      </c>
      <c r="AH237" s="17">
        <v>0</v>
      </c>
      <c r="AI237" s="17" t="s">
        <v>4243</v>
      </c>
      <c r="AJ237" s="17" t="s">
        <v>1386</v>
      </c>
      <c r="AK237" s="17" t="s">
        <v>8251</v>
      </c>
      <c r="AL237" s="17" t="s">
        <v>1447</v>
      </c>
      <c r="AM237" s="17" t="s">
        <v>3969</v>
      </c>
      <c r="AN237">
        <v>665790449</v>
      </c>
      <c r="AO237" s="17" t="s">
        <v>8252</v>
      </c>
      <c r="AP237" s="17" t="s">
        <v>4248</v>
      </c>
      <c r="AQ237" s="17" t="s">
        <v>4249</v>
      </c>
      <c r="AR237" s="17" t="s">
        <v>495</v>
      </c>
      <c r="AS237" s="17" t="s">
        <v>1381</v>
      </c>
      <c r="AT237" s="20" t="str">
        <f t="shared" si="6"/>
        <v>0381_COMPETIC_2_EDIPUTACION DE AVILA</v>
      </c>
      <c r="AU237" s="21">
        <f t="shared" si="7"/>
        <v>0.75</v>
      </c>
    </row>
    <row r="238" spans="1:47" x14ac:dyDescent="0.3">
      <c r="A238" s="17" t="s">
        <v>1377</v>
      </c>
      <c r="B238" s="17" t="s">
        <v>9932</v>
      </c>
      <c r="C238">
        <v>264</v>
      </c>
      <c r="D238" s="17" t="s">
        <v>113</v>
      </c>
      <c r="E238" s="17" t="s">
        <v>276</v>
      </c>
      <c r="F238">
        <v>1</v>
      </c>
      <c r="G238">
        <v>1</v>
      </c>
      <c r="H238" s="17" t="s">
        <v>4</v>
      </c>
      <c r="I238">
        <v>9</v>
      </c>
      <c r="J238" s="22" t="s">
        <v>9947</v>
      </c>
      <c r="K238" s="22" t="s">
        <v>10080</v>
      </c>
      <c r="L238" s="17" t="s">
        <v>530</v>
      </c>
      <c r="M238" s="17" t="s">
        <v>8354</v>
      </c>
      <c r="N238" s="17" t="s">
        <v>539</v>
      </c>
      <c r="O238" s="17" t="s">
        <v>1378</v>
      </c>
      <c r="P238" s="17" t="s">
        <v>8355</v>
      </c>
      <c r="Q238" s="17" t="s">
        <v>278</v>
      </c>
      <c r="R238" s="17" t="s">
        <v>9780</v>
      </c>
      <c r="S238" s="17" t="s">
        <v>3070</v>
      </c>
      <c r="T238" s="17" t="s">
        <v>1464</v>
      </c>
      <c r="U238" s="18">
        <v>972701.03</v>
      </c>
      <c r="V238" s="18">
        <v>0</v>
      </c>
      <c r="W238" s="17">
        <v>75</v>
      </c>
      <c r="X238" s="17">
        <v>0</v>
      </c>
      <c r="Y238" s="17">
        <v>0</v>
      </c>
      <c r="Z238" s="17">
        <v>0</v>
      </c>
      <c r="AA238" s="17">
        <v>0</v>
      </c>
      <c r="AB238" s="17">
        <v>0</v>
      </c>
      <c r="AC238" s="17">
        <v>44538.01</v>
      </c>
      <c r="AD238" s="17">
        <v>127524.41</v>
      </c>
      <c r="AE238" s="17">
        <v>29050.58</v>
      </c>
      <c r="AF238" s="17">
        <v>771588.02</v>
      </c>
      <c r="AG238" s="17">
        <v>0</v>
      </c>
      <c r="AH238" s="17">
        <v>0</v>
      </c>
      <c r="AI238" s="17" t="s">
        <v>8356</v>
      </c>
      <c r="AJ238" s="17" t="s">
        <v>8357</v>
      </c>
      <c r="AK238" s="17" t="s">
        <v>8358</v>
      </c>
      <c r="AL238" s="17" t="s">
        <v>8359</v>
      </c>
      <c r="AM238" s="17" t="s">
        <v>8360</v>
      </c>
      <c r="AN238">
        <v>981542906</v>
      </c>
      <c r="AO238" s="17" t="s">
        <v>8361</v>
      </c>
      <c r="AP238" s="17" t="s">
        <v>8362</v>
      </c>
      <c r="AQ238" s="17" t="s">
        <v>8363</v>
      </c>
      <c r="AR238" s="17" t="s">
        <v>342</v>
      </c>
      <c r="AS238" s="17" t="s">
        <v>1381</v>
      </c>
      <c r="AT238" s="20" t="str">
        <f t="shared" si="6"/>
        <v>0359_NUTRIAGE_1_EDIRECCION GENERAL DE MAYORES Y PERSONAS CON DISCAPACIDAD</v>
      </c>
      <c r="AU238" s="21">
        <f t="shared" si="7"/>
        <v>0.75</v>
      </c>
    </row>
    <row r="239" spans="1:47" x14ac:dyDescent="0.3">
      <c r="A239" s="17" t="s">
        <v>1377</v>
      </c>
      <c r="B239" s="17" t="s">
        <v>9932</v>
      </c>
      <c r="C239">
        <v>264</v>
      </c>
      <c r="D239" s="17" t="s">
        <v>113</v>
      </c>
      <c r="E239" s="17" t="s">
        <v>276</v>
      </c>
      <c r="F239">
        <v>1</v>
      </c>
      <c r="G239">
        <v>1</v>
      </c>
      <c r="H239" s="17" t="s">
        <v>4</v>
      </c>
      <c r="I239">
        <v>9</v>
      </c>
      <c r="J239" s="22" t="s">
        <v>9947</v>
      </c>
      <c r="K239" s="22" t="s">
        <v>10080</v>
      </c>
      <c r="L239" s="17" t="s">
        <v>530</v>
      </c>
      <c r="M239" s="17" t="s">
        <v>2973</v>
      </c>
      <c r="N239" s="17" t="s">
        <v>730</v>
      </c>
      <c r="O239" s="17" t="s">
        <v>1394</v>
      </c>
      <c r="P239" s="17" t="s">
        <v>2974</v>
      </c>
      <c r="Q239" s="17" t="s">
        <v>0</v>
      </c>
      <c r="R239" s="17" t="s">
        <v>9780</v>
      </c>
      <c r="S239" s="17" t="s">
        <v>1445</v>
      </c>
      <c r="T239" s="17" t="s">
        <v>1395</v>
      </c>
      <c r="U239" s="18">
        <v>148279.47</v>
      </c>
      <c r="V239" s="18">
        <v>0</v>
      </c>
      <c r="W239" s="17">
        <v>75</v>
      </c>
      <c r="X239" s="17">
        <v>0</v>
      </c>
      <c r="Y239" s="17">
        <v>0</v>
      </c>
      <c r="Z239" s="17">
        <v>0</v>
      </c>
      <c r="AA239" s="17">
        <v>0</v>
      </c>
      <c r="AB239" s="17">
        <v>6020.24</v>
      </c>
      <c r="AC239" s="17">
        <v>77069.649999999994</v>
      </c>
      <c r="AD239" s="17">
        <v>41297.53</v>
      </c>
      <c r="AE239" s="17">
        <v>16991.84</v>
      </c>
      <c r="AF239" s="17">
        <v>6900.22</v>
      </c>
      <c r="AG239" s="17">
        <v>0</v>
      </c>
      <c r="AH239" s="17">
        <v>0</v>
      </c>
      <c r="AI239" s="17" t="s">
        <v>2975</v>
      </c>
      <c r="AJ239" s="17" t="s">
        <v>1633</v>
      </c>
      <c r="AK239" s="17" t="s">
        <v>8364</v>
      </c>
      <c r="AL239" s="17" t="s">
        <v>8365</v>
      </c>
      <c r="AM239" s="17" t="s">
        <v>8366</v>
      </c>
      <c r="AN239">
        <v>986469301</v>
      </c>
      <c r="AO239" s="17" t="s">
        <v>2979</v>
      </c>
      <c r="AP239" s="17" t="s">
        <v>2980</v>
      </c>
      <c r="AQ239" s="17" t="s">
        <v>8367</v>
      </c>
      <c r="AR239" s="17" t="s">
        <v>279</v>
      </c>
      <c r="AS239" s="17" t="s">
        <v>1381</v>
      </c>
      <c r="AT239" s="20" t="str">
        <f t="shared" si="6"/>
        <v>0359_NUTRIAGE_1_EASOCIACION NACIONAL FABRICANTES CONSERVA</v>
      </c>
      <c r="AU239" s="21">
        <f t="shared" si="7"/>
        <v>0.75</v>
      </c>
    </row>
    <row r="240" spans="1:47" x14ac:dyDescent="0.3">
      <c r="A240" s="17" t="s">
        <v>1377</v>
      </c>
      <c r="B240" s="17" t="s">
        <v>9932</v>
      </c>
      <c r="C240">
        <v>264</v>
      </c>
      <c r="D240" s="17" t="s">
        <v>113</v>
      </c>
      <c r="E240" s="17" t="s">
        <v>276</v>
      </c>
      <c r="F240">
        <v>1</v>
      </c>
      <c r="G240">
        <v>1</v>
      </c>
      <c r="H240" s="17" t="s">
        <v>4</v>
      </c>
      <c r="I240">
        <v>9</v>
      </c>
      <c r="J240" s="22" t="s">
        <v>9947</v>
      </c>
      <c r="K240" s="22" t="s">
        <v>10080</v>
      </c>
      <c r="L240" s="17" t="s">
        <v>530</v>
      </c>
      <c r="M240" s="17" t="s">
        <v>8368</v>
      </c>
      <c r="N240" s="17" t="s">
        <v>728</v>
      </c>
      <c r="O240" s="17" t="s">
        <v>1394</v>
      </c>
      <c r="P240" s="17" t="s">
        <v>8369</v>
      </c>
      <c r="Q240" s="17" t="s">
        <v>0</v>
      </c>
      <c r="R240" s="17" t="s">
        <v>9780</v>
      </c>
      <c r="S240" s="17" t="s">
        <v>1390</v>
      </c>
      <c r="T240" s="17" t="s">
        <v>1390</v>
      </c>
      <c r="U240" s="18">
        <v>423781.93</v>
      </c>
      <c r="V240" s="18">
        <v>0</v>
      </c>
      <c r="W240" s="17">
        <v>75</v>
      </c>
      <c r="X240" s="17">
        <v>0</v>
      </c>
      <c r="Y240" s="17">
        <v>0</v>
      </c>
      <c r="Z240" s="17">
        <v>0</v>
      </c>
      <c r="AA240" s="17">
        <v>0</v>
      </c>
      <c r="AB240" s="17">
        <v>9443.1200000000008</v>
      </c>
      <c r="AC240" s="17">
        <v>35107.56</v>
      </c>
      <c r="AD240" s="17">
        <v>36348.49</v>
      </c>
      <c r="AE240" s="17">
        <v>27316.06</v>
      </c>
      <c r="AF240" s="17">
        <v>315566.7</v>
      </c>
      <c r="AG240" s="17">
        <v>0</v>
      </c>
      <c r="AH240" s="17">
        <v>0</v>
      </c>
      <c r="AI240" s="17" t="s">
        <v>8370</v>
      </c>
      <c r="AJ240" s="17" t="s">
        <v>8371</v>
      </c>
      <c r="AK240" s="17" t="s">
        <v>8372</v>
      </c>
      <c r="AL240" s="17" t="s">
        <v>8373</v>
      </c>
      <c r="AM240" s="17" t="s">
        <v>8374</v>
      </c>
      <c r="AN240">
        <v>222074710</v>
      </c>
      <c r="AO240" s="17" t="s">
        <v>8375</v>
      </c>
      <c r="AP240" s="17" t="s">
        <v>8376</v>
      </c>
      <c r="AQ240" s="17" t="s">
        <v>8377</v>
      </c>
      <c r="AR240" s="17" t="s">
        <v>284</v>
      </c>
      <c r="AS240" s="17" t="s">
        <v>1389</v>
      </c>
      <c r="AT240" s="20" t="str">
        <f t="shared" si="6"/>
        <v>0359_NUTRIAGE_1_ESANTA CASA DA MISERICORDIA DO PORTO</v>
      </c>
      <c r="AU240" s="21">
        <f t="shared" si="7"/>
        <v>0.75</v>
      </c>
    </row>
    <row r="241" spans="1:47" x14ac:dyDescent="0.3">
      <c r="A241" s="17" t="s">
        <v>1377</v>
      </c>
      <c r="B241" s="17" t="s">
        <v>9932</v>
      </c>
      <c r="C241">
        <v>264</v>
      </c>
      <c r="D241" s="17" t="s">
        <v>113</v>
      </c>
      <c r="E241" s="17" t="s">
        <v>276</v>
      </c>
      <c r="F241">
        <v>1</v>
      </c>
      <c r="G241">
        <v>1</v>
      </c>
      <c r="H241" s="17" t="s">
        <v>4</v>
      </c>
      <c r="I241">
        <v>9</v>
      </c>
      <c r="J241" s="22" t="s">
        <v>9947</v>
      </c>
      <c r="K241" s="22" t="s">
        <v>10080</v>
      </c>
      <c r="L241" s="17" t="s">
        <v>530</v>
      </c>
      <c r="M241" s="17" t="s">
        <v>1780</v>
      </c>
      <c r="N241" s="17" t="s">
        <v>246</v>
      </c>
      <c r="O241" s="17" t="s">
        <v>1378</v>
      </c>
      <c r="P241" s="17" t="s">
        <v>1781</v>
      </c>
      <c r="Q241" s="17" t="s">
        <v>0</v>
      </c>
      <c r="R241" s="17" t="s">
        <v>9780</v>
      </c>
      <c r="S241" s="17" t="s">
        <v>1742</v>
      </c>
      <c r="T241" s="17" t="s">
        <v>1395</v>
      </c>
      <c r="U241" s="18">
        <v>1270348.0900000001</v>
      </c>
      <c r="V241" s="18">
        <v>0</v>
      </c>
      <c r="W241" s="17">
        <v>75</v>
      </c>
      <c r="X241" s="17">
        <v>0</v>
      </c>
      <c r="Y241" s="17">
        <v>0</v>
      </c>
      <c r="Z241" s="17">
        <v>0</v>
      </c>
      <c r="AA241" s="17">
        <v>0</v>
      </c>
      <c r="AB241" s="17">
        <v>101242.88</v>
      </c>
      <c r="AC241" s="17">
        <v>286370.77</v>
      </c>
      <c r="AD241" s="17">
        <v>348707.73</v>
      </c>
      <c r="AE241" s="17">
        <v>275089.15000000002</v>
      </c>
      <c r="AF241" s="17">
        <v>258937.55</v>
      </c>
      <c r="AG241" s="17">
        <v>0</v>
      </c>
      <c r="AH241" s="17">
        <v>0</v>
      </c>
      <c r="AI241" s="17" t="s">
        <v>1782</v>
      </c>
      <c r="AJ241" s="17" t="s">
        <v>1783</v>
      </c>
      <c r="AK241" s="17" t="s">
        <v>1784</v>
      </c>
      <c r="AL241" s="17" t="s">
        <v>1785</v>
      </c>
      <c r="AM241" s="17" t="s">
        <v>4837</v>
      </c>
      <c r="AN241">
        <v>881816277</v>
      </c>
      <c r="AO241" s="17" t="s">
        <v>7663</v>
      </c>
      <c r="AP241" s="17" t="s">
        <v>1788</v>
      </c>
      <c r="AQ241" s="17" t="s">
        <v>7664</v>
      </c>
      <c r="AR241" s="17" t="s">
        <v>342</v>
      </c>
      <c r="AS241" s="17" t="s">
        <v>1381</v>
      </c>
      <c r="AT241" s="20" t="str">
        <f t="shared" si="6"/>
        <v>0359_NUTRIAGE_1_EUNIVERSIDAD DE SANTIAGO DE COMPOSTELA</v>
      </c>
      <c r="AU241" s="21">
        <f t="shared" si="7"/>
        <v>0.75</v>
      </c>
    </row>
    <row r="242" spans="1:47" x14ac:dyDescent="0.3">
      <c r="A242" s="17" t="s">
        <v>1377</v>
      </c>
      <c r="B242" s="17" t="s">
        <v>9932</v>
      </c>
      <c r="C242">
        <v>264</v>
      </c>
      <c r="D242" s="17" t="s">
        <v>113</v>
      </c>
      <c r="E242" s="17" t="s">
        <v>276</v>
      </c>
      <c r="F242">
        <v>1</v>
      </c>
      <c r="G242">
        <v>1</v>
      </c>
      <c r="H242" s="17" t="s">
        <v>4</v>
      </c>
      <c r="I242">
        <v>9</v>
      </c>
      <c r="J242" s="22" t="s">
        <v>9947</v>
      </c>
      <c r="K242" s="22" t="s">
        <v>10080</v>
      </c>
      <c r="L242" s="17" t="s">
        <v>530</v>
      </c>
      <c r="M242" s="17" t="s">
        <v>2771</v>
      </c>
      <c r="N242" s="17" t="s">
        <v>343</v>
      </c>
      <c r="O242" s="17" t="s">
        <v>1378</v>
      </c>
      <c r="P242" s="17" t="s">
        <v>2772</v>
      </c>
      <c r="Q242" s="17" t="s">
        <v>0</v>
      </c>
      <c r="R242" s="17" t="s">
        <v>9780</v>
      </c>
      <c r="S242" s="17" t="s">
        <v>1390</v>
      </c>
      <c r="T242" s="17" t="s">
        <v>1390</v>
      </c>
      <c r="U242" s="18">
        <v>152838.04</v>
      </c>
      <c r="V242" s="18">
        <v>0</v>
      </c>
      <c r="W242" s="17">
        <v>75</v>
      </c>
      <c r="X242" s="17">
        <v>0</v>
      </c>
      <c r="Y242" s="17">
        <v>0</v>
      </c>
      <c r="Z242" s="17">
        <v>0</v>
      </c>
      <c r="AA242" s="17">
        <v>0</v>
      </c>
      <c r="AB242" s="17">
        <v>22082.95</v>
      </c>
      <c r="AC242" s="17">
        <v>54382.76</v>
      </c>
      <c r="AD242" s="17">
        <v>20036.91</v>
      </c>
      <c r="AE242" s="17">
        <v>16698.66</v>
      </c>
      <c r="AF242" s="17">
        <v>39636.76</v>
      </c>
      <c r="AG242" s="17">
        <v>0</v>
      </c>
      <c r="AH242" s="17">
        <v>0</v>
      </c>
      <c r="AI242" s="17" t="s">
        <v>8378</v>
      </c>
      <c r="AJ242" s="17" t="s">
        <v>1386</v>
      </c>
      <c r="AK242" s="17" t="s">
        <v>2774</v>
      </c>
      <c r="AL242" s="17" t="s">
        <v>1949</v>
      </c>
      <c r="AM242" s="17" t="s">
        <v>2775</v>
      </c>
      <c r="AN242">
        <v>351258809610</v>
      </c>
      <c r="AO242" s="17" t="s">
        <v>2776</v>
      </c>
      <c r="AP242" s="17" t="s">
        <v>2777</v>
      </c>
      <c r="AQ242" s="17" t="s">
        <v>2778</v>
      </c>
      <c r="AR242" s="17" t="s">
        <v>344</v>
      </c>
      <c r="AS242" s="17" t="s">
        <v>1389</v>
      </c>
      <c r="AT242" s="20" t="str">
        <f t="shared" si="6"/>
        <v>0359_NUTRIAGE_1_EINSTITUTO POLITECNICO DE VIANA DO CASTELO</v>
      </c>
      <c r="AU242" s="21">
        <f t="shared" si="7"/>
        <v>0.75</v>
      </c>
    </row>
    <row r="243" spans="1:47" x14ac:dyDescent="0.3">
      <c r="A243" s="17" t="s">
        <v>1377</v>
      </c>
      <c r="B243" s="17" t="s">
        <v>9932</v>
      </c>
      <c r="C243">
        <v>264</v>
      </c>
      <c r="D243" s="17" t="s">
        <v>113</v>
      </c>
      <c r="E243" s="17" t="s">
        <v>276</v>
      </c>
      <c r="F243">
        <v>1</v>
      </c>
      <c r="G243">
        <v>1</v>
      </c>
      <c r="H243" s="17" t="s">
        <v>4</v>
      </c>
      <c r="I243">
        <v>9</v>
      </c>
      <c r="J243" s="22" t="s">
        <v>9947</v>
      </c>
      <c r="K243" s="22" t="s">
        <v>10080</v>
      </c>
      <c r="L243" s="17" t="s">
        <v>530</v>
      </c>
      <c r="M243" s="17" t="s">
        <v>8379</v>
      </c>
      <c r="N243" s="17" t="s">
        <v>726</v>
      </c>
      <c r="O243" s="17" t="s">
        <v>1394</v>
      </c>
      <c r="P243" s="17" t="s">
        <v>8380</v>
      </c>
      <c r="Q243" s="17" t="s">
        <v>0</v>
      </c>
      <c r="R243" s="17" t="s">
        <v>9780</v>
      </c>
      <c r="S243" s="17" t="s">
        <v>2726</v>
      </c>
      <c r="T243" s="17" t="s">
        <v>1395</v>
      </c>
      <c r="U243" s="18">
        <v>243333.27</v>
      </c>
      <c r="V243" s="18">
        <v>0</v>
      </c>
      <c r="W243" s="17">
        <v>75</v>
      </c>
      <c r="X243" s="17">
        <v>0</v>
      </c>
      <c r="Y243" s="17">
        <v>0</v>
      </c>
      <c r="Z243" s="17">
        <v>0</v>
      </c>
      <c r="AA243" s="17">
        <v>0</v>
      </c>
      <c r="AB243" s="17">
        <v>9252.35</v>
      </c>
      <c r="AC243" s="17">
        <v>74074.69</v>
      </c>
      <c r="AD243" s="17">
        <v>55287.49</v>
      </c>
      <c r="AE243" s="17">
        <v>35065.07</v>
      </c>
      <c r="AF243" s="17">
        <v>69653.67</v>
      </c>
      <c r="AG243" s="17">
        <v>0</v>
      </c>
      <c r="AH243" s="17">
        <v>0</v>
      </c>
      <c r="AI243" s="17" t="s">
        <v>8381</v>
      </c>
      <c r="AJ243" s="17" t="s">
        <v>1386</v>
      </c>
      <c r="AK243" s="17" t="s">
        <v>8382</v>
      </c>
      <c r="AL243" s="17" t="s">
        <v>1440</v>
      </c>
      <c r="AM243" s="17" t="s">
        <v>8383</v>
      </c>
      <c r="AN243">
        <v>34981556062</v>
      </c>
      <c r="AO243" s="17" t="s">
        <v>8384</v>
      </c>
      <c r="AP243" s="17" t="s">
        <v>8385</v>
      </c>
      <c r="AQ243" s="17" t="s">
        <v>5640</v>
      </c>
      <c r="AR243" s="17" t="s">
        <v>727</v>
      </c>
      <c r="AS243" s="17" t="s">
        <v>1381</v>
      </c>
      <c r="AT243" s="20" t="str">
        <f t="shared" si="6"/>
        <v>0359_NUTRIAGE_1_EASOC CLUSTER ALIMENTARIO DE GALICI</v>
      </c>
      <c r="AU243" s="21">
        <f t="shared" si="7"/>
        <v>0.75</v>
      </c>
    </row>
    <row r="244" spans="1:47" x14ac:dyDescent="0.3">
      <c r="A244" s="17" t="s">
        <v>1377</v>
      </c>
      <c r="B244" s="17" t="s">
        <v>9932</v>
      </c>
      <c r="C244">
        <v>264</v>
      </c>
      <c r="D244" s="17" t="s">
        <v>113</v>
      </c>
      <c r="E244" s="17" t="s">
        <v>276</v>
      </c>
      <c r="F244">
        <v>1</v>
      </c>
      <c r="G244">
        <v>1</v>
      </c>
      <c r="H244" s="17" t="s">
        <v>4</v>
      </c>
      <c r="I244">
        <v>9</v>
      </c>
      <c r="J244" s="22" t="s">
        <v>9947</v>
      </c>
      <c r="K244" s="22" t="s">
        <v>10080</v>
      </c>
      <c r="L244" s="17" t="s">
        <v>530</v>
      </c>
      <c r="M244" s="17" t="s">
        <v>1818</v>
      </c>
      <c r="N244" s="17" t="s">
        <v>624</v>
      </c>
      <c r="O244" s="17" t="s">
        <v>1394</v>
      </c>
      <c r="P244" s="17" t="s">
        <v>1819</v>
      </c>
      <c r="Q244" s="17" t="s">
        <v>0</v>
      </c>
      <c r="R244" s="17" t="s">
        <v>9780</v>
      </c>
      <c r="S244" s="17" t="s">
        <v>1390</v>
      </c>
      <c r="T244" s="17" t="s">
        <v>1390</v>
      </c>
      <c r="U244" s="18">
        <v>129849.91</v>
      </c>
      <c r="V244" s="18">
        <v>0</v>
      </c>
      <c r="W244" s="17">
        <v>75</v>
      </c>
      <c r="X244" s="17">
        <v>0</v>
      </c>
      <c r="Y244" s="17">
        <v>0</v>
      </c>
      <c r="Z244" s="17">
        <v>0</v>
      </c>
      <c r="AA244" s="17">
        <v>0</v>
      </c>
      <c r="AB244" s="17">
        <v>12859.88</v>
      </c>
      <c r="AC244" s="17">
        <v>44270.11</v>
      </c>
      <c r="AD244" s="17">
        <v>47354.68</v>
      </c>
      <c r="AE244" s="17">
        <v>25365.26</v>
      </c>
      <c r="AF244" s="17">
        <v>0</v>
      </c>
      <c r="AG244" s="17">
        <v>0</v>
      </c>
      <c r="AH244" s="17">
        <v>0</v>
      </c>
      <c r="AI244" s="17" t="s">
        <v>1820</v>
      </c>
      <c r="AJ244" s="17" t="s">
        <v>8386</v>
      </c>
      <c r="AK244" s="17" t="s">
        <v>8387</v>
      </c>
      <c r="AL244" s="17" t="s">
        <v>1823</v>
      </c>
      <c r="AM244" s="17" t="s">
        <v>8388</v>
      </c>
      <c r="AN244">
        <v>351225580085</v>
      </c>
      <c r="AO244" s="17" t="s">
        <v>8389</v>
      </c>
      <c r="AP244" s="17" t="s">
        <v>1826</v>
      </c>
      <c r="AQ244" s="17" t="s">
        <v>8390</v>
      </c>
      <c r="AR244" s="17" t="s">
        <v>284</v>
      </c>
      <c r="AS244" s="17" t="s">
        <v>1389</v>
      </c>
      <c r="AT244" s="20" t="str">
        <f t="shared" si="6"/>
        <v>0359_NUTRIAGE_1_EUNIVERSIDADE CATOLICA PORTUGUESA – CENTRO REGIONAL DO PORTO</v>
      </c>
      <c r="AU244" s="21">
        <f t="shared" si="7"/>
        <v>0.75</v>
      </c>
    </row>
    <row r="245" spans="1:47" x14ac:dyDescent="0.3">
      <c r="A245" s="17" t="s">
        <v>1377</v>
      </c>
      <c r="B245" s="17" t="s">
        <v>9932</v>
      </c>
      <c r="C245">
        <v>264</v>
      </c>
      <c r="D245" s="17" t="s">
        <v>113</v>
      </c>
      <c r="E245" s="17" t="s">
        <v>276</v>
      </c>
      <c r="F245">
        <v>1</v>
      </c>
      <c r="G245">
        <v>1</v>
      </c>
      <c r="H245" s="17" t="s">
        <v>4</v>
      </c>
      <c r="I245">
        <v>9</v>
      </c>
      <c r="J245" s="22" t="s">
        <v>9947</v>
      </c>
      <c r="K245" s="22" t="s">
        <v>10080</v>
      </c>
      <c r="L245" s="17" t="s">
        <v>530</v>
      </c>
      <c r="M245" s="17" t="s">
        <v>8391</v>
      </c>
      <c r="N245" s="17" t="s">
        <v>725</v>
      </c>
      <c r="O245" s="17" t="s">
        <v>1394</v>
      </c>
      <c r="P245" s="17" t="s">
        <v>8392</v>
      </c>
      <c r="Q245" s="17" t="s">
        <v>0</v>
      </c>
      <c r="R245" s="17" t="s">
        <v>9780</v>
      </c>
      <c r="S245" s="17" t="s">
        <v>1390</v>
      </c>
      <c r="T245" s="17" t="s">
        <v>1390</v>
      </c>
      <c r="U245" s="18">
        <v>119999.33</v>
      </c>
      <c r="V245" s="18">
        <v>0</v>
      </c>
      <c r="W245" s="17">
        <v>75</v>
      </c>
      <c r="X245" s="17">
        <v>0</v>
      </c>
      <c r="Y245" s="17">
        <v>0</v>
      </c>
      <c r="Z245" s="17">
        <v>0</v>
      </c>
      <c r="AA245" s="17">
        <v>0</v>
      </c>
      <c r="AB245" s="17">
        <v>10179.459999999999</v>
      </c>
      <c r="AC245" s="17">
        <v>61826.58</v>
      </c>
      <c r="AD245" s="17">
        <v>32765.94</v>
      </c>
      <c r="AE245" s="17">
        <v>9206.66</v>
      </c>
      <c r="AF245" s="17">
        <v>6020.69</v>
      </c>
      <c r="AG245" s="17">
        <v>0</v>
      </c>
      <c r="AH245" s="17">
        <v>0</v>
      </c>
      <c r="AI245" s="17" t="s">
        <v>8393</v>
      </c>
      <c r="AJ245" s="17" t="s">
        <v>8394</v>
      </c>
      <c r="AK245" s="17" t="s">
        <v>8395</v>
      </c>
      <c r="AL245" s="17" t="s">
        <v>8396</v>
      </c>
      <c r="AM245" s="17" t="s">
        <v>8397</v>
      </c>
      <c r="AN245">
        <v>351913806176</v>
      </c>
      <c r="AO245" s="17" t="s">
        <v>8398</v>
      </c>
      <c r="AP245" s="17" t="s">
        <v>8399</v>
      </c>
      <c r="AQ245" s="17" t="s">
        <v>8400</v>
      </c>
      <c r="AR245" s="17" t="s">
        <v>284</v>
      </c>
      <c r="AS245" s="17" t="s">
        <v>1389</v>
      </c>
      <c r="AT245" s="20" t="str">
        <f t="shared" si="6"/>
        <v>0359_NUTRIAGE_1_EASSOCIAÇÃO INTEGRALAR - INTERVENÇÃO DE EXCELÊNCIA NO SECTOR AGRO-ALIMENTAR (PORTUGALFOODS)</v>
      </c>
      <c r="AU245" s="21">
        <f t="shared" si="7"/>
        <v>0.75</v>
      </c>
    </row>
    <row r="246" spans="1:47" x14ac:dyDescent="0.3">
      <c r="A246" s="17" t="s">
        <v>1377</v>
      </c>
      <c r="B246" s="17" t="s">
        <v>9932</v>
      </c>
      <c r="C246">
        <v>264</v>
      </c>
      <c r="D246" s="17" t="s">
        <v>113</v>
      </c>
      <c r="E246" s="17" t="s">
        <v>276</v>
      </c>
      <c r="F246">
        <v>1</v>
      </c>
      <c r="G246">
        <v>1</v>
      </c>
      <c r="H246" s="17" t="s">
        <v>4</v>
      </c>
      <c r="I246">
        <v>9</v>
      </c>
      <c r="J246" s="22" t="s">
        <v>9947</v>
      </c>
      <c r="K246" s="22" t="s">
        <v>10080</v>
      </c>
      <c r="L246" s="17" t="s">
        <v>530</v>
      </c>
      <c r="M246" s="17" t="s">
        <v>4514</v>
      </c>
      <c r="N246" s="17" t="s">
        <v>729</v>
      </c>
      <c r="O246" s="17" t="s">
        <v>1394</v>
      </c>
      <c r="P246" s="17" t="s">
        <v>4515</v>
      </c>
      <c r="Q246" s="17" t="s">
        <v>0</v>
      </c>
      <c r="R246" s="17" t="s">
        <v>9780</v>
      </c>
      <c r="S246" s="17" t="s">
        <v>3070</v>
      </c>
      <c r="T246" s="17" t="s">
        <v>1464</v>
      </c>
      <c r="U246" s="18">
        <v>46186.35</v>
      </c>
      <c r="V246" s="18">
        <v>0</v>
      </c>
      <c r="W246" s="17">
        <v>75</v>
      </c>
      <c r="X246" s="17">
        <v>0</v>
      </c>
      <c r="Y246" s="17">
        <v>0</v>
      </c>
      <c r="Z246" s="17">
        <v>0</v>
      </c>
      <c r="AA246" s="17">
        <v>0</v>
      </c>
      <c r="AB246" s="17">
        <v>0</v>
      </c>
      <c r="AC246" s="17">
        <v>6912.85</v>
      </c>
      <c r="AD246" s="17">
        <v>29946.21</v>
      </c>
      <c r="AE246" s="17">
        <v>3550.43</v>
      </c>
      <c r="AF246" s="17">
        <v>5776.86</v>
      </c>
      <c r="AG246" s="17">
        <v>0</v>
      </c>
      <c r="AH246" s="17">
        <v>0</v>
      </c>
      <c r="AI246" s="17" t="s">
        <v>8401</v>
      </c>
      <c r="AJ246" s="17" t="s">
        <v>1803</v>
      </c>
      <c r="AK246" s="17" t="s">
        <v>8402</v>
      </c>
      <c r="AL246" s="17" t="s">
        <v>8403</v>
      </c>
      <c r="AM246" s="17" t="s">
        <v>8404</v>
      </c>
      <c r="AN246">
        <v>34981955498</v>
      </c>
      <c r="AO246" s="17" t="s">
        <v>8405</v>
      </c>
      <c r="AP246" s="17" t="s">
        <v>8406</v>
      </c>
      <c r="AQ246" s="17" t="s">
        <v>1803</v>
      </c>
      <c r="AR246" s="17" t="s">
        <v>342</v>
      </c>
      <c r="AS246" s="17" t="s">
        <v>1381</v>
      </c>
      <c r="AT246" s="20" t="str">
        <f t="shared" si="6"/>
        <v>0359_NUTRIAGE_1_EFUNDACION INSTITUTO DE INVESTIGACION SANITARIA DE SANTIAGO DE COMPOSTELA</v>
      </c>
      <c r="AU246" s="21">
        <f t="shared" si="7"/>
        <v>0.75</v>
      </c>
    </row>
    <row r="247" spans="1:47" x14ac:dyDescent="0.3">
      <c r="A247" s="17" t="s">
        <v>1377</v>
      </c>
      <c r="B247" s="17" t="s">
        <v>9932</v>
      </c>
      <c r="C247">
        <v>264</v>
      </c>
      <c r="D247" s="17" t="s">
        <v>110</v>
      </c>
      <c r="E247" s="17" t="s">
        <v>276</v>
      </c>
      <c r="F247">
        <v>3</v>
      </c>
      <c r="G247">
        <v>6</v>
      </c>
      <c r="H247" s="17" t="s">
        <v>54</v>
      </c>
      <c r="I247">
        <v>8</v>
      </c>
      <c r="J247" s="22" t="s">
        <v>9952</v>
      </c>
      <c r="K247" s="22" t="s">
        <v>9954</v>
      </c>
      <c r="L247" s="17" t="s">
        <v>8450</v>
      </c>
      <c r="M247" s="17" t="s">
        <v>5867</v>
      </c>
      <c r="N247" s="17" t="s">
        <v>523</v>
      </c>
      <c r="O247" s="17" t="s">
        <v>1394</v>
      </c>
      <c r="P247" s="17" t="s">
        <v>5868</v>
      </c>
      <c r="Q247" s="17" t="s">
        <v>278</v>
      </c>
      <c r="R247" s="17" t="s">
        <v>9780</v>
      </c>
      <c r="S247" s="17" t="s">
        <v>1390</v>
      </c>
      <c r="T247" s="17" t="s">
        <v>1390</v>
      </c>
      <c r="U247" s="18">
        <v>233928.72</v>
      </c>
      <c r="V247" s="18">
        <v>0</v>
      </c>
      <c r="W247" s="17">
        <v>75</v>
      </c>
      <c r="X247" s="17">
        <v>0</v>
      </c>
      <c r="Y247" s="17">
        <v>0</v>
      </c>
      <c r="Z247" s="17">
        <v>47052.3</v>
      </c>
      <c r="AA247" s="17">
        <v>43926.47</v>
      </c>
      <c r="AB247" s="17">
        <v>35682.9</v>
      </c>
      <c r="AC247" s="17">
        <v>35365.279999999999</v>
      </c>
      <c r="AD247" s="17">
        <v>22374.91</v>
      </c>
      <c r="AE247" s="17">
        <v>49526.86</v>
      </c>
      <c r="AF247" s="17">
        <v>0</v>
      </c>
      <c r="AG247" s="17">
        <v>0</v>
      </c>
      <c r="AH247" s="17">
        <v>0</v>
      </c>
      <c r="AI247" s="17" t="s">
        <v>8451</v>
      </c>
      <c r="AJ247" s="17" t="s">
        <v>5023</v>
      </c>
      <c r="AK247" s="17" t="s">
        <v>8452</v>
      </c>
      <c r="AL247" s="17" t="s">
        <v>5041</v>
      </c>
      <c r="AM247" s="17" t="s">
        <v>5871</v>
      </c>
      <c r="AN247">
        <v>351222073130</v>
      </c>
      <c r="AO247" s="17" t="s">
        <v>8453</v>
      </c>
      <c r="AP247" s="17" t="s">
        <v>8454</v>
      </c>
      <c r="AQ247" s="17" t="s">
        <v>1611</v>
      </c>
      <c r="AR247" s="17" t="s">
        <v>284</v>
      </c>
      <c r="AS247" s="17" t="s">
        <v>1389</v>
      </c>
      <c r="AT247" s="20" t="str">
        <f t="shared" si="6"/>
        <v>0095_BIOTECFOR_1_PASSOCIAÇÃO FLORESTAL DE PORTUGAL (FORESTIS)</v>
      </c>
      <c r="AU247" s="21">
        <f t="shared" si="7"/>
        <v>0.75</v>
      </c>
    </row>
    <row r="248" spans="1:47" x14ac:dyDescent="0.3">
      <c r="A248" s="17" t="s">
        <v>1377</v>
      </c>
      <c r="B248" s="17" t="s">
        <v>9932</v>
      </c>
      <c r="C248">
        <v>264</v>
      </c>
      <c r="D248" s="17" t="s">
        <v>110</v>
      </c>
      <c r="E248" s="17" t="s">
        <v>276</v>
      </c>
      <c r="F248">
        <v>3</v>
      </c>
      <c r="G248">
        <v>6</v>
      </c>
      <c r="H248" s="17" t="s">
        <v>54</v>
      </c>
      <c r="I248">
        <v>8</v>
      </c>
      <c r="J248" s="22" t="s">
        <v>9952</v>
      </c>
      <c r="K248" s="22" t="s">
        <v>9954</v>
      </c>
      <c r="L248" s="17" t="s">
        <v>8450</v>
      </c>
      <c r="M248" s="17" t="s">
        <v>5883</v>
      </c>
      <c r="N248" s="17" t="s">
        <v>525</v>
      </c>
      <c r="O248" s="17" t="s">
        <v>1394</v>
      </c>
      <c r="P248" s="17" t="s">
        <v>5884</v>
      </c>
      <c r="Q248" s="17" t="s">
        <v>0</v>
      </c>
      <c r="R248" s="17" t="s">
        <v>9780</v>
      </c>
      <c r="S248" s="17" t="s">
        <v>5885</v>
      </c>
      <c r="T248" s="17" t="s">
        <v>1395</v>
      </c>
      <c r="U248" s="18">
        <v>189761.28</v>
      </c>
      <c r="V248" s="18">
        <v>0</v>
      </c>
      <c r="W248" s="17">
        <v>75</v>
      </c>
      <c r="X248" s="17">
        <v>0</v>
      </c>
      <c r="Y248" s="17">
        <v>0</v>
      </c>
      <c r="Z248" s="17">
        <v>0</v>
      </c>
      <c r="AA248" s="17">
        <v>13800.35</v>
      </c>
      <c r="AB248" s="17">
        <v>49818.7</v>
      </c>
      <c r="AC248" s="17">
        <v>56589.75</v>
      </c>
      <c r="AD248" s="17">
        <v>54907.519999999997</v>
      </c>
      <c r="AE248" s="17">
        <v>14644.96</v>
      </c>
      <c r="AF248" s="17">
        <v>0</v>
      </c>
      <c r="AG248" s="17">
        <v>0</v>
      </c>
      <c r="AH248" s="17">
        <v>0</v>
      </c>
      <c r="AI248" s="17" t="s">
        <v>5886</v>
      </c>
      <c r="AJ248" s="17" t="s">
        <v>1386</v>
      </c>
      <c r="AK248" s="17" t="s">
        <v>5887</v>
      </c>
      <c r="AL248" s="17" t="s">
        <v>2115</v>
      </c>
      <c r="AM248" s="17" t="s">
        <v>5888</v>
      </c>
      <c r="AN248">
        <v>351981564011</v>
      </c>
      <c r="AO248" s="17" t="s">
        <v>5889</v>
      </c>
      <c r="AP248" s="17" t="s">
        <v>8455</v>
      </c>
      <c r="AQ248" s="17" t="s">
        <v>8456</v>
      </c>
      <c r="AR248" s="17" t="s">
        <v>342</v>
      </c>
      <c r="AS248" s="17" t="s">
        <v>1381</v>
      </c>
      <c r="AT248" s="20" t="str">
        <f t="shared" si="6"/>
        <v>0095_BIOTECFOR_1_PASOCIACION FORESTAL DE GALICIA (AFG)</v>
      </c>
      <c r="AU248" s="21">
        <f t="shared" si="7"/>
        <v>0.75</v>
      </c>
    </row>
    <row r="249" spans="1:47" x14ac:dyDescent="0.3">
      <c r="A249" s="17" t="s">
        <v>1377</v>
      </c>
      <c r="B249" s="17" t="s">
        <v>9932</v>
      </c>
      <c r="C249">
        <v>264</v>
      </c>
      <c r="D249" s="17" t="s">
        <v>110</v>
      </c>
      <c r="E249" s="17" t="s">
        <v>276</v>
      </c>
      <c r="F249">
        <v>3</v>
      </c>
      <c r="G249">
        <v>6</v>
      </c>
      <c r="H249" s="17" t="s">
        <v>54</v>
      </c>
      <c r="I249">
        <v>8</v>
      </c>
      <c r="J249" s="22" t="s">
        <v>9952</v>
      </c>
      <c r="K249" s="22" t="s">
        <v>9954</v>
      </c>
      <c r="L249" s="17" t="s">
        <v>8450</v>
      </c>
      <c r="M249" s="17" t="s">
        <v>2953</v>
      </c>
      <c r="N249" s="17" t="s">
        <v>524</v>
      </c>
      <c r="O249" s="17" t="s">
        <v>1394</v>
      </c>
      <c r="P249" s="17" t="s">
        <v>2954</v>
      </c>
      <c r="Q249" s="17" t="s">
        <v>0</v>
      </c>
      <c r="R249" s="17" t="s">
        <v>9780</v>
      </c>
      <c r="S249" s="17" t="s">
        <v>1742</v>
      </c>
      <c r="T249" s="17" t="s">
        <v>1395</v>
      </c>
      <c r="U249" s="18">
        <v>660677.49</v>
      </c>
      <c r="V249" s="18">
        <v>0</v>
      </c>
      <c r="W249" s="17">
        <v>75</v>
      </c>
      <c r="X249" s="17">
        <v>0</v>
      </c>
      <c r="Y249" s="17">
        <v>0</v>
      </c>
      <c r="Z249" s="17">
        <v>0</v>
      </c>
      <c r="AA249" s="17">
        <v>0</v>
      </c>
      <c r="AB249" s="17">
        <v>77575.679999999993</v>
      </c>
      <c r="AC249" s="17">
        <v>109864.81</v>
      </c>
      <c r="AD249" s="17">
        <v>276494.96999999997</v>
      </c>
      <c r="AE249" s="17">
        <v>196742.04</v>
      </c>
      <c r="AF249" s="17">
        <v>0</v>
      </c>
      <c r="AG249" s="17">
        <v>0</v>
      </c>
      <c r="AH249" s="17">
        <v>0</v>
      </c>
      <c r="AI249" s="17" t="s">
        <v>2955</v>
      </c>
      <c r="AJ249" s="17" t="s">
        <v>1380</v>
      </c>
      <c r="AK249" s="17" t="s">
        <v>2956</v>
      </c>
      <c r="AL249" s="17" t="s">
        <v>2957</v>
      </c>
      <c r="AM249" s="17" t="s">
        <v>8457</v>
      </c>
      <c r="AN249">
        <v>34986900300</v>
      </c>
      <c r="AO249" s="17" t="s">
        <v>2958</v>
      </c>
      <c r="AP249" s="17" t="s">
        <v>2959</v>
      </c>
      <c r="AQ249" s="17" t="s">
        <v>2158</v>
      </c>
      <c r="AR249" s="17" t="s">
        <v>279</v>
      </c>
      <c r="AS249" s="17" t="s">
        <v>1381</v>
      </c>
      <c r="AT249" s="20" t="str">
        <f t="shared" si="6"/>
        <v>0095_BIOTECFOR_1_PFUNDACION PARA LA PROMOCION DE LA INNOVACION, INVESTIGACION Y DESARROLLO TECNOLOGICO EN LA INDUSTRIA DE AUTOMOCION DE GALICIA (CTAG)</v>
      </c>
      <c r="AU249" s="21">
        <f t="shared" si="7"/>
        <v>0.75</v>
      </c>
    </row>
    <row r="250" spans="1:47" x14ac:dyDescent="0.3">
      <c r="A250" s="17" t="s">
        <v>1377</v>
      </c>
      <c r="B250" s="17" t="s">
        <v>9932</v>
      </c>
      <c r="C250">
        <v>264</v>
      </c>
      <c r="D250" s="17" t="s">
        <v>110</v>
      </c>
      <c r="E250" s="17" t="s">
        <v>276</v>
      </c>
      <c r="F250">
        <v>3</v>
      </c>
      <c r="G250">
        <v>6</v>
      </c>
      <c r="H250" s="17" t="s">
        <v>54</v>
      </c>
      <c r="I250">
        <v>8</v>
      </c>
      <c r="J250" s="22" t="s">
        <v>9952</v>
      </c>
      <c r="K250" s="22" t="s">
        <v>9954</v>
      </c>
      <c r="L250" s="17" t="s">
        <v>8450</v>
      </c>
      <c r="M250" s="17" t="s">
        <v>3676</v>
      </c>
      <c r="N250" s="17" t="s">
        <v>526</v>
      </c>
      <c r="O250" s="17" t="s">
        <v>1394</v>
      </c>
      <c r="P250" s="17" t="s">
        <v>3677</v>
      </c>
      <c r="Q250" s="17" t="s">
        <v>0</v>
      </c>
      <c r="R250" s="17" t="s">
        <v>9780</v>
      </c>
      <c r="S250" s="17" t="s">
        <v>1390</v>
      </c>
      <c r="T250" s="17" t="s">
        <v>1390</v>
      </c>
      <c r="U250" s="18">
        <v>183050</v>
      </c>
      <c r="V250" s="18">
        <v>0</v>
      </c>
      <c r="W250" s="17">
        <v>75</v>
      </c>
      <c r="X250" s="17">
        <v>0</v>
      </c>
      <c r="Y250" s="17">
        <v>0</v>
      </c>
      <c r="Z250" s="17">
        <v>0</v>
      </c>
      <c r="AA250" s="17">
        <v>0</v>
      </c>
      <c r="AB250" s="17">
        <v>6787.2</v>
      </c>
      <c r="AC250" s="17">
        <v>122061.3</v>
      </c>
      <c r="AD250" s="17">
        <v>30390.27</v>
      </c>
      <c r="AE250" s="17">
        <v>23811.22</v>
      </c>
      <c r="AF250" s="17">
        <v>0</v>
      </c>
      <c r="AG250" s="17">
        <v>0</v>
      </c>
      <c r="AH250" s="17">
        <v>0</v>
      </c>
      <c r="AI250" s="17" t="s">
        <v>8458</v>
      </c>
      <c r="AJ250" s="17" t="s">
        <v>3679</v>
      </c>
      <c r="AK250" s="17" t="s">
        <v>8459</v>
      </c>
      <c r="AL250" s="17" t="s">
        <v>1755</v>
      </c>
      <c r="AM250" s="17" t="s">
        <v>8460</v>
      </c>
      <c r="AN250">
        <v>351916156516</v>
      </c>
      <c r="AO250" s="17" t="s">
        <v>8461</v>
      </c>
      <c r="AP250" s="17" t="s">
        <v>3683</v>
      </c>
      <c r="AQ250" s="17" t="s">
        <v>3684</v>
      </c>
      <c r="AR250" s="17" t="s">
        <v>284</v>
      </c>
      <c r="AS250" s="17" t="s">
        <v>1389</v>
      </c>
      <c r="AT250" s="20" t="str">
        <f t="shared" si="6"/>
        <v>0095_BIOTECFOR_1_PINSTITUTO DE ENGENHARIA DE SISTEMAS E COMPUTADORES, TECNOLOGIA E CIÊNCIA (INESC TEC)</v>
      </c>
      <c r="AU250" s="21">
        <f t="shared" si="7"/>
        <v>0.75</v>
      </c>
    </row>
    <row r="251" spans="1:47" x14ac:dyDescent="0.3">
      <c r="A251" s="17" t="s">
        <v>1377</v>
      </c>
      <c r="B251" s="17" t="s">
        <v>9932</v>
      </c>
      <c r="C251">
        <v>264</v>
      </c>
      <c r="D251" s="17" t="s">
        <v>48</v>
      </c>
      <c r="E251" s="17" t="s">
        <v>276</v>
      </c>
      <c r="F251">
        <v>3</v>
      </c>
      <c r="G251">
        <v>6</v>
      </c>
      <c r="H251" s="17" t="s">
        <v>43</v>
      </c>
      <c r="I251">
        <v>8</v>
      </c>
      <c r="J251" s="22" t="s">
        <v>9947</v>
      </c>
      <c r="K251" s="22" t="s">
        <v>10028</v>
      </c>
      <c r="L251" s="17" t="s">
        <v>556</v>
      </c>
      <c r="M251" s="17" t="s">
        <v>5635</v>
      </c>
      <c r="N251" s="17" t="s">
        <v>555</v>
      </c>
      <c r="O251" s="17" t="s">
        <v>1378</v>
      </c>
      <c r="P251" s="17" t="s">
        <v>9786</v>
      </c>
      <c r="Q251" s="17" t="s">
        <v>278</v>
      </c>
      <c r="R251" s="17" t="s">
        <v>9780</v>
      </c>
      <c r="S251" s="17" t="s">
        <v>3614</v>
      </c>
      <c r="T251" s="17" t="s">
        <v>1395</v>
      </c>
      <c r="U251" s="18">
        <v>659732.14</v>
      </c>
      <c r="V251" s="18">
        <v>0</v>
      </c>
      <c r="W251" s="17">
        <v>75</v>
      </c>
      <c r="X251" s="17">
        <v>0</v>
      </c>
      <c r="Y251" s="17">
        <v>0</v>
      </c>
      <c r="Z251" s="17">
        <v>0</v>
      </c>
      <c r="AA251" s="17">
        <v>0</v>
      </c>
      <c r="AB251" s="17">
        <v>55645.47</v>
      </c>
      <c r="AC251" s="17">
        <v>60121.54</v>
      </c>
      <c r="AD251" s="17">
        <v>267606.98</v>
      </c>
      <c r="AE251" s="17">
        <v>183345.76</v>
      </c>
      <c r="AF251" s="17">
        <v>93012.4</v>
      </c>
      <c r="AG251" s="17">
        <v>0</v>
      </c>
      <c r="AH251" s="17">
        <v>0</v>
      </c>
      <c r="AI251" s="17" t="s">
        <v>3615</v>
      </c>
      <c r="AJ251" s="17" t="s">
        <v>2115</v>
      </c>
      <c r="AK251" s="17" t="s">
        <v>8563</v>
      </c>
      <c r="AL251" s="17" t="s">
        <v>1755</v>
      </c>
      <c r="AM251" s="17" t="s">
        <v>8564</v>
      </c>
      <c r="AN251">
        <v>34956294189</v>
      </c>
      <c r="AO251" s="17" t="s">
        <v>8565</v>
      </c>
      <c r="AP251" s="17" t="s">
        <v>3620</v>
      </c>
      <c r="AQ251" s="17" t="s">
        <v>1633</v>
      </c>
      <c r="AR251" s="17" t="s">
        <v>364</v>
      </c>
      <c r="AS251" s="17" t="s">
        <v>1381</v>
      </c>
      <c r="AT251" s="20" t="str">
        <f t="shared" si="6"/>
        <v>0139_VENUS_5_EINSTITUTO ESPAÑOL DE OCEANOGRAFIA. CENTRO OCEANOGRAFICO DE CADIZ</v>
      </c>
      <c r="AU251" s="21">
        <f t="shared" si="7"/>
        <v>0.75</v>
      </c>
    </row>
    <row r="252" spans="1:47" x14ac:dyDescent="0.3">
      <c r="A252" s="17" t="s">
        <v>1377</v>
      </c>
      <c r="B252" s="17" t="s">
        <v>9932</v>
      </c>
      <c r="C252">
        <v>264</v>
      </c>
      <c r="D252" s="17" t="s">
        <v>48</v>
      </c>
      <c r="E252" s="17" t="s">
        <v>276</v>
      </c>
      <c r="F252">
        <v>3</v>
      </c>
      <c r="G252">
        <v>6</v>
      </c>
      <c r="H252" s="17" t="s">
        <v>43</v>
      </c>
      <c r="I252">
        <v>8</v>
      </c>
      <c r="J252" s="22" t="s">
        <v>9947</v>
      </c>
      <c r="K252" s="22" t="s">
        <v>10028</v>
      </c>
      <c r="L252" s="17" t="s">
        <v>556</v>
      </c>
      <c r="M252" s="17" t="s">
        <v>4695</v>
      </c>
      <c r="N252" s="17" t="s">
        <v>426</v>
      </c>
      <c r="O252" s="17" t="s">
        <v>1378</v>
      </c>
      <c r="P252" s="17" t="s">
        <v>4696</v>
      </c>
      <c r="Q252" s="17" t="s">
        <v>0</v>
      </c>
      <c r="R252" s="17" t="s">
        <v>9780</v>
      </c>
      <c r="S252" s="17" t="s">
        <v>1382</v>
      </c>
      <c r="T252" s="17" t="s">
        <v>1382</v>
      </c>
      <c r="U252" s="18">
        <v>190949.5</v>
      </c>
      <c r="V252" s="18">
        <v>0</v>
      </c>
      <c r="W252" s="17">
        <v>75</v>
      </c>
      <c r="X252" s="17">
        <v>0</v>
      </c>
      <c r="Y252" s="17">
        <v>0</v>
      </c>
      <c r="Z252" s="17">
        <v>0</v>
      </c>
      <c r="AA252" s="17">
        <v>0</v>
      </c>
      <c r="AB252" s="17">
        <v>17500.54</v>
      </c>
      <c r="AC252" s="17">
        <v>27882.53</v>
      </c>
      <c r="AD252" s="17">
        <v>40949.57</v>
      </c>
      <c r="AE252" s="17">
        <v>89594.3</v>
      </c>
      <c r="AF252" s="17">
        <v>15022.56</v>
      </c>
      <c r="AG252" s="17">
        <v>0</v>
      </c>
      <c r="AH252" s="17">
        <v>0</v>
      </c>
      <c r="AI252" s="17" t="s">
        <v>3597</v>
      </c>
      <c r="AJ252" s="17" t="s">
        <v>8566</v>
      </c>
      <c r="AK252" s="17" t="s">
        <v>8567</v>
      </c>
      <c r="AL252" s="17" t="s">
        <v>1396</v>
      </c>
      <c r="AM252" s="17" t="s">
        <v>8568</v>
      </c>
      <c r="AN252">
        <v>351289700500</v>
      </c>
      <c r="AO252" s="17" t="s">
        <v>8569</v>
      </c>
      <c r="AP252" s="17" t="s">
        <v>1396</v>
      </c>
      <c r="AQ252" s="17" t="s">
        <v>1396</v>
      </c>
      <c r="AR252" s="17" t="s">
        <v>307</v>
      </c>
      <c r="AS252" s="17" t="s">
        <v>1389</v>
      </c>
      <c r="AT252" s="20" t="str">
        <f t="shared" si="6"/>
        <v>0139_VENUS_5_EDELEGAÇÃO DE OLHÃO. INSTITUTO PORTUGUÊS DO MAR E DA ATMOSFERA, I. P. (IPMA)</v>
      </c>
      <c r="AU252" s="21">
        <f t="shared" si="7"/>
        <v>0.75</v>
      </c>
    </row>
    <row r="253" spans="1:47" x14ac:dyDescent="0.3">
      <c r="A253" s="17" t="s">
        <v>1377</v>
      </c>
      <c r="B253" s="17" t="s">
        <v>9932</v>
      </c>
      <c r="C253">
        <v>264</v>
      </c>
      <c r="D253" s="17" t="s">
        <v>48</v>
      </c>
      <c r="E253" s="17" t="s">
        <v>276</v>
      </c>
      <c r="F253">
        <v>3</v>
      </c>
      <c r="G253">
        <v>6</v>
      </c>
      <c r="H253" s="17" t="s">
        <v>43</v>
      </c>
      <c r="I253">
        <v>8</v>
      </c>
      <c r="J253" s="22" t="s">
        <v>9947</v>
      </c>
      <c r="K253" s="22" t="s">
        <v>10028</v>
      </c>
      <c r="L253" s="17" t="s">
        <v>556</v>
      </c>
      <c r="M253" s="17" t="s">
        <v>1953</v>
      </c>
      <c r="N253" s="17" t="s">
        <v>306</v>
      </c>
      <c r="O253" s="17" t="s">
        <v>1378</v>
      </c>
      <c r="P253" s="17" t="s">
        <v>1954</v>
      </c>
      <c r="Q253" s="17" t="s">
        <v>0</v>
      </c>
      <c r="R253" s="17" t="s">
        <v>9780</v>
      </c>
      <c r="S253" s="17" t="s">
        <v>1382</v>
      </c>
      <c r="T253" s="17" t="s">
        <v>1382</v>
      </c>
      <c r="U253" s="18">
        <v>96133.1</v>
      </c>
      <c r="V253" s="18">
        <v>0</v>
      </c>
      <c r="W253" s="17">
        <v>75</v>
      </c>
      <c r="X253" s="17">
        <v>0</v>
      </c>
      <c r="Y253" s="17">
        <v>0</v>
      </c>
      <c r="Z253" s="17">
        <v>0</v>
      </c>
      <c r="AA253" s="17">
        <v>0</v>
      </c>
      <c r="AB253" s="17">
        <v>14457.16</v>
      </c>
      <c r="AC253" s="17">
        <v>38524.29</v>
      </c>
      <c r="AD253" s="17">
        <v>31099.16</v>
      </c>
      <c r="AE253" s="17">
        <v>5488.62</v>
      </c>
      <c r="AF253" s="17">
        <v>6563.88</v>
      </c>
      <c r="AG253" s="17">
        <v>0</v>
      </c>
      <c r="AH253" s="17">
        <v>0</v>
      </c>
      <c r="AI253" s="17" t="s">
        <v>2486</v>
      </c>
      <c r="AJ253" s="17" t="s">
        <v>2487</v>
      </c>
      <c r="AK253" s="17" t="s">
        <v>8570</v>
      </c>
      <c r="AL253" s="17" t="s">
        <v>2507</v>
      </c>
      <c r="AM253" s="17" t="s">
        <v>8571</v>
      </c>
      <c r="AN253">
        <v>289800000</v>
      </c>
      <c r="AO253" s="17" t="s">
        <v>8572</v>
      </c>
      <c r="AP253" s="17" t="s">
        <v>2492</v>
      </c>
      <c r="AQ253" s="17" t="s">
        <v>2493</v>
      </c>
      <c r="AR253" s="17" t="s">
        <v>307</v>
      </c>
      <c r="AS253" s="17" t="s">
        <v>1389</v>
      </c>
      <c r="AT253" s="20" t="str">
        <f t="shared" si="6"/>
        <v>0139_VENUS_5_EUNIVERSIDADE DO ALGARVE</v>
      </c>
      <c r="AU253" s="21">
        <f t="shared" si="7"/>
        <v>0.75</v>
      </c>
    </row>
    <row r="254" spans="1:47" x14ac:dyDescent="0.3">
      <c r="A254" s="17" t="s">
        <v>1377</v>
      </c>
      <c r="B254" s="17" t="s">
        <v>9932</v>
      </c>
      <c r="C254">
        <v>264</v>
      </c>
      <c r="D254" s="17" t="s">
        <v>48</v>
      </c>
      <c r="E254" s="17" t="s">
        <v>276</v>
      </c>
      <c r="F254">
        <v>3</v>
      </c>
      <c r="G254">
        <v>6</v>
      </c>
      <c r="H254" s="17" t="s">
        <v>43</v>
      </c>
      <c r="I254">
        <v>8</v>
      </c>
      <c r="J254" s="22" t="s">
        <v>9947</v>
      </c>
      <c r="K254" s="22" t="s">
        <v>10028</v>
      </c>
      <c r="L254" s="17" t="s">
        <v>556</v>
      </c>
      <c r="M254" s="17" t="s">
        <v>3345</v>
      </c>
      <c r="N254" s="17" t="s">
        <v>469</v>
      </c>
      <c r="O254" s="17" t="s">
        <v>1378</v>
      </c>
      <c r="P254" s="17" t="s">
        <v>3346</v>
      </c>
      <c r="Q254" s="17" t="s">
        <v>0</v>
      </c>
      <c r="R254" s="17" t="s">
        <v>9780</v>
      </c>
      <c r="S254" s="17" t="s">
        <v>1918</v>
      </c>
      <c r="T254" s="17" t="s">
        <v>1395</v>
      </c>
      <c r="U254" s="18">
        <v>50385.98</v>
      </c>
      <c r="V254" s="18">
        <v>0</v>
      </c>
      <c r="W254" s="17">
        <v>75</v>
      </c>
      <c r="X254" s="17">
        <v>0</v>
      </c>
      <c r="Y254" s="17">
        <v>0</v>
      </c>
      <c r="Z254" s="17">
        <v>0</v>
      </c>
      <c r="AA254" s="17">
        <v>0</v>
      </c>
      <c r="AB254" s="17">
        <v>4514.3500000000004</v>
      </c>
      <c r="AC254" s="17">
        <v>25252.92</v>
      </c>
      <c r="AD254" s="17">
        <v>5912.12</v>
      </c>
      <c r="AE254" s="17">
        <v>9483.7000000000007</v>
      </c>
      <c r="AF254" s="17">
        <v>5222.8900000000003</v>
      </c>
      <c r="AG254" s="17">
        <v>0</v>
      </c>
      <c r="AH254" s="17">
        <v>0</v>
      </c>
      <c r="AI254" s="17" t="s">
        <v>3389</v>
      </c>
      <c r="AJ254" s="17" t="s">
        <v>1396</v>
      </c>
      <c r="AK254" s="17" t="s">
        <v>8573</v>
      </c>
      <c r="AL254" s="17" t="s">
        <v>1396</v>
      </c>
      <c r="AM254" s="17" t="s">
        <v>8574</v>
      </c>
      <c r="AN254">
        <v>956016447</v>
      </c>
      <c r="AO254" s="17" t="s">
        <v>8575</v>
      </c>
      <c r="AP254" s="17" t="s">
        <v>1396</v>
      </c>
      <c r="AQ254" s="17" t="s">
        <v>1396</v>
      </c>
      <c r="AR254" s="17" t="s">
        <v>329</v>
      </c>
      <c r="AS254" s="17" t="s">
        <v>1381</v>
      </c>
      <c r="AT254" s="20" t="str">
        <f t="shared" si="6"/>
        <v>0139_VENUS_5_EUNIVERSIDAD DE CADIZ</v>
      </c>
      <c r="AU254" s="21">
        <f t="shared" si="7"/>
        <v>0.75</v>
      </c>
    </row>
    <row r="255" spans="1:47" x14ac:dyDescent="0.3">
      <c r="A255" s="17" t="s">
        <v>1377</v>
      </c>
      <c r="B255" s="17" t="s">
        <v>9932</v>
      </c>
      <c r="C255">
        <v>264</v>
      </c>
      <c r="D255" s="17" t="s">
        <v>105</v>
      </c>
      <c r="E255" s="17" t="s">
        <v>276</v>
      </c>
      <c r="F255">
        <v>4</v>
      </c>
      <c r="G255">
        <v>11</v>
      </c>
      <c r="H255" s="17" t="s">
        <v>7</v>
      </c>
      <c r="I255">
        <v>10</v>
      </c>
      <c r="J255" s="22" t="s">
        <v>9947</v>
      </c>
      <c r="K255" s="22" t="s">
        <v>10080</v>
      </c>
      <c r="L255" s="17" t="s">
        <v>404</v>
      </c>
      <c r="M255" s="17" t="s">
        <v>8000</v>
      </c>
      <c r="N255" s="17" t="s">
        <v>527</v>
      </c>
      <c r="O255" s="17" t="s">
        <v>1378</v>
      </c>
      <c r="P255" s="17" t="s">
        <v>8001</v>
      </c>
      <c r="Q255" s="17" t="s">
        <v>278</v>
      </c>
      <c r="R255" s="17" t="s">
        <v>9780</v>
      </c>
      <c r="S255" s="17" t="s">
        <v>3070</v>
      </c>
      <c r="T255" s="17" t="s">
        <v>1464</v>
      </c>
      <c r="U255" s="18">
        <v>1945500</v>
      </c>
      <c r="V255" s="18">
        <v>0</v>
      </c>
      <c r="W255" s="17">
        <v>75</v>
      </c>
      <c r="X255" s="17">
        <v>0</v>
      </c>
      <c r="Y255" s="17">
        <v>0</v>
      </c>
      <c r="Z255" s="17">
        <v>0</v>
      </c>
      <c r="AA255" s="17">
        <v>208985.53</v>
      </c>
      <c r="AB255" s="17">
        <v>392808.31</v>
      </c>
      <c r="AC255" s="17">
        <v>390961.35</v>
      </c>
      <c r="AD255" s="17">
        <v>476203.68</v>
      </c>
      <c r="AE255" s="17">
        <v>258619.02</v>
      </c>
      <c r="AF255" s="17">
        <v>217922.11</v>
      </c>
      <c r="AG255" s="17">
        <v>0</v>
      </c>
      <c r="AH255" s="17">
        <v>0</v>
      </c>
      <c r="AI255" s="17" t="s">
        <v>8576</v>
      </c>
      <c r="AJ255" s="17" t="s">
        <v>2115</v>
      </c>
      <c r="AK255" s="17" t="s">
        <v>8577</v>
      </c>
      <c r="AL255" s="17" t="s">
        <v>1396</v>
      </c>
      <c r="AM255" s="17" t="s">
        <v>8003</v>
      </c>
      <c r="AN255">
        <v>34986135126</v>
      </c>
      <c r="AO255" s="17" t="s">
        <v>8578</v>
      </c>
      <c r="AP255" s="17" t="s">
        <v>1396</v>
      </c>
      <c r="AQ255" s="17" t="s">
        <v>1396</v>
      </c>
      <c r="AR255" s="17" t="s">
        <v>279</v>
      </c>
      <c r="AS255" s="17" t="s">
        <v>1381</v>
      </c>
      <c r="AT255" s="20" t="str">
        <f t="shared" si="6"/>
        <v>0101_GNP_AECT_1_EAGRUPACION EUROPEA DE COOPERACION TERRITORIAL GALICIA-NORTE DE PORTUGAL(GNP-AECT)</v>
      </c>
      <c r="AU255" s="21">
        <f t="shared" si="7"/>
        <v>0.75</v>
      </c>
    </row>
    <row r="256" spans="1:47" x14ac:dyDescent="0.3">
      <c r="A256" s="17" t="s">
        <v>1377</v>
      </c>
      <c r="B256" s="17" t="s">
        <v>9932</v>
      </c>
      <c r="C256">
        <v>264</v>
      </c>
      <c r="D256" s="17" t="s">
        <v>105</v>
      </c>
      <c r="E256" s="17" t="s">
        <v>276</v>
      </c>
      <c r="F256">
        <v>4</v>
      </c>
      <c r="G256">
        <v>11</v>
      </c>
      <c r="H256" s="17" t="s">
        <v>7</v>
      </c>
      <c r="I256">
        <v>10</v>
      </c>
      <c r="J256" s="22" t="s">
        <v>9947</v>
      </c>
      <c r="K256" s="22" t="s">
        <v>10080</v>
      </c>
      <c r="L256" s="17" t="s">
        <v>404</v>
      </c>
      <c r="M256" s="17" t="s">
        <v>4826</v>
      </c>
      <c r="N256" s="17" t="s">
        <v>402</v>
      </c>
      <c r="O256" s="17" t="s">
        <v>1394</v>
      </c>
      <c r="P256" s="17" t="s">
        <v>4827</v>
      </c>
      <c r="Q256" s="17" t="s">
        <v>0</v>
      </c>
      <c r="R256" s="17" t="s">
        <v>9780</v>
      </c>
      <c r="S256" s="17" t="s">
        <v>1445</v>
      </c>
      <c r="T256" s="17" t="s">
        <v>1395</v>
      </c>
      <c r="U256" s="18">
        <v>22770</v>
      </c>
      <c r="V256" s="18">
        <v>0</v>
      </c>
      <c r="W256" s="17">
        <v>75</v>
      </c>
      <c r="X256" s="17">
        <v>0</v>
      </c>
      <c r="Y256" s="17">
        <v>0</v>
      </c>
      <c r="Z256" s="17">
        <v>0</v>
      </c>
      <c r="AA256" s="17">
        <v>0</v>
      </c>
      <c r="AB256" s="17">
        <v>3487.72</v>
      </c>
      <c r="AC256" s="17">
        <v>4291.8</v>
      </c>
      <c r="AD256" s="17">
        <v>14990.48</v>
      </c>
      <c r="AE256" s="17">
        <v>0</v>
      </c>
      <c r="AF256" s="17">
        <v>0</v>
      </c>
      <c r="AG256" s="17">
        <v>0</v>
      </c>
      <c r="AH256" s="17">
        <v>0</v>
      </c>
      <c r="AI256" s="17" t="s">
        <v>8432</v>
      </c>
      <c r="AJ256" s="17" t="s">
        <v>1386</v>
      </c>
      <c r="AK256" s="17" t="s">
        <v>8579</v>
      </c>
      <c r="AL256" s="17" t="s">
        <v>1396</v>
      </c>
      <c r="AM256" s="17" t="s">
        <v>4830</v>
      </c>
      <c r="AN256">
        <v>34881811117</v>
      </c>
      <c r="AO256" s="17" t="s">
        <v>8580</v>
      </c>
      <c r="AP256" s="17" t="s">
        <v>8581</v>
      </c>
      <c r="AQ256" s="17" t="s">
        <v>2115</v>
      </c>
      <c r="AR256" s="17" t="s">
        <v>342</v>
      </c>
      <c r="AS256" s="17" t="s">
        <v>1381</v>
      </c>
      <c r="AT256" s="20" t="str">
        <f t="shared" si="6"/>
        <v>0101_GNP_AECT_1_EFUNDACION CENTRO DE ESTUDOS EURORREXIONAIS GALICIA-NORTE DE PORTUGAL (CEER)</v>
      </c>
      <c r="AU256" s="21">
        <f t="shared" si="7"/>
        <v>0.75</v>
      </c>
    </row>
    <row r="257" spans="1:47" x14ac:dyDescent="0.3">
      <c r="A257" s="17" t="s">
        <v>1377</v>
      </c>
      <c r="B257" s="17" t="s">
        <v>9932</v>
      </c>
      <c r="C257">
        <v>264</v>
      </c>
      <c r="D257" s="17" t="s">
        <v>105</v>
      </c>
      <c r="E257" s="17" t="s">
        <v>276</v>
      </c>
      <c r="F257">
        <v>4</v>
      </c>
      <c r="G257">
        <v>11</v>
      </c>
      <c r="H257" s="17" t="s">
        <v>7</v>
      </c>
      <c r="I257">
        <v>10</v>
      </c>
      <c r="J257" s="22" t="s">
        <v>9947</v>
      </c>
      <c r="K257" s="22" t="s">
        <v>10080</v>
      </c>
      <c r="L257" s="17" t="s">
        <v>404</v>
      </c>
      <c r="M257" s="17" t="s">
        <v>8347</v>
      </c>
      <c r="N257" s="17" t="s">
        <v>8348</v>
      </c>
      <c r="O257" s="17" t="s">
        <v>1378</v>
      </c>
      <c r="P257" s="17" t="s">
        <v>8349</v>
      </c>
      <c r="Q257" s="17" t="s">
        <v>0</v>
      </c>
      <c r="R257" s="17" t="s">
        <v>9780</v>
      </c>
      <c r="S257" s="17" t="s">
        <v>3070</v>
      </c>
      <c r="T257" s="17" t="s">
        <v>1464</v>
      </c>
      <c r="U257" s="18">
        <v>122500</v>
      </c>
      <c r="V257" s="18">
        <v>0</v>
      </c>
      <c r="W257" s="17">
        <v>75</v>
      </c>
      <c r="X257" s="17">
        <v>0</v>
      </c>
      <c r="Y257" s="17">
        <v>0</v>
      </c>
      <c r="Z257" s="17">
        <v>0</v>
      </c>
      <c r="AA257" s="17">
        <v>0</v>
      </c>
      <c r="AB257" s="17">
        <v>15951.73</v>
      </c>
      <c r="AC257" s="17">
        <v>8637.2199999999993</v>
      </c>
      <c r="AD257" s="17">
        <v>36434.19</v>
      </c>
      <c r="AE257" s="17">
        <v>61476.86</v>
      </c>
      <c r="AF257" s="17">
        <v>0</v>
      </c>
      <c r="AG257" s="17">
        <v>0</v>
      </c>
      <c r="AH257" s="17">
        <v>0</v>
      </c>
      <c r="AI257" s="17" t="s">
        <v>8582</v>
      </c>
      <c r="AJ257" s="17" t="s">
        <v>1396</v>
      </c>
      <c r="AK257" s="17" t="s">
        <v>8583</v>
      </c>
      <c r="AL257" s="17" t="s">
        <v>1396</v>
      </c>
      <c r="AM257" s="17" t="s">
        <v>8584</v>
      </c>
      <c r="AN257">
        <v>34881999741</v>
      </c>
      <c r="AO257" s="17" t="s">
        <v>8585</v>
      </c>
      <c r="AP257" s="17" t="s">
        <v>1396</v>
      </c>
      <c r="AQ257" s="17" t="s">
        <v>1396</v>
      </c>
      <c r="AR257" s="17" t="s">
        <v>342</v>
      </c>
      <c r="AS257" s="17" t="s">
        <v>1381</v>
      </c>
      <c r="AT257" s="20" t="str">
        <f t="shared" si="6"/>
        <v>0101_GNP_AECT_1_EXUNTA DE GALICIA - CONSEJERIA DE CULTURA, EDUCACION Y UNIVERSIDAD – SECRETARIA GENERAL DE CULTURA</v>
      </c>
      <c r="AU257" s="21">
        <f t="shared" si="7"/>
        <v>0.75</v>
      </c>
    </row>
    <row r="258" spans="1:47" x14ac:dyDescent="0.3">
      <c r="A258" s="17" t="s">
        <v>1377</v>
      </c>
      <c r="B258" s="17" t="s">
        <v>9932</v>
      </c>
      <c r="C258">
        <v>264</v>
      </c>
      <c r="D258" s="17" t="s">
        <v>105</v>
      </c>
      <c r="E258" s="17" t="s">
        <v>276</v>
      </c>
      <c r="F258">
        <v>4</v>
      </c>
      <c r="G258">
        <v>11</v>
      </c>
      <c r="H258" s="17" t="s">
        <v>7</v>
      </c>
      <c r="I258">
        <v>10</v>
      </c>
      <c r="J258" s="22" t="s">
        <v>9947</v>
      </c>
      <c r="K258" s="22" t="s">
        <v>10080</v>
      </c>
      <c r="L258" s="17" t="s">
        <v>404</v>
      </c>
      <c r="M258" s="17" t="s">
        <v>1390</v>
      </c>
      <c r="N258" s="17" t="s">
        <v>236</v>
      </c>
      <c r="O258" s="17" t="s">
        <v>1378</v>
      </c>
      <c r="P258" s="17" t="s">
        <v>1391</v>
      </c>
      <c r="Q258" s="17" t="s">
        <v>0</v>
      </c>
      <c r="R258" s="17" t="s">
        <v>9779</v>
      </c>
      <c r="S258" s="17" t="s">
        <v>1390</v>
      </c>
      <c r="T258" s="17" t="s">
        <v>1390</v>
      </c>
      <c r="U258" s="18">
        <v>94300</v>
      </c>
      <c r="V258" s="18">
        <v>0</v>
      </c>
      <c r="W258" s="17">
        <v>75</v>
      </c>
      <c r="X258" s="17">
        <v>0</v>
      </c>
      <c r="Y258" s="17">
        <v>0</v>
      </c>
      <c r="Z258" s="17">
        <v>0</v>
      </c>
      <c r="AA258" s="17">
        <v>0</v>
      </c>
      <c r="AB258" s="17">
        <v>25112.38</v>
      </c>
      <c r="AC258" s="17">
        <v>36174.9</v>
      </c>
      <c r="AD258" s="17">
        <v>27432.11</v>
      </c>
      <c r="AE258" s="17">
        <v>222.65</v>
      </c>
      <c r="AF258" s="17">
        <v>5357.96</v>
      </c>
      <c r="AG258" s="17">
        <v>0</v>
      </c>
      <c r="AH258" s="17">
        <v>0</v>
      </c>
      <c r="AI258" s="17" t="s">
        <v>7875</v>
      </c>
      <c r="AJ258" s="17" t="s">
        <v>1386</v>
      </c>
      <c r="AK258" s="17" t="s">
        <v>7876</v>
      </c>
      <c r="AL258" s="17" t="s">
        <v>1396</v>
      </c>
      <c r="AM258" s="17" t="s">
        <v>7877</v>
      </c>
      <c r="AN258">
        <v>351226086355</v>
      </c>
      <c r="AO258" s="17" t="s">
        <v>4910</v>
      </c>
      <c r="AP258" s="17" t="s">
        <v>1396</v>
      </c>
      <c r="AQ258" s="17" t="s">
        <v>1396</v>
      </c>
      <c r="AR258" s="17" t="s">
        <v>284</v>
      </c>
      <c r="AS258" s="17" t="s">
        <v>1389</v>
      </c>
      <c r="AT258" s="20" t="str">
        <f t="shared" si="6"/>
        <v>0101_GNP_AECT_1_ECOMISSÃO DE COORDENAÇÃO E DESENVOLVIMENTO REGIONAL DO NORTE</v>
      </c>
      <c r="AU258" s="21">
        <f t="shared" si="7"/>
        <v>0.75</v>
      </c>
    </row>
    <row r="259" spans="1:47" x14ac:dyDescent="0.3">
      <c r="A259" s="17" t="s">
        <v>1377</v>
      </c>
      <c r="B259" s="17" t="s">
        <v>9932</v>
      </c>
      <c r="C259">
        <v>264</v>
      </c>
      <c r="D259" s="17" t="s">
        <v>105</v>
      </c>
      <c r="E259" s="17" t="s">
        <v>276</v>
      </c>
      <c r="F259">
        <v>4</v>
      </c>
      <c r="G259">
        <v>11</v>
      </c>
      <c r="H259" s="17" t="s">
        <v>7</v>
      </c>
      <c r="I259">
        <v>10</v>
      </c>
      <c r="J259" s="22" t="s">
        <v>9947</v>
      </c>
      <c r="K259" s="22" t="s">
        <v>10080</v>
      </c>
      <c r="L259" s="17" t="s">
        <v>404</v>
      </c>
      <c r="M259" s="17" t="s">
        <v>3147</v>
      </c>
      <c r="N259" s="17" t="s">
        <v>528</v>
      </c>
      <c r="O259" s="17" t="s">
        <v>1378</v>
      </c>
      <c r="P259" s="17" t="s">
        <v>3148</v>
      </c>
      <c r="Q259" s="17" t="s">
        <v>0</v>
      </c>
      <c r="R259" s="17" t="s">
        <v>9780</v>
      </c>
      <c r="S259" s="17" t="s">
        <v>1390</v>
      </c>
      <c r="T259" s="17" t="s">
        <v>1390</v>
      </c>
      <c r="U259" s="18">
        <v>114050</v>
      </c>
      <c r="V259" s="18">
        <v>0</v>
      </c>
      <c r="W259" s="17">
        <v>75</v>
      </c>
      <c r="X259" s="17">
        <v>0</v>
      </c>
      <c r="Y259" s="17">
        <v>0</v>
      </c>
      <c r="Z259" s="17">
        <v>0</v>
      </c>
      <c r="AA259" s="17">
        <v>0</v>
      </c>
      <c r="AB259" s="17">
        <v>9811.4</v>
      </c>
      <c r="AC259" s="17">
        <v>43188.6</v>
      </c>
      <c r="AD259" s="17">
        <v>40254.25</v>
      </c>
      <c r="AE259" s="17">
        <v>8140.19</v>
      </c>
      <c r="AF259" s="17">
        <v>12655.56</v>
      </c>
      <c r="AG259" s="17">
        <v>0</v>
      </c>
      <c r="AH259" s="17">
        <v>0</v>
      </c>
      <c r="AI259" s="17" t="s">
        <v>8586</v>
      </c>
      <c r="AJ259" s="17" t="s">
        <v>1396</v>
      </c>
      <c r="AK259" s="17" t="s">
        <v>8587</v>
      </c>
      <c r="AL259" s="17" t="s">
        <v>1396</v>
      </c>
      <c r="AM259" s="17" t="s">
        <v>8588</v>
      </c>
      <c r="AN259">
        <v>351259330770</v>
      </c>
      <c r="AO259" s="17" t="s">
        <v>8589</v>
      </c>
      <c r="AP259" s="17" t="s">
        <v>1396</v>
      </c>
      <c r="AQ259" s="17" t="s">
        <v>1396</v>
      </c>
      <c r="AR259" s="17" t="s">
        <v>412</v>
      </c>
      <c r="AS259" s="17" t="s">
        <v>1389</v>
      </c>
      <c r="AT259" s="20" t="str">
        <f t="shared" ref="AT259:AT322" si="8">+D259&amp;N259</f>
        <v>0101_GNP_AECT_1_EDIREÇÃO REGIONAL DE CULTURA DO NORTE</v>
      </c>
      <c r="AU259" s="21">
        <f t="shared" si="7"/>
        <v>0.75</v>
      </c>
    </row>
    <row r="260" spans="1:47" x14ac:dyDescent="0.3">
      <c r="A260" s="17" t="s">
        <v>1377</v>
      </c>
      <c r="B260" s="17" t="s">
        <v>9932</v>
      </c>
      <c r="C260">
        <v>264</v>
      </c>
      <c r="D260" s="17" t="s">
        <v>105</v>
      </c>
      <c r="E260" s="17" t="s">
        <v>276</v>
      </c>
      <c r="F260">
        <v>4</v>
      </c>
      <c r="G260">
        <v>11</v>
      </c>
      <c r="H260" s="17" t="s">
        <v>7</v>
      </c>
      <c r="I260">
        <v>10</v>
      </c>
      <c r="J260" s="22" t="s">
        <v>9947</v>
      </c>
      <c r="K260" s="22" t="s">
        <v>10080</v>
      </c>
      <c r="L260" s="17" t="s">
        <v>404</v>
      </c>
      <c r="M260" s="17" t="s">
        <v>8590</v>
      </c>
      <c r="N260" s="17" t="s">
        <v>8591</v>
      </c>
      <c r="O260" s="17" t="s">
        <v>1378</v>
      </c>
      <c r="P260" s="17" t="s">
        <v>8592</v>
      </c>
      <c r="Q260" s="17" t="s">
        <v>0</v>
      </c>
      <c r="R260" s="17" t="s">
        <v>9780</v>
      </c>
      <c r="S260" s="17" t="s">
        <v>3070</v>
      </c>
      <c r="T260" s="17" t="s">
        <v>1464</v>
      </c>
      <c r="U260" s="18">
        <v>118062.68</v>
      </c>
      <c r="V260" s="18">
        <v>0</v>
      </c>
      <c r="W260" s="17">
        <v>75</v>
      </c>
      <c r="X260" s="17">
        <v>0</v>
      </c>
      <c r="Y260" s="17">
        <v>0</v>
      </c>
      <c r="Z260" s="17">
        <v>0</v>
      </c>
      <c r="AA260" s="17">
        <v>0</v>
      </c>
      <c r="AB260" s="17">
        <v>33411.74</v>
      </c>
      <c r="AC260" s="17">
        <v>41124.910000000003</v>
      </c>
      <c r="AD260" s="17">
        <v>16079.72</v>
      </c>
      <c r="AE260" s="17">
        <v>27446.31</v>
      </c>
      <c r="AF260" s="17">
        <v>0</v>
      </c>
      <c r="AG260" s="17">
        <v>0</v>
      </c>
      <c r="AH260" s="17">
        <v>0</v>
      </c>
      <c r="AI260" s="17" t="s">
        <v>8593</v>
      </c>
      <c r="AJ260" s="17" t="s">
        <v>1396</v>
      </c>
      <c r="AK260" s="17" t="s">
        <v>8594</v>
      </c>
      <c r="AL260" s="17" t="s">
        <v>1396</v>
      </c>
      <c r="AM260" s="17" t="s">
        <v>8595</v>
      </c>
      <c r="AN260">
        <v>34981545363</v>
      </c>
      <c r="AO260" s="17" t="s">
        <v>8596</v>
      </c>
      <c r="AP260" s="17" t="s">
        <v>1396</v>
      </c>
      <c r="AQ260" s="17" t="s">
        <v>1396</v>
      </c>
      <c r="AR260" s="17" t="s">
        <v>342</v>
      </c>
      <c r="AS260" s="17" t="s">
        <v>1381</v>
      </c>
      <c r="AT260" s="20" t="str">
        <f t="shared" si="8"/>
        <v>0101_GNP_AECT_1_EXUNTA DE GALICIA VICEPRESIDENCIA E CONSEJERIA DE PRESIDENCIA, ADMINISTRACIONS PUBLICAS Y JUSTICIA SECRETARIA GENERAL DE IGUALDAD</v>
      </c>
      <c r="AU260" s="21">
        <f t="shared" ref="AU260:AU323" si="9">IF(V260=0,W260,IF(U260=0,X260,IF(W260=X260,W260,"VER")))/100</f>
        <v>0.75</v>
      </c>
    </row>
    <row r="261" spans="1:47" x14ac:dyDescent="0.3">
      <c r="A261" s="17" t="s">
        <v>1377</v>
      </c>
      <c r="B261" s="17" t="s">
        <v>9932</v>
      </c>
      <c r="C261">
        <v>264</v>
      </c>
      <c r="D261" s="17" t="s">
        <v>105</v>
      </c>
      <c r="E261" s="17" t="s">
        <v>276</v>
      </c>
      <c r="F261">
        <v>4</v>
      </c>
      <c r="G261">
        <v>11</v>
      </c>
      <c r="H261" s="17" t="s">
        <v>7</v>
      </c>
      <c r="I261">
        <v>10</v>
      </c>
      <c r="J261" s="22" t="s">
        <v>9947</v>
      </c>
      <c r="K261" s="22" t="s">
        <v>10080</v>
      </c>
      <c r="L261" s="17" t="s">
        <v>404</v>
      </c>
      <c r="M261" s="17" t="s">
        <v>8597</v>
      </c>
      <c r="N261" s="17" t="s">
        <v>8598</v>
      </c>
      <c r="O261" s="17" t="s">
        <v>1378</v>
      </c>
      <c r="P261" s="17" t="s">
        <v>8599</v>
      </c>
      <c r="Q261" s="17" t="s">
        <v>0</v>
      </c>
      <c r="R261" s="17" t="s">
        <v>9780</v>
      </c>
      <c r="S261" s="17" t="s">
        <v>3070</v>
      </c>
      <c r="T261" s="17" t="s">
        <v>1464</v>
      </c>
      <c r="U261" s="18">
        <v>18000</v>
      </c>
      <c r="V261" s="18">
        <v>0</v>
      </c>
      <c r="W261" s="17">
        <v>75</v>
      </c>
      <c r="X261" s="17">
        <v>0</v>
      </c>
      <c r="Y261" s="17">
        <v>0</v>
      </c>
      <c r="Z261" s="17">
        <v>0</v>
      </c>
      <c r="AA261" s="17">
        <v>0</v>
      </c>
      <c r="AB261" s="17">
        <v>0</v>
      </c>
      <c r="AC261" s="17">
        <v>0</v>
      </c>
      <c r="AD261" s="17">
        <v>3236.02</v>
      </c>
      <c r="AE261" s="17">
        <v>14763.98</v>
      </c>
      <c r="AF261" s="17">
        <v>0</v>
      </c>
      <c r="AG261" s="17">
        <v>0</v>
      </c>
      <c r="AH261" s="17">
        <v>0</v>
      </c>
      <c r="AI261" s="17" t="s">
        <v>8600</v>
      </c>
      <c r="AJ261" s="17" t="s">
        <v>1396</v>
      </c>
      <c r="AK261" s="17" t="s">
        <v>8601</v>
      </c>
      <c r="AL261" s="17" t="s">
        <v>1396</v>
      </c>
      <c r="AM261" s="17" t="s">
        <v>8602</v>
      </c>
      <c r="AN261">
        <v>34981541331</v>
      </c>
      <c r="AO261" s="17" t="s">
        <v>8603</v>
      </c>
      <c r="AP261" s="17" t="s">
        <v>1396</v>
      </c>
      <c r="AQ261" s="17" t="s">
        <v>1396</v>
      </c>
      <c r="AR261" s="17" t="s">
        <v>342</v>
      </c>
      <c r="AS261" s="17" t="s">
        <v>1381</v>
      </c>
      <c r="AT261" s="20" t="str">
        <f t="shared" si="8"/>
        <v>0101_GNP_AECT_1_EXUNTA DE GALICIA INSTITUTO GALLEGO DE ESTADISTICA (IGE)</v>
      </c>
      <c r="AU261" s="21">
        <f t="shared" si="9"/>
        <v>0.75</v>
      </c>
    </row>
    <row r="262" spans="1:47" x14ac:dyDescent="0.3">
      <c r="A262" s="17" t="s">
        <v>1377</v>
      </c>
      <c r="B262" s="17" t="s">
        <v>9932</v>
      </c>
      <c r="C262">
        <v>264</v>
      </c>
      <c r="D262" s="17" t="s">
        <v>105</v>
      </c>
      <c r="E262" s="17" t="s">
        <v>276</v>
      </c>
      <c r="F262">
        <v>4</v>
      </c>
      <c r="G262">
        <v>11</v>
      </c>
      <c r="H262" s="17" t="s">
        <v>7</v>
      </c>
      <c r="I262">
        <v>10</v>
      </c>
      <c r="J262" s="22" t="s">
        <v>9947</v>
      </c>
      <c r="K262" s="22" t="s">
        <v>10080</v>
      </c>
      <c r="L262" s="17" t="s">
        <v>404</v>
      </c>
      <c r="M262" s="17" t="s">
        <v>1461</v>
      </c>
      <c r="N262" s="17" t="s">
        <v>1462</v>
      </c>
      <c r="O262" s="17" t="s">
        <v>1378</v>
      </c>
      <c r="P262" s="17" t="s">
        <v>1463</v>
      </c>
      <c r="Q262" s="17" t="s">
        <v>0</v>
      </c>
      <c r="R262" s="17" t="s">
        <v>9780</v>
      </c>
      <c r="S262" s="17" t="s">
        <v>3070</v>
      </c>
      <c r="T262" s="17" t="s">
        <v>1464</v>
      </c>
      <c r="U262" s="18">
        <v>200000</v>
      </c>
      <c r="V262" s="18">
        <v>0</v>
      </c>
      <c r="W262" s="17">
        <v>75</v>
      </c>
      <c r="X262" s="17">
        <v>0</v>
      </c>
      <c r="Y262" s="17">
        <v>0</v>
      </c>
      <c r="Z262" s="17">
        <v>0</v>
      </c>
      <c r="AA262" s="17">
        <v>0</v>
      </c>
      <c r="AB262" s="17">
        <v>0</v>
      </c>
      <c r="AC262" s="17">
        <v>0</v>
      </c>
      <c r="AD262" s="17">
        <v>38998.300000000003</v>
      </c>
      <c r="AE262" s="17">
        <v>161001.70000000001</v>
      </c>
      <c r="AF262" s="17">
        <v>0</v>
      </c>
      <c r="AG262" s="17">
        <v>0</v>
      </c>
      <c r="AH262" s="17">
        <v>0</v>
      </c>
      <c r="AI262" s="17" t="s">
        <v>8604</v>
      </c>
      <c r="AJ262" s="17" t="s">
        <v>2270</v>
      </c>
      <c r="AK262" s="17" t="s">
        <v>8605</v>
      </c>
      <c r="AL262" s="17" t="s">
        <v>8606</v>
      </c>
      <c r="AM262" s="17" t="s">
        <v>8607</v>
      </c>
      <c r="AN262">
        <v>34981546220</v>
      </c>
      <c r="AO262" s="17" t="s">
        <v>8608</v>
      </c>
      <c r="AP262" s="17" t="s">
        <v>1396</v>
      </c>
      <c r="AQ262" s="17" t="s">
        <v>1396</v>
      </c>
      <c r="AR262" s="17" t="s">
        <v>342</v>
      </c>
      <c r="AS262" s="17" t="s">
        <v>1381</v>
      </c>
      <c r="AT262" s="20" t="str">
        <f t="shared" si="8"/>
        <v>0101_GNP_AECT_1_EXUNTA DE GALICIA - VICEPRESIDENCIA PRIMERA Y CONSEJERIA DE PRESIDENCIA, JUSTICIA Y TURISMO. DIRECCION GENERAL DE ADMINISTRACION LOCAL</v>
      </c>
      <c r="AU262" s="21">
        <f t="shared" si="9"/>
        <v>0.75</v>
      </c>
    </row>
    <row r="263" spans="1:47" x14ac:dyDescent="0.3">
      <c r="A263" s="17" t="s">
        <v>1377</v>
      </c>
      <c r="B263" s="17" t="s">
        <v>9932</v>
      </c>
      <c r="C263">
        <v>264</v>
      </c>
      <c r="D263" s="17" t="s">
        <v>94</v>
      </c>
      <c r="E263" s="17" t="s">
        <v>276</v>
      </c>
      <c r="F263">
        <v>3</v>
      </c>
      <c r="G263">
        <v>6</v>
      </c>
      <c r="H263" s="17" t="s">
        <v>2</v>
      </c>
      <c r="I263">
        <v>9</v>
      </c>
      <c r="J263" s="22" t="s">
        <v>9959</v>
      </c>
      <c r="K263" s="22" t="s">
        <v>10082</v>
      </c>
      <c r="L263" s="17" t="s">
        <v>428</v>
      </c>
      <c r="M263" s="17" t="s">
        <v>8631</v>
      </c>
      <c r="N263" s="17" t="s">
        <v>8632</v>
      </c>
      <c r="O263" s="17" t="s">
        <v>1394</v>
      </c>
      <c r="P263" s="17" t="s">
        <v>8633</v>
      </c>
      <c r="Q263" s="17" t="s">
        <v>278</v>
      </c>
      <c r="R263" s="17" t="s">
        <v>9780</v>
      </c>
      <c r="S263" s="17" t="s">
        <v>2982</v>
      </c>
      <c r="T263" s="17" t="s">
        <v>1395</v>
      </c>
      <c r="U263" s="18">
        <v>472759.95</v>
      </c>
      <c r="V263" s="18">
        <v>0</v>
      </c>
      <c r="W263" s="17">
        <v>75</v>
      </c>
      <c r="X263" s="17">
        <v>0</v>
      </c>
      <c r="Y263" s="17">
        <v>0</v>
      </c>
      <c r="Z263" s="17">
        <v>0</v>
      </c>
      <c r="AA263" s="17">
        <v>780.9</v>
      </c>
      <c r="AB263" s="17">
        <v>142859.29999999999</v>
      </c>
      <c r="AC263" s="17">
        <v>69759.75</v>
      </c>
      <c r="AD263" s="17">
        <v>178038.01</v>
      </c>
      <c r="AE263" s="17">
        <v>69752.59</v>
      </c>
      <c r="AF263" s="17">
        <v>11569.39</v>
      </c>
      <c r="AG263" s="17">
        <v>0</v>
      </c>
      <c r="AH263" s="17">
        <v>0</v>
      </c>
      <c r="AI263" s="17" t="s">
        <v>8634</v>
      </c>
      <c r="AJ263" s="17" t="s">
        <v>1396</v>
      </c>
      <c r="AK263" s="17" t="s">
        <v>8635</v>
      </c>
      <c r="AL263" s="17" t="s">
        <v>1396</v>
      </c>
      <c r="AM263" s="17" t="s">
        <v>8636</v>
      </c>
      <c r="AN263">
        <v>34986168338</v>
      </c>
      <c r="AO263" s="17" t="s">
        <v>8637</v>
      </c>
      <c r="AP263" s="17" t="s">
        <v>1396</v>
      </c>
      <c r="AQ263" s="17" t="s">
        <v>1396</v>
      </c>
      <c r="AR263" s="17" t="s">
        <v>279</v>
      </c>
      <c r="AS263" s="17" t="s">
        <v>1381</v>
      </c>
      <c r="AT263" s="20" t="str">
        <f t="shared" si="8"/>
        <v>0217_ECODESTIN_3IN_1_EASOCIACION GALLEGA DE ACTIVIDADES NAUTICAS (AGANPLUS)</v>
      </c>
      <c r="AU263" s="21">
        <f t="shared" si="9"/>
        <v>0.75</v>
      </c>
    </row>
    <row r="264" spans="1:47" x14ac:dyDescent="0.3">
      <c r="A264" s="17" t="s">
        <v>1377</v>
      </c>
      <c r="B264" s="17" t="s">
        <v>9932</v>
      </c>
      <c r="C264">
        <v>264</v>
      </c>
      <c r="D264" s="17" t="s">
        <v>94</v>
      </c>
      <c r="E264" s="17" t="s">
        <v>276</v>
      </c>
      <c r="F264">
        <v>3</v>
      </c>
      <c r="G264">
        <v>6</v>
      </c>
      <c r="H264" s="17" t="s">
        <v>2</v>
      </c>
      <c r="I264">
        <v>9</v>
      </c>
      <c r="J264" s="22" t="s">
        <v>9959</v>
      </c>
      <c r="K264" s="22" t="s">
        <v>10082</v>
      </c>
      <c r="L264" s="17" t="s">
        <v>428</v>
      </c>
      <c r="M264" s="17" t="s">
        <v>8638</v>
      </c>
      <c r="N264" s="17" t="s">
        <v>597</v>
      </c>
      <c r="O264" s="17" t="s">
        <v>1378</v>
      </c>
      <c r="P264" s="17" t="s">
        <v>8639</v>
      </c>
      <c r="Q264" s="17" t="s">
        <v>0</v>
      </c>
      <c r="R264" s="17" t="s">
        <v>9780</v>
      </c>
      <c r="S264" s="17" t="s">
        <v>3070</v>
      </c>
      <c r="T264" s="17" t="s">
        <v>1464</v>
      </c>
      <c r="U264" s="18">
        <v>132100.01999999999</v>
      </c>
      <c r="V264" s="18">
        <v>0</v>
      </c>
      <c r="W264" s="17">
        <v>75</v>
      </c>
      <c r="X264" s="17">
        <v>0</v>
      </c>
      <c r="Y264" s="17">
        <v>0</v>
      </c>
      <c r="Z264" s="17">
        <v>0</v>
      </c>
      <c r="AA264" s="17">
        <v>0</v>
      </c>
      <c r="AB264" s="17">
        <v>8735.26</v>
      </c>
      <c r="AC264" s="17">
        <v>26517.84</v>
      </c>
      <c r="AD264" s="17">
        <v>63665.85</v>
      </c>
      <c r="AE264" s="17">
        <v>33181.07</v>
      </c>
      <c r="AF264" s="17">
        <v>0</v>
      </c>
      <c r="AG264" s="17">
        <v>0</v>
      </c>
      <c r="AH264" s="17">
        <v>0</v>
      </c>
      <c r="AI264" s="17" t="s">
        <v>8640</v>
      </c>
      <c r="AJ264" s="17" t="s">
        <v>1396</v>
      </c>
      <c r="AK264" s="17" t="s">
        <v>8641</v>
      </c>
      <c r="AL264" s="17" t="s">
        <v>1396</v>
      </c>
      <c r="AM264" s="17" t="s">
        <v>8642</v>
      </c>
      <c r="AN264">
        <v>881996373</v>
      </c>
      <c r="AO264" s="17" t="s">
        <v>8643</v>
      </c>
      <c r="AP264" s="17" t="s">
        <v>1396</v>
      </c>
      <c r="AQ264" s="17" t="s">
        <v>1396</v>
      </c>
      <c r="AR264" s="17" t="s">
        <v>342</v>
      </c>
      <c r="AS264" s="17" t="s">
        <v>1381</v>
      </c>
      <c r="AT264" s="20" t="str">
        <f t="shared" si="8"/>
        <v>0217_ECODESTIN_3IN_1_EFUNDACION DEPORTE GALEGO</v>
      </c>
      <c r="AU264" s="21">
        <f t="shared" si="9"/>
        <v>0.75</v>
      </c>
    </row>
    <row r="265" spans="1:47" x14ac:dyDescent="0.3">
      <c r="A265" s="17" t="s">
        <v>1377</v>
      </c>
      <c r="B265" s="17" t="s">
        <v>9932</v>
      </c>
      <c r="C265">
        <v>264</v>
      </c>
      <c r="D265" s="17" t="s">
        <v>94</v>
      </c>
      <c r="E265" s="17" t="s">
        <v>276</v>
      </c>
      <c r="F265">
        <v>3</v>
      </c>
      <c r="G265">
        <v>6</v>
      </c>
      <c r="H265" s="17" t="s">
        <v>2</v>
      </c>
      <c r="I265">
        <v>9</v>
      </c>
      <c r="J265" s="22" t="s">
        <v>9959</v>
      </c>
      <c r="K265" s="22" t="s">
        <v>10082</v>
      </c>
      <c r="L265" s="17" t="s">
        <v>428</v>
      </c>
      <c r="M265" s="17" t="s">
        <v>8644</v>
      </c>
      <c r="N265" s="17" t="s">
        <v>8645</v>
      </c>
      <c r="O265" s="17" t="s">
        <v>1378</v>
      </c>
      <c r="P265" s="17" t="s">
        <v>8646</v>
      </c>
      <c r="Q265" s="17" t="s">
        <v>0</v>
      </c>
      <c r="R265" s="17" t="s">
        <v>9780</v>
      </c>
      <c r="S265" s="17" t="s">
        <v>3070</v>
      </c>
      <c r="T265" s="17" t="s">
        <v>1464</v>
      </c>
      <c r="U265" s="18">
        <v>101900</v>
      </c>
      <c r="V265" s="18">
        <v>0</v>
      </c>
      <c r="W265" s="17">
        <v>75</v>
      </c>
      <c r="X265" s="17">
        <v>0</v>
      </c>
      <c r="Y265" s="17">
        <v>0</v>
      </c>
      <c r="Z265" s="17">
        <v>0</v>
      </c>
      <c r="AA265" s="17">
        <v>0</v>
      </c>
      <c r="AB265" s="17">
        <v>10.5</v>
      </c>
      <c r="AC265" s="17">
        <v>17.600000000000001</v>
      </c>
      <c r="AD265" s="17">
        <v>46399.5</v>
      </c>
      <c r="AE265" s="17">
        <v>49472.4</v>
      </c>
      <c r="AF265" s="17">
        <v>6000</v>
      </c>
      <c r="AG265" s="17">
        <v>0</v>
      </c>
      <c r="AH265" s="17">
        <v>0</v>
      </c>
      <c r="AI265" s="17" t="s">
        <v>8647</v>
      </c>
      <c r="AJ265" s="17" t="s">
        <v>8648</v>
      </c>
      <c r="AK265" s="17" t="s">
        <v>8649</v>
      </c>
      <c r="AL265" s="17" t="s">
        <v>8650</v>
      </c>
      <c r="AM265" s="17" t="s">
        <v>8651</v>
      </c>
      <c r="AN265">
        <v>34981546142</v>
      </c>
      <c r="AO265" s="17" t="s">
        <v>8652</v>
      </c>
      <c r="AP265" s="17" t="s">
        <v>1396</v>
      </c>
      <c r="AQ265" s="17" t="s">
        <v>1396</v>
      </c>
      <c r="AR265" s="17" t="s">
        <v>342</v>
      </c>
      <c r="AS265" s="17" t="s">
        <v>1381</v>
      </c>
      <c r="AT265" s="20" t="str">
        <f t="shared" si="8"/>
        <v>0217_ECODESTIN_3IN_1_EXUNTA DE GALICIA CONSEJERIA DEL MAR  DIRECCION GENERAL DE DESARROLLO PESQUERO</v>
      </c>
      <c r="AU265" s="21">
        <f t="shared" si="9"/>
        <v>0.75</v>
      </c>
    </row>
    <row r="266" spans="1:47" x14ac:dyDescent="0.3">
      <c r="A266" s="17" t="s">
        <v>1377</v>
      </c>
      <c r="B266" s="17" t="s">
        <v>9932</v>
      </c>
      <c r="C266">
        <v>264</v>
      </c>
      <c r="D266" s="17" t="s">
        <v>94</v>
      </c>
      <c r="E266" s="17" t="s">
        <v>276</v>
      </c>
      <c r="F266">
        <v>3</v>
      </c>
      <c r="G266">
        <v>6</v>
      </c>
      <c r="H266" s="17" t="s">
        <v>2</v>
      </c>
      <c r="I266">
        <v>9</v>
      </c>
      <c r="J266" s="22" t="s">
        <v>9959</v>
      </c>
      <c r="K266" s="22" t="s">
        <v>10082</v>
      </c>
      <c r="L266" s="17" t="s">
        <v>428</v>
      </c>
      <c r="M266" s="17" t="s">
        <v>2771</v>
      </c>
      <c r="N266" s="17" t="s">
        <v>343</v>
      </c>
      <c r="O266" s="17" t="s">
        <v>1378</v>
      </c>
      <c r="P266" s="17" t="s">
        <v>2772</v>
      </c>
      <c r="Q266" s="17" t="s">
        <v>0</v>
      </c>
      <c r="R266" s="17" t="s">
        <v>9780</v>
      </c>
      <c r="S266" s="17" t="s">
        <v>1390</v>
      </c>
      <c r="T266" s="17" t="s">
        <v>1390</v>
      </c>
      <c r="U266" s="18">
        <v>92758.63</v>
      </c>
      <c r="V266" s="18">
        <v>0</v>
      </c>
      <c r="W266" s="17">
        <v>75</v>
      </c>
      <c r="X266" s="17">
        <v>0</v>
      </c>
      <c r="Y266" s="17">
        <v>0</v>
      </c>
      <c r="Z266" s="17">
        <v>0</v>
      </c>
      <c r="AA266" s="17">
        <v>0</v>
      </c>
      <c r="AB266" s="17">
        <v>9908.48</v>
      </c>
      <c r="AC266" s="17">
        <v>50373.02</v>
      </c>
      <c r="AD266" s="17">
        <v>17735.84</v>
      </c>
      <c r="AE266" s="17">
        <v>2276.67</v>
      </c>
      <c r="AF266" s="17">
        <v>12464.62</v>
      </c>
      <c r="AG266" s="17">
        <v>0</v>
      </c>
      <c r="AH266" s="17">
        <v>0</v>
      </c>
      <c r="AI266" s="17" t="s">
        <v>2773</v>
      </c>
      <c r="AJ266" s="17" t="s">
        <v>1396</v>
      </c>
      <c r="AK266" s="17" t="s">
        <v>5890</v>
      </c>
      <c r="AL266" s="17" t="s">
        <v>1396</v>
      </c>
      <c r="AM266" s="17" t="s">
        <v>2775</v>
      </c>
      <c r="AN266">
        <v>351258809610</v>
      </c>
      <c r="AO266" s="17" t="s">
        <v>2776</v>
      </c>
      <c r="AP266" s="17" t="s">
        <v>1396</v>
      </c>
      <c r="AQ266" s="17" t="s">
        <v>1396</v>
      </c>
      <c r="AR266" s="17" t="s">
        <v>344</v>
      </c>
      <c r="AS266" s="17" t="s">
        <v>1389</v>
      </c>
      <c r="AT266" s="20" t="str">
        <f t="shared" si="8"/>
        <v>0217_ECODESTIN_3IN_1_EINSTITUTO POLITECNICO DE VIANA DO CASTELO</v>
      </c>
      <c r="AU266" s="21">
        <f t="shared" si="9"/>
        <v>0.75</v>
      </c>
    </row>
    <row r="267" spans="1:47" x14ac:dyDescent="0.3">
      <c r="A267" s="17" t="s">
        <v>1377</v>
      </c>
      <c r="B267" s="17" t="s">
        <v>9932</v>
      </c>
      <c r="C267">
        <v>264</v>
      </c>
      <c r="D267" s="17" t="s">
        <v>94</v>
      </c>
      <c r="E267" s="17" t="s">
        <v>276</v>
      </c>
      <c r="F267">
        <v>3</v>
      </c>
      <c r="G267">
        <v>6</v>
      </c>
      <c r="H267" s="17" t="s">
        <v>2</v>
      </c>
      <c r="I267">
        <v>9</v>
      </c>
      <c r="J267" s="22" t="s">
        <v>9959</v>
      </c>
      <c r="K267" s="22" t="s">
        <v>10082</v>
      </c>
      <c r="L267" s="17" t="s">
        <v>428</v>
      </c>
      <c r="M267" s="17" t="s">
        <v>8653</v>
      </c>
      <c r="N267" s="17" t="s">
        <v>8654</v>
      </c>
      <c r="O267" s="17" t="s">
        <v>1378</v>
      </c>
      <c r="P267" s="17" t="s">
        <v>8655</v>
      </c>
      <c r="Q267" s="17" t="s">
        <v>0</v>
      </c>
      <c r="R267" s="17" t="s">
        <v>9780</v>
      </c>
      <c r="S267" s="17" t="s">
        <v>3070</v>
      </c>
      <c r="T267" s="17" t="s">
        <v>1464</v>
      </c>
      <c r="U267" s="18">
        <v>759121.73</v>
      </c>
      <c r="V267" s="18">
        <v>0</v>
      </c>
      <c r="W267" s="17">
        <v>75</v>
      </c>
      <c r="X267" s="17">
        <v>0</v>
      </c>
      <c r="Y267" s="17">
        <v>0</v>
      </c>
      <c r="Z267" s="17">
        <v>0</v>
      </c>
      <c r="AA267" s="17">
        <v>0</v>
      </c>
      <c r="AB267" s="17">
        <v>22000.98</v>
      </c>
      <c r="AC267" s="17">
        <v>36686.230000000003</v>
      </c>
      <c r="AD267" s="17">
        <v>13098.84</v>
      </c>
      <c r="AE267" s="17">
        <v>287026.59999999998</v>
      </c>
      <c r="AF267" s="17">
        <v>400309.08</v>
      </c>
      <c r="AG267" s="17">
        <v>0</v>
      </c>
      <c r="AH267" s="17">
        <v>0</v>
      </c>
      <c r="AI267" s="17" t="s">
        <v>8656</v>
      </c>
      <c r="AJ267" s="17" t="s">
        <v>1396</v>
      </c>
      <c r="AK267" s="17" t="s">
        <v>8657</v>
      </c>
      <c r="AL267" s="17" t="s">
        <v>1396</v>
      </c>
      <c r="AM267" s="17" t="s">
        <v>8658</v>
      </c>
      <c r="AN267">
        <v>34981545341</v>
      </c>
      <c r="AO267" s="17" t="s">
        <v>8659</v>
      </c>
      <c r="AP267" s="17" t="s">
        <v>1396</v>
      </c>
      <c r="AQ267" s="17" t="s">
        <v>1396</v>
      </c>
      <c r="AR267" s="17" t="s">
        <v>342</v>
      </c>
      <c r="AS267" s="17" t="s">
        <v>1381</v>
      </c>
      <c r="AT267" s="20" t="str">
        <f t="shared" si="8"/>
        <v>0217_ECODESTIN_3IN_1_EXUNTA DE GALICIA PUERTOS DE GALICIA</v>
      </c>
      <c r="AU267" s="21">
        <f t="shared" si="9"/>
        <v>0.75</v>
      </c>
    </row>
    <row r="268" spans="1:47" x14ac:dyDescent="0.3">
      <c r="A268" s="17" t="s">
        <v>1377</v>
      </c>
      <c r="B268" s="17" t="s">
        <v>9932</v>
      </c>
      <c r="C268">
        <v>264</v>
      </c>
      <c r="D268" s="17" t="s">
        <v>94</v>
      </c>
      <c r="E268" s="17" t="s">
        <v>276</v>
      </c>
      <c r="F268">
        <v>3</v>
      </c>
      <c r="G268">
        <v>6</v>
      </c>
      <c r="H268" s="17" t="s">
        <v>2</v>
      </c>
      <c r="I268">
        <v>9</v>
      </c>
      <c r="J268" s="22" t="s">
        <v>9959</v>
      </c>
      <c r="K268" s="22" t="s">
        <v>10082</v>
      </c>
      <c r="L268" s="17" t="s">
        <v>428</v>
      </c>
      <c r="M268" s="17" t="s">
        <v>3321</v>
      </c>
      <c r="N268" s="17" t="s">
        <v>393</v>
      </c>
      <c r="O268" s="17" t="s">
        <v>1378</v>
      </c>
      <c r="P268" s="17" t="s">
        <v>3322</v>
      </c>
      <c r="Q268" s="17" t="s">
        <v>0</v>
      </c>
      <c r="R268" s="17" t="s">
        <v>9780</v>
      </c>
      <c r="S268" s="17" t="s">
        <v>1390</v>
      </c>
      <c r="T268" s="17" t="s">
        <v>1390</v>
      </c>
      <c r="U268" s="18">
        <v>341212</v>
      </c>
      <c r="V268" s="18">
        <v>0</v>
      </c>
      <c r="W268" s="17">
        <v>75</v>
      </c>
      <c r="X268" s="17">
        <v>0</v>
      </c>
      <c r="Y268" s="17">
        <v>0</v>
      </c>
      <c r="Z268" s="17">
        <v>0</v>
      </c>
      <c r="AA268" s="17">
        <v>0</v>
      </c>
      <c r="AB268" s="17">
        <v>14935.49</v>
      </c>
      <c r="AC268" s="17">
        <v>24082.44</v>
      </c>
      <c r="AD268" s="17">
        <v>21936.85</v>
      </c>
      <c r="AE268" s="17">
        <v>44770.16</v>
      </c>
      <c r="AF268" s="17">
        <v>235487.06</v>
      </c>
      <c r="AG268" s="17">
        <v>0</v>
      </c>
      <c r="AH268" s="17">
        <v>0</v>
      </c>
      <c r="AI268" s="17" t="s">
        <v>8660</v>
      </c>
      <c r="AJ268" s="17" t="s">
        <v>1396</v>
      </c>
      <c r="AK268" s="17" t="s">
        <v>8661</v>
      </c>
      <c r="AL268" s="17" t="s">
        <v>1396</v>
      </c>
      <c r="AM268" s="17" t="s">
        <v>3326</v>
      </c>
      <c r="AN268">
        <v>351258800200</v>
      </c>
      <c r="AO268" s="17" t="s">
        <v>8662</v>
      </c>
      <c r="AP268" s="17" t="s">
        <v>1396</v>
      </c>
      <c r="AQ268" s="17" t="s">
        <v>1396</v>
      </c>
      <c r="AR268" s="17" t="s">
        <v>344</v>
      </c>
      <c r="AS268" s="17" t="s">
        <v>1389</v>
      </c>
      <c r="AT268" s="20" t="str">
        <f t="shared" si="8"/>
        <v>0217_ECODESTIN_3IN_1_ECOMUNIDADE INTERMUNICIPAL DO ALTO MINHO (CIM ALTO MINHO)</v>
      </c>
      <c r="AU268" s="21">
        <f t="shared" si="9"/>
        <v>0.75</v>
      </c>
    </row>
    <row r="269" spans="1:47" x14ac:dyDescent="0.3">
      <c r="A269" s="17" t="s">
        <v>1377</v>
      </c>
      <c r="B269" s="17" t="s">
        <v>9932</v>
      </c>
      <c r="C269">
        <v>264</v>
      </c>
      <c r="D269" s="17" t="s">
        <v>53</v>
      </c>
      <c r="E269" s="17" t="s">
        <v>276</v>
      </c>
      <c r="F269">
        <v>3</v>
      </c>
      <c r="G269">
        <v>6</v>
      </c>
      <c r="H269" s="17" t="s">
        <v>54</v>
      </c>
      <c r="I269">
        <v>9</v>
      </c>
      <c r="J269" s="22" t="s">
        <v>9952</v>
      </c>
      <c r="K269" s="22" t="s">
        <v>10083</v>
      </c>
      <c r="L269" s="17" t="s">
        <v>9207</v>
      </c>
      <c r="M269" s="17" t="s">
        <v>3172</v>
      </c>
      <c r="N269" s="17" t="s">
        <v>277</v>
      </c>
      <c r="O269" s="17" t="s">
        <v>1378</v>
      </c>
      <c r="P269" s="17" t="s">
        <v>3173</v>
      </c>
      <c r="Q269" s="17" t="s">
        <v>278</v>
      </c>
      <c r="R269" s="17" t="s">
        <v>9780</v>
      </c>
      <c r="S269" s="17" t="s">
        <v>3174</v>
      </c>
      <c r="T269" s="17" t="s">
        <v>1395</v>
      </c>
      <c r="U269" s="18">
        <v>816879.5</v>
      </c>
      <c r="V269" s="18">
        <v>0</v>
      </c>
      <c r="W269" s="17">
        <v>75</v>
      </c>
      <c r="X269" s="17">
        <v>0</v>
      </c>
      <c r="Y269" s="17">
        <v>0</v>
      </c>
      <c r="Z269" s="17">
        <v>0</v>
      </c>
      <c r="AA269" s="17">
        <v>147935.49</v>
      </c>
      <c r="AB269" s="17">
        <v>190131.17</v>
      </c>
      <c r="AC269" s="17">
        <v>179660.18</v>
      </c>
      <c r="AD269" s="17">
        <v>165752.43</v>
      </c>
      <c r="AE269" s="17">
        <v>93504.23</v>
      </c>
      <c r="AF269" s="17">
        <v>39896</v>
      </c>
      <c r="AG269" s="17">
        <v>0</v>
      </c>
      <c r="AH269" s="17">
        <v>0</v>
      </c>
      <c r="AI269" s="17" t="s">
        <v>3175</v>
      </c>
      <c r="AJ269" s="17" t="s">
        <v>1633</v>
      </c>
      <c r="AK269" s="17" t="s">
        <v>3176</v>
      </c>
      <c r="AL269" s="17" t="s">
        <v>3177</v>
      </c>
      <c r="AM269" s="17" t="s">
        <v>3178</v>
      </c>
      <c r="AN269">
        <v>986480616</v>
      </c>
      <c r="AO269" s="17" t="s">
        <v>6710</v>
      </c>
      <c r="AP269" s="17" t="s">
        <v>3180</v>
      </c>
      <c r="AQ269" s="17" t="s">
        <v>3181</v>
      </c>
      <c r="AR269" s="17" t="s">
        <v>279</v>
      </c>
      <c r="AS269" s="17" t="s">
        <v>1381</v>
      </c>
      <c r="AT269" s="20" t="str">
        <f t="shared" si="8"/>
        <v>0059_SISTEMA_URBANO_6_EEIXO ATLANTICO DEL NOROESTE PENINSULAR (ES)</v>
      </c>
      <c r="AU269" s="21">
        <f t="shared" si="9"/>
        <v>0.75</v>
      </c>
    </row>
    <row r="270" spans="1:47" x14ac:dyDescent="0.3">
      <c r="A270" s="17" t="s">
        <v>1377</v>
      </c>
      <c r="B270" s="17" t="s">
        <v>9932</v>
      </c>
      <c r="C270">
        <v>264</v>
      </c>
      <c r="D270" s="17" t="s">
        <v>53</v>
      </c>
      <c r="E270" s="17" t="s">
        <v>276</v>
      </c>
      <c r="F270">
        <v>3</v>
      </c>
      <c r="G270">
        <v>6</v>
      </c>
      <c r="H270" s="17" t="s">
        <v>54</v>
      </c>
      <c r="I270">
        <v>9</v>
      </c>
      <c r="J270" s="22" t="s">
        <v>9952</v>
      </c>
      <c r="K270" s="22" t="s">
        <v>10083</v>
      </c>
      <c r="L270" s="17" t="s">
        <v>9207</v>
      </c>
      <c r="M270" s="17" t="s">
        <v>6711</v>
      </c>
      <c r="N270" s="17" t="s">
        <v>283</v>
      </c>
      <c r="O270" s="17" t="s">
        <v>1378</v>
      </c>
      <c r="P270" s="17" t="s">
        <v>6712</v>
      </c>
      <c r="Q270" s="17" t="s">
        <v>0</v>
      </c>
      <c r="R270" s="17" t="s">
        <v>9780</v>
      </c>
      <c r="S270" s="17" t="s">
        <v>1390</v>
      </c>
      <c r="T270" s="17" t="s">
        <v>1390</v>
      </c>
      <c r="U270" s="18">
        <v>419578.01</v>
      </c>
      <c r="V270" s="18">
        <v>0</v>
      </c>
      <c r="W270" s="17">
        <v>75</v>
      </c>
      <c r="X270" s="17">
        <v>0</v>
      </c>
      <c r="Y270" s="17">
        <v>0</v>
      </c>
      <c r="Z270" s="17">
        <v>0</v>
      </c>
      <c r="AA270" s="17">
        <v>72162.850000000006</v>
      </c>
      <c r="AB270" s="17">
        <v>76065.649999999994</v>
      </c>
      <c r="AC270" s="17">
        <v>77373.070000000007</v>
      </c>
      <c r="AD270" s="17">
        <v>75643.28</v>
      </c>
      <c r="AE270" s="17">
        <v>85429.67</v>
      </c>
      <c r="AF270" s="17">
        <v>32903.480000000003</v>
      </c>
      <c r="AG270" s="17">
        <v>0</v>
      </c>
      <c r="AH270" s="17">
        <v>0</v>
      </c>
      <c r="AI270" s="17" t="s">
        <v>8408</v>
      </c>
      <c r="AJ270" s="17" t="s">
        <v>5529</v>
      </c>
      <c r="AK270" s="17" t="s">
        <v>3176</v>
      </c>
      <c r="AL270" s="17" t="s">
        <v>6714</v>
      </c>
      <c r="AM270" s="17" t="s">
        <v>3178</v>
      </c>
      <c r="AN270">
        <v>222019937</v>
      </c>
      <c r="AO270" s="17" t="s">
        <v>6715</v>
      </c>
      <c r="AP270" s="17" t="s">
        <v>3180</v>
      </c>
      <c r="AQ270" s="17" t="s">
        <v>6716</v>
      </c>
      <c r="AR270" s="17" t="s">
        <v>284</v>
      </c>
      <c r="AS270" s="17" t="s">
        <v>1389</v>
      </c>
      <c r="AT270" s="20" t="str">
        <f t="shared" si="8"/>
        <v>0059_SISTEMA_URBANO_6_EEIXO ATLÂNTICO DO NOROESTE PENINSULAR (PT)</v>
      </c>
      <c r="AU270" s="21">
        <f t="shared" si="9"/>
        <v>0.75</v>
      </c>
    </row>
    <row r="271" spans="1:47" x14ac:dyDescent="0.3">
      <c r="A271" s="17" t="s">
        <v>1377</v>
      </c>
      <c r="B271" s="17" t="s">
        <v>9932</v>
      </c>
      <c r="C271">
        <v>264</v>
      </c>
      <c r="D271" s="17" t="s">
        <v>53</v>
      </c>
      <c r="E271" s="17" t="s">
        <v>276</v>
      </c>
      <c r="F271">
        <v>3</v>
      </c>
      <c r="G271">
        <v>6</v>
      </c>
      <c r="H271" s="17" t="s">
        <v>54</v>
      </c>
      <c r="I271">
        <v>9</v>
      </c>
      <c r="J271" s="22" t="s">
        <v>9952</v>
      </c>
      <c r="K271" s="22" t="s">
        <v>10083</v>
      </c>
      <c r="L271" s="17" t="s">
        <v>9207</v>
      </c>
      <c r="M271" s="17" t="s">
        <v>1628</v>
      </c>
      <c r="N271" s="17" t="s">
        <v>281</v>
      </c>
      <c r="O271" s="17" t="s">
        <v>1378</v>
      </c>
      <c r="P271" s="17" t="s">
        <v>1629</v>
      </c>
      <c r="Q271" s="17" t="s">
        <v>0</v>
      </c>
      <c r="R271" s="17" t="s">
        <v>9780</v>
      </c>
      <c r="S271" s="17" t="s">
        <v>1518</v>
      </c>
      <c r="T271" s="17" t="s">
        <v>1395</v>
      </c>
      <c r="U271" s="18">
        <v>183120.5</v>
      </c>
      <c r="V271" s="18">
        <v>0</v>
      </c>
      <c r="W271" s="17">
        <v>75</v>
      </c>
      <c r="X271" s="17">
        <v>0</v>
      </c>
      <c r="Y271" s="17">
        <v>0</v>
      </c>
      <c r="Z271" s="17">
        <v>0</v>
      </c>
      <c r="AA271" s="17">
        <v>0</v>
      </c>
      <c r="AB271" s="17">
        <v>9386.58</v>
      </c>
      <c r="AC271" s="17">
        <v>15710.12</v>
      </c>
      <c r="AD271" s="17">
        <v>77817.490000000005</v>
      </c>
      <c r="AE271" s="17">
        <v>14858.86</v>
      </c>
      <c r="AF271" s="17">
        <v>65347.46</v>
      </c>
      <c r="AG271" s="17">
        <v>0</v>
      </c>
      <c r="AH271" s="17">
        <v>0</v>
      </c>
      <c r="AI271" s="17" t="s">
        <v>1630</v>
      </c>
      <c r="AJ271" s="17" t="s">
        <v>1631</v>
      </c>
      <c r="AK271" s="17" t="s">
        <v>1632</v>
      </c>
      <c r="AL271" s="17" t="s">
        <v>1633</v>
      </c>
      <c r="AM271" s="17" t="s">
        <v>1634</v>
      </c>
      <c r="AN271">
        <v>983540022</v>
      </c>
      <c r="AO271" s="17" t="s">
        <v>8407</v>
      </c>
      <c r="AP271" s="17" t="s">
        <v>1632</v>
      </c>
      <c r="AQ271" s="17" t="s">
        <v>1633</v>
      </c>
      <c r="AR271" s="17" t="s">
        <v>282</v>
      </c>
      <c r="AS271" s="17" t="s">
        <v>1381</v>
      </c>
      <c r="AT271" s="20" t="str">
        <f t="shared" si="8"/>
        <v>0059_SISTEMA_URBANO_6_EASOCIACION IBERICA DE MUNICIPIOS RIBEREÑOS DEL DUERO (AIMRD)</v>
      </c>
      <c r="AU271" s="21">
        <f t="shared" si="9"/>
        <v>0.75</v>
      </c>
    </row>
    <row r="272" spans="1:47" x14ac:dyDescent="0.3">
      <c r="A272" s="17" t="s">
        <v>1377</v>
      </c>
      <c r="B272" s="17" t="s">
        <v>9932</v>
      </c>
      <c r="C272">
        <v>264</v>
      </c>
      <c r="D272" s="17" t="s">
        <v>109</v>
      </c>
      <c r="E272" s="17" t="s">
        <v>276</v>
      </c>
      <c r="F272">
        <v>2</v>
      </c>
      <c r="G272">
        <v>3</v>
      </c>
      <c r="H272" s="17" t="s">
        <v>28</v>
      </c>
      <c r="I272">
        <v>10</v>
      </c>
      <c r="J272" s="22" t="s">
        <v>9959</v>
      </c>
      <c r="K272" s="22" t="s">
        <v>10080</v>
      </c>
      <c r="L272" s="17" t="s">
        <v>382</v>
      </c>
      <c r="M272" s="17" t="s">
        <v>2907</v>
      </c>
      <c r="N272" s="17" t="s">
        <v>381</v>
      </c>
      <c r="O272" s="17" t="s">
        <v>1394</v>
      </c>
      <c r="P272" s="17" t="s">
        <v>2908</v>
      </c>
      <c r="Q272" s="17" t="s">
        <v>278</v>
      </c>
      <c r="R272" s="17" t="s">
        <v>9780</v>
      </c>
      <c r="S272" s="17" t="s">
        <v>1975</v>
      </c>
      <c r="T272" s="17" t="s">
        <v>1395</v>
      </c>
      <c r="U272" s="18">
        <v>425178.5</v>
      </c>
      <c r="V272" s="18">
        <v>0</v>
      </c>
      <c r="W272" s="17">
        <v>75</v>
      </c>
      <c r="X272" s="17">
        <v>0</v>
      </c>
      <c r="Y272" s="17">
        <v>0</v>
      </c>
      <c r="Z272" s="17">
        <v>0</v>
      </c>
      <c r="AA272" s="17">
        <v>0</v>
      </c>
      <c r="AB272" s="17">
        <v>62483.66</v>
      </c>
      <c r="AC272" s="17">
        <v>81808.19</v>
      </c>
      <c r="AD272" s="17">
        <v>144794.31</v>
      </c>
      <c r="AE272" s="17">
        <v>136092.35</v>
      </c>
      <c r="AF272" s="17">
        <v>0</v>
      </c>
      <c r="AG272" s="17">
        <v>0</v>
      </c>
      <c r="AH272" s="17">
        <v>0</v>
      </c>
      <c r="AI272" s="17" t="s">
        <v>2909</v>
      </c>
      <c r="AJ272" s="17" t="s">
        <v>1386</v>
      </c>
      <c r="AK272" s="17" t="s">
        <v>2910</v>
      </c>
      <c r="AL272" s="17" t="s">
        <v>1396</v>
      </c>
      <c r="AM272" s="17" t="s">
        <v>2911</v>
      </c>
      <c r="AN272">
        <v>34986439611</v>
      </c>
      <c r="AO272" s="17" t="s">
        <v>2912</v>
      </c>
      <c r="AP272" s="17" t="s">
        <v>1396</v>
      </c>
      <c r="AQ272" s="17" t="s">
        <v>1396</v>
      </c>
      <c r="AR272" s="17" t="s">
        <v>279</v>
      </c>
      <c r="AS272" s="17" t="s">
        <v>1381</v>
      </c>
      <c r="AT272" s="20" t="str">
        <f t="shared" si="8"/>
        <v>0041_ECICII_PLUS_1_ECONFEDERACION DE EMPRESARIOS DE PONTEVEDRA (CEP)</v>
      </c>
      <c r="AU272" s="21">
        <f t="shared" si="9"/>
        <v>0.75</v>
      </c>
    </row>
    <row r="273" spans="1:47" x14ac:dyDescent="0.3">
      <c r="A273" s="17" t="s">
        <v>1377</v>
      </c>
      <c r="B273" s="17" t="s">
        <v>9932</v>
      </c>
      <c r="C273">
        <v>264</v>
      </c>
      <c r="D273" s="17" t="s">
        <v>109</v>
      </c>
      <c r="E273" s="17" t="s">
        <v>276</v>
      </c>
      <c r="F273">
        <v>2</v>
      </c>
      <c r="G273">
        <v>3</v>
      </c>
      <c r="H273" s="17" t="s">
        <v>28</v>
      </c>
      <c r="I273">
        <v>10</v>
      </c>
      <c r="J273" s="22" t="s">
        <v>9959</v>
      </c>
      <c r="K273" s="22" t="s">
        <v>10080</v>
      </c>
      <c r="L273" s="17" t="s">
        <v>382</v>
      </c>
      <c r="M273" s="17" t="s">
        <v>2919</v>
      </c>
      <c r="N273" s="17" t="s">
        <v>385</v>
      </c>
      <c r="O273" s="17" t="s">
        <v>1378</v>
      </c>
      <c r="P273" s="17" t="s">
        <v>2920</v>
      </c>
      <c r="Q273" s="17" t="s">
        <v>0</v>
      </c>
      <c r="R273" s="17" t="s">
        <v>9780</v>
      </c>
      <c r="S273" s="17" t="s">
        <v>3070</v>
      </c>
      <c r="T273" s="17" t="s">
        <v>1464</v>
      </c>
      <c r="U273" s="18">
        <v>400303</v>
      </c>
      <c r="V273" s="18">
        <v>0</v>
      </c>
      <c r="W273" s="17">
        <v>75</v>
      </c>
      <c r="X273" s="17">
        <v>0</v>
      </c>
      <c r="Y273" s="17">
        <v>0</v>
      </c>
      <c r="Z273" s="17">
        <v>0</v>
      </c>
      <c r="AA273" s="17">
        <v>0</v>
      </c>
      <c r="AB273" s="17">
        <v>0</v>
      </c>
      <c r="AC273" s="17">
        <v>70596.92</v>
      </c>
      <c r="AD273" s="17">
        <v>128546.6</v>
      </c>
      <c r="AE273" s="17">
        <v>201159.49</v>
      </c>
      <c r="AF273" s="17">
        <v>0</v>
      </c>
      <c r="AG273" s="17">
        <v>0</v>
      </c>
      <c r="AH273" s="17">
        <v>0</v>
      </c>
      <c r="AI273" s="17" t="s">
        <v>2921</v>
      </c>
      <c r="AJ273" s="17" t="s">
        <v>1380</v>
      </c>
      <c r="AK273" s="17" t="s">
        <v>2922</v>
      </c>
      <c r="AL273" s="17" t="s">
        <v>1396</v>
      </c>
      <c r="AM273" s="17" t="s">
        <v>2923</v>
      </c>
      <c r="AN273">
        <v>34881999718</v>
      </c>
      <c r="AO273" s="17" t="s">
        <v>2924</v>
      </c>
      <c r="AP273" s="17" t="s">
        <v>1396</v>
      </c>
      <c r="AQ273" s="17" t="s">
        <v>1396</v>
      </c>
      <c r="AR273" s="17" t="s">
        <v>10084</v>
      </c>
      <c r="AS273" s="17" t="s">
        <v>1381</v>
      </c>
      <c r="AT273" s="20" t="str">
        <f t="shared" si="8"/>
        <v>0041_ECICII_PLUS_1_EINSTITUTO GALLEGO DE PROMOCION ECONOMICA</v>
      </c>
      <c r="AU273" s="21">
        <f t="shared" si="9"/>
        <v>0.75</v>
      </c>
    </row>
    <row r="274" spans="1:47" x14ac:dyDescent="0.3">
      <c r="A274" s="17" t="s">
        <v>1377</v>
      </c>
      <c r="B274" s="17" t="s">
        <v>9932</v>
      </c>
      <c r="C274">
        <v>264</v>
      </c>
      <c r="D274" s="17" t="s">
        <v>109</v>
      </c>
      <c r="E274" s="17" t="s">
        <v>276</v>
      </c>
      <c r="F274">
        <v>2</v>
      </c>
      <c r="G274">
        <v>3</v>
      </c>
      <c r="H274" s="17" t="s">
        <v>28</v>
      </c>
      <c r="I274">
        <v>10</v>
      </c>
      <c r="J274" s="22" t="s">
        <v>9959</v>
      </c>
      <c r="K274" s="22" t="s">
        <v>10080</v>
      </c>
      <c r="L274" s="17" t="s">
        <v>382</v>
      </c>
      <c r="M274" s="17" t="s">
        <v>2913</v>
      </c>
      <c r="N274" s="17" t="s">
        <v>384</v>
      </c>
      <c r="O274" s="17" t="s">
        <v>1394</v>
      </c>
      <c r="P274" s="17" t="s">
        <v>2914</v>
      </c>
      <c r="Q274" s="17" t="s">
        <v>0</v>
      </c>
      <c r="R274" s="17" t="s">
        <v>9780</v>
      </c>
      <c r="S274" s="17" t="s">
        <v>1445</v>
      </c>
      <c r="T274" s="17" t="s">
        <v>1395</v>
      </c>
      <c r="U274" s="18">
        <v>371245</v>
      </c>
      <c r="V274" s="18">
        <v>0</v>
      </c>
      <c r="W274" s="17">
        <v>75</v>
      </c>
      <c r="X274" s="17">
        <v>0</v>
      </c>
      <c r="Y274" s="17">
        <v>0</v>
      </c>
      <c r="Z274" s="17">
        <v>0</v>
      </c>
      <c r="AA274" s="17">
        <v>1137.03</v>
      </c>
      <c r="AB274" s="17">
        <v>60874.52</v>
      </c>
      <c r="AC274" s="17">
        <v>68180.11</v>
      </c>
      <c r="AD274" s="17">
        <v>140520.21</v>
      </c>
      <c r="AE274" s="17">
        <v>100533.14</v>
      </c>
      <c r="AF274" s="17">
        <v>0</v>
      </c>
      <c r="AG274" s="17">
        <v>0</v>
      </c>
      <c r="AH274" s="17">
        <v>0</v>
      </c>
      <c r="AI274" s="17" t="s">
        <v>2915</v>
      </c>
      <c r="AJ274" s="17" t="s">
        <v>1386</v>
      </c>
      <c r="AK274" s="17" t="s">
        <v>2916</v>
      </c>
      <c r="AL274" s="17" t="s">
        <v>2084</v>
      </c>
      <c r="AM274" s="17" t="s">
        <v>2917</v>
      </c>
      <c r="AN274">
        <v>34986112570</v>
      </c>
      <c r="AO274" s="17" t="s">
        <v>2918</v>
      </c>
      <c r="AP274" s="17" t="s">
        <v>2916</v>
      </c>
      <c r="AQ274" s="17" t="s">
        <v>2084</v>
      </c>
      <c r="AR274" s="17" t="s">
        <v>279</v>
      </c>
      <c r="AS274" s="17" t="s">
        <v>1381</v>
      </c>
      <c r="AT274" s="20" t="str">
        <f t="shared" si="8"/>
        <v>0041_ECICII_PLUS_1_EASOCIACION DE EMPRESAS DE TECNOLOGIA DE GALICIA</v>
      </c>
      <c r="AU274" s="21">
        <f t="shared" si="9"/>
        <v>0.75</v>
      </c>
    </row>
    <row r="275" spans="1:47" x14ac:dyDescent="0.3">
      <c r="A275" s="17" t="s">
        <v>1377</v>
      </c>
      <c r="B275" s="17" t="s">
        <v>9932</v>
      </c>
      <c r="C275">
        <v>264</v>
      </c>
      <c r="D275" s="17" t="s">
        <v>109</v>
      </c>
      <c r="E275" s="17" t="s">
        <v>276</v>
      </c>
      <c r="F275">
        <v>2</v>
      </c>
      <c r="G275">
        <v>3</v>
      </c>
      <c r="H275" s="17" t="s">
        <v>28</v>
      </c>
      <c r="I275">
        <v>10</v>
      </c>
      <c r="J275" s="22" t="s">
        <v>9959</v>
      </c>
      <c r="K275" s="22" t="s">
        <v>10080</v>
      </c>
      <c r="L275" s="17" t="s">
        <v>382</v>
      </c>
      <c r="M275" s="17" t="s">
        <v>2934</v>
      </c>
      <c r="N275" s="17" t="s">
        <v>386</v>
      </c>
      <c r="O275" s="17" t="s">
        <v>1394</v>
      </c>
      <c r="P275" s="17" t="s">
        <v>2935</v>
      </c>
      <c r="Q275" s="17" t="s">
        <v>0</v>
      </c>
      <c r="R275" s="17" t="s">
        <v>9780</v>
      </c>
      <c r="S275" s="17" t="s">
        <v>1390</v>
      </c>
      <c r="T275" s="17" t="s">
        <v>1390</v>
      </c>
      <c r="U275" s="18">
        <v>552930</v>
      </c>
      <c r="V275" s="18">
        <v>0</v>
      </c>
      <c r="W275" s="17">
        <v>75</v>
      </c>
      <c r="X275" s="17">
        <v>0</v>
      </c>
      <c r="Y275" s="17">
        <v>0</v>
      </c>
      <c r="Z275" s="17">
        <v>0</v>
      </c>
      <c r="AA275" s="17">
        <v>0</v>
      </c>
      <c r="AB275" s="17">
        <v>78892.69</v>
      </c>
      <c r="AC275" s="17">
        <v>171331.04</v>
      </c>
      <c r="AD275" s="17">
        <v>247582.24</v>
      </c>
      <c r="AE275" s="17">
        <v>55124.03</v>
      </c>
      <c r="AF275" s="17">
        <v>0</v>
      </c>
      <c r="AG275" s="17">
        <v>0</v>
      </c>
      <c r="AH275" s="17">
        <v>0</v>
      </c>
      <c r="AI275" s="17" t="s">
        <v>2936</v>
      </c>
      <c r="AJ275" s="17" t="s">
        <v>1396</v>
      </c>
      <c r="AK275" s="17" t="s">
        <v>2937</v>
      </c>
      <c r="AL275" s="17" t="s">
        <v>1396</v>
      </c>
      <c r="AM275" s="17" t="s">
        <v>2938</v>
      </c>
      <c r="AN275">
        <v>351229981781</v>
      </c>
      <c r="AO275" s="17" t="s">
        <v>2939</v>
      </c>
      <c r="AP275" s="17" t="s">
        <v>1396</v>
      </c>
      <c r="AQ275" s="17" t="s">
        <v>1396</v>
      </c>
      <c r="AR275" s="17" t="s">
        <v>284</v>
      </c>
      <c r="AS275" s="17" t="s">
        <v>1389</v>
      </c>
      <c r="AT275" s="20" t="str">
        <f t="shared" si="8"/>
        <v>0041_ECICII_PLUS_1_EASSOCIAÇÃO EMPRESARIAL DE PORTUGAL (AEP)</v>
      </c>
      <c r="AU275" s="21">
        <f t="shared" si="9"/>
        <v>0.75</v>
      </c>
    </row>
    <row r="276" spans="1:47" x14ac:dyDescent="0.3">
      <c r="A276" s="17" t="s">
        <v>1377</v>
      </c>
      <c r="B276" s="17" t="s">
        <v>9932</v>
      </c>
      <c r="C276">
        <v>264</v>
      </c>
      <c r="D276" s="17" t="s">
        <v>109</v>
      </c>
      <c r="E276" s="17" t="s">
        <v>276</v>
      </c>
      <c r="F276">
        <v>2</v>
      </c>
      <c r="G276">
        <v>3</v>
      </c>
      <c r="H276" s="17" t="s">
        <v>28</v>
      </c>
      <c r="I276">
        <v>10</v>
      </c>
      <c r="J276" s="22" t="s">
        <v>9959</v>
      </c>
      <c r="K276" s="22" t="s">
        <v>10080</v>
      </c>
      <c r="L276" s="17" t="s">
        <v>382</v>
      </c>
      <c r="M276" s="17" t="s">
        <v>2940</v>
      </c>
      <c r="N276" s="17" t="s">
        <v>383</v>
      </c>
      <c r="O276" s="17" t="s">
        <v>1394</v>
      </c>
      <c r="P276" s="17" t="s">
        <v>2941</v>
      </c>
      <c r="Q276" s="17" t="s">
        <v>0</v>
      </c>
      <c r="R276" s="17" t="s">
        <v>9780</v>
      </c>
      <c r="S276" s="17" t="s">
        <v>1390</v>
      </c>
      <c r="T276" s="17" t="s">
        <v>1390</v>
      </c>
      <c r="U276" s="18">
        <v>139480</v>
      </c>
      <c r="V276" s="18">
        <v>0</v>
      </c>
      <c r="W276" s="17">
        <v>75</v>
      </c>
      <c r="X276" s="17">
        <v>0</v>
      </c>
      <c r="Y276" s="17">
        <v>0</v>
      </c>
      <c r="Z276" s="17">
        <v>0</v>
      </c>
      <c r="AA276" s="17">
        <v>0</v>
      </c>
      <c r="AB276" s="17">
        <v>10099.74</v>
      </c>
      <c r="AC276" s="17">
        <v>17586.330000000002</v>
      </c>
      <c r="AD276" s="17">
        <v>18629</v>
      </c>
      <c r="AE276" s="17">
        <v>23541.83</v>
      </c>
      <c r="AF276" s="17">
        <v>69623.100000000006</v>
      </c>
      <c r="AG276" s="17">
        <v>0</v>
      </c>
      <c r="AH276" s="17">
        <v>0</v>
      </c>
      <c r="AI276" s="17" t="s">
        <v>2942</v>
      </c>
      <c r="AJ276" s="17" t="s">
        <v>1396</v>
      </c>
      <c r="AK276" s="17" t="s">
        <v>2943</v>
      </c>
      <c r="AL276" s="17" t="s">
        <v>1396</v>
      </c>
      <c r="AM276" s="17" t="s">
        <v>2944</v>
      </c>
      <c r="AN276">
        <v>351966272672</v>
      </c>
      <c r="AO276" s="17" t="s">
        <v>2945</v>
      </c>
      <c r="AP276" s="17" t="s">
        <v>1396</v>
      </c>
      <c r="AQ276" s="17" t="s">
        <v>1396</v>
      </c>
      <c r="AR276" s="17" t="s">
        <v>344</v>
      </c>
      <c r="AS276" s="17" t="s">
        <v>1389</v>
      </c>
      <c r="AT276" s="20" t="str">
        <f t="shared" si="8"/>
        <v>0041_ECICII_PLUS_1_EASSOCIAÇÃO EMPRESARIAL DE VIANA DO CASTELO (AEVC)</v>
      </c>
      <c r="AU276" s="21">
        <f t="shared" si="9"/>
        <v>0.75</v>
      </c>
    </row>
    <row r="277" spans="1:47" x14ac:dyDescent="0.3">
      <c r="A277" s="17" t="s">
        <v>1377</v>
      </c>
      <c r="B277" s="17" t="s">
        <v>9932</v>
      </c>
      <c r="C277">
        <v>264</v>
      </c>
      <c r="D277" s="17" t="s">
        <v>109</v>
      </c>
      <c r="E277" s="17" t="s">
        <v>276</v>
      </c>
      <c r="F277">
        <v>2</v>
      </c>
      <c r="G277">
        <v>3</v>
      </c>
      <c r="H277" s="17" t="s">
        <v>28</v>
      </c>
      <c r="I277">
        <v>10</v>
      </c>
      <c r="J277" s="22" t="s">
        <v>9959</v>
      </c>
      <c r="K277" s="22" t="s">
        <v>10080</v>
      </c>
      <c r="L277" s="17" t="s">
        <v>382</v>
      </c>
      <c r="M277" s="17" t="s">
        <v>2925</v>
      </c>
      <c r="N277" s="17" t="s">
        <v>387</v>
      </c>
      <c r="O277" s="17" t="s">
        <v>1394</v>
      </c>
      <c r="P277" s="17" t="s">
        <v>2926</v>
      </c>
      <c r="Q277" s="17" t="s">
        <v>0</v>
      </c>
      <c r="R277" s="17" t="s">
        <v>9780</v>
      </c>
      <c r="S277" s="17" t="s">
        <v>2927</v>
      </c>
      <c r="T277" s="17" t="s">
        <v>1395</v>
      </c>
      <c r="U277" s="18">
        <v>284300</v>
      </c>
      <c r="V277" s="18">
        <v>0</v>
      </c>
      <c r="W277" s="17">
        <v>75</v>
      </c>
      <c r="X277" s="17">
        <v>0</v>
      </c>
      <c r="Y277" s="17">
        <v>0</v>
      </c>
      <c r="Z277" s="17">
        <v>0</v>
      </c>
      <c r="AA277" s="17">
        <v>0</v>
      </c>
      <c r="AB277" s="17">
        <v>22801.88</v>
      </c>
      <c r="AC277" s="17">
        <v>35946.61</v>
      </c>
      <c r="AD277" s="17">
        <v>85309.18</v>
      </c>
      <c r="AE277" s="17">
        <v>74631.850000000006</v>
      </c>
      <c r="AF277" s="17">
        <v>65610.48</v>
      </c>
      <c r="AG277" s="17">
        <v>0</v>
      </c>
      <c r="AH277" s="17">
        <v>0</v>
      </c>
      <c r="AI277" s="17" t="s">
        <v>2928</v>
      </c>
      <c r="AJ277" s="17" t="s">
        <v>2327</v>
      </c>
      <c r="AK277" s="17" t="s">
        <v>2929</v>
      </c>
      <c r="AL277" s="17" t="s">
        <v>2930</v>
      </c>
      <c r="AM277" s="17" t="s">
        <v>2931</v>
      </c>
      <c r="AN277">
        <v>34988391110</v>
      </c>
      <c r="AO277" s="17" t="s">
        <v>2932</v>
      </c>
      <c r="AP277" s="17" t="s">
        <v>2933</v>
      </c>
      <c r="AQ277" s="17" t="s">
        <v>1633</v>
      </c>
      <c r="AR277" s="17" t="s">
        <v>353</v>
      </c>
      <c r="AS277" s="17" t="s">
        <v>1381</v>
      </c>
      <c r="AT277" s="20" t="str">
        <f t="shared" si="8"/>
        <v>0041_ECICII_PLUS_1_ECONFEDERACION DE EMPRESARIOS DE OURENSE (CEO)</v>
      </c>
      <c r="AU277" s="21">
        <f t="shared" si="9"/>
        <v>0.75</v>
      </c>
    </row>
    <row r="278" spans="1:47" x14ac:dyDescent="0.3">
      <c r="A278" s="17" t="s">
        <v>1377</v>
      </c>
      <c r="B278" s="17" t="s">
        <v>9932</v>
      </c>
      <c r="C278">
        <v>264</v>
      </c>
      <c r="D278" s="17" t="s">
        <v>106</v>
      </c>
      <c r="E278" s="17" t="s">
        <v>276</v>
      </c>
      <c r="F278">
        <v>3</v>
      </c>
      <c r="G278">
        <v>6</v>
      </c>
      <c r="H278" s="17" t="s">
        <v>43</v>
      </c>
      <c r="I278">
        <v>12</v>
      </c>
      <c r="J278" s="22" t="s">
        <v>9959</v>
      </c>
      <c r="K278" s="22" t="s">
        <v>10085</v>
      </c>
      <c r="L278" s="17" t="s">
        <v>349</v>
      </c>
      <c r="M278" s="17" t="s">
        <v>6126</v>
      </c>
      <c r="N278" s="17" t="s">
        <v>348</v>
      </c>
      <c r="O278" s="17" t="s">
        <v>1378</v>
      </c>
      <c r="P278" s="17" t="s">
        <v>6127</v>
      </c>
      <c r="Q278" s="17" t="s">
        <v>278</v>
      </c>
      <c r="R278" s="17" t="s">
        <v>9780</v>
      </c>
      <c r="S278" s="17" t="s">
        <v>3070</v>
      </c>
      <c r="T278" s="17" t="s">
        <v>1464</v>
      </c>
      <c r="U278" s="18">
        <v>445769.25</v>
      </c>
      <c r="V278" s="18">
        <v>0</v>
      </c>
      <c r="W278" s="17">
        <v>75</v>
      </c>
      <c r="X278" s="17">
        <v>0</v>
      </c>
      <c r="Y278" s="17">
        <v>0</v>
      </c>
      <c r="Z278" s="17">
        <v>0</v>
      </c>
      <c r="AA278" s="17">
        <v>17639.23</v>
      </c>
      <c r="AB278" s="17">
        <v>16326.01</v>
      </c>
      <c r="AC278" s="17">
        <v>170561.61</v>
      </c>
      <c r="AD278" s="17">
        <v>92635.26</v>
      </c>
      <c r="AE278" s="17">
        <v>148607.13</v>
      </c>
      <c r="AF278" s="17">
        <v>0</v>
      </c>
      <c r="AG278" s="17">
        <v>0</v>
      </c>
      <c r="AH278" s="17">
        <v>0</v>
      </c>
      <c r="AI278" s="17" t="s">
        <v>6128</v>
      </c>
      <c r="AJ278" s="17" t="s">
        <v>2270</v>
      </c>
      <c r="AK278" s="17" t="s">
        <v>6129</v>
      </c>
      <c r="AL278" s="17" t="s">
        <v>6130</v>
      </c>
      <c r="AM278" s="17" t="s">
        <v>6131</v>
      </c>
      <c r="AN278">
        <v>986805097</v>
      </c>
      <c r="AO278" s="17" t="s">
        <v>6132</v>
      </c>
      <c r="AP278" s="17" t="s">
        <v>1396</v>
      </c>
      <c r="AQ278" s="17" t="s">
        <v>1396</v>
      </c>
      <c r="AR278" s="17" t="s">
        <v>342</v>
      </c>
      <c r="AS278" s="17" t="s">
        <v>1381</v>
      </c>
      <c r="AT278" s="20" t="str">
        <f t="shared" si="8"/>
        <v>0016_MIGRA_MINO_MINHO_1_EDIRECCION GENERAL DE PATRIMONIO NATURAL</v>
      </c>
      <c r="AU278" s="21">
        <f t="shared" si="9"/>
        <v>0.75</v>
      </c>
    </row>
    <row r="279" spans="1:47" x14ac:dyDescent="0.3">
      <c r="A279" s="17" t="s">
        <v>1377</v>
      </c>
      <c r="B279" s="17" t="s">
        <v>9932</v>
      </c>
      <c r="C279">
        <v>264</v>
      </c>
      <c r="D279" s="17" t="s">
        <v>106</v>
      </c>
      <c r="E279" s="17" t="s">
        <v>276</v>
      </c>
      <c r="F279">
        <v>3</v>
      </c>
      <c r="G279">
        <v>6</v>
      </c>
      <c r="H279" s="17" t="s">
        <v>43</v>
      </c>
      <c r="I279">
        <v>12</v>
      </c>
      <c r="J279" s="22" t="s">
        <v>9959</v>
      </c>
      <c r="K279" s="22" t="s">
        <v>10085</v>
      </c>
      <c r="L279" s="17" t="s">
        <v>349</v>
      </c>
      <c r="M279" s="17" t="s">
        <v>3604</v>
      </c>
      <c r="N279" s="17" t="s">
        <v>354</v>
      </c>
      <c r="O279" s="17" t="s">
        <v>1378</v>
      </c>
      <c r="P279" s="17" t="s">
        <v>3605</v>
      </c>
      <c r="Q279" s="17" t="s">
        <v>0</v>
      </c>
      <c r="R279" s="17" t="s">
        <v>9780</v>
      </c>
      <c r="S279" s="17" t="s">
        <v>1390</v>
      </c>
      <c r="T279" s="17" t="s">
        <v>1390</v>
      </c>
      <c r="U279" s="18">
        <v>125775</v>
      </c>
      <c r="V279" s="18">
        <v>0</v>
      </c>
      <c r="W279" s="17">
        <v>75</v>
      </c>
      <c r="X279" s="17">
        <v>0</v>
      </c>
      <c r="Y279" s="17">
        <v>0</v>
      </c>
      <c r="Z279" s="17">
        <v>0</v>
      </c>
      <c r="AA279" s="17">
        <v>0</v>
      </c>
      <c r="AB279" s="17">
        <v>6990.05</v>
      </c>
      <c r="AC279" s="17">
        <v>35292.5</v>
      </c>
      <c r="AD279" s="17">
        <v>41554.74</v>
      </c>
      <c r="AE279" s="17">
        <v>41937.71</v>
      </c>
      <c r="AF279" s="17">
        <v>0</v>
      </c>
      <c r="AG279" s="17">
        <v>0</v>
      </c>
      <c r="AH279" s="17">
        <v>0</v>
      </c>
      <c r="AI279" s="17" t="s">
        <v>5486</v>
      </c>
      <c r="AJ279" s="17" t="s">
        <v>1396</v>
      </c>
      <c r="AK279" s="17" t="s">
        <v>6144</v>
      </c>
      <c r="AL279" s="17" t="s">
        <v>1396</v>
      </c>
      <c r="AM279" s="17" t="s">
        <v>6145</v>
      </c>
      <c r="AN279">
        <v>351223401800</v>
      </c>
      <c r="AO279" s="17" t="s">
        <v>3610</v>
      </c>
      <c r="AP279" s="17" t="s">
        <v>1396</v>
      </c>
      <c r="AQ279" s="17" t="s">
        <v>1396</v>
      </c>
      <c r="AR279" s="17" t="s">
        <v>284</v>
      </c>
      <c r="AS279" s="17" t="s">
        <v>1389</v>
      </c>
      <c r="AT279" s="20" t="str">
        <f t="shared" si="8"/>
        <v>0016_MIGRA_MINO_MINHO_1_ECENTRO INTERDISCIPLINAR DE INVESTIGAÇÃO MARINHA E AMBIENTAL (CIIMAR)</v>
      </c>
      <c r="AU279" s="21">
        <f t="shared" si="9"/>
        <v>0.75</v>
      </c>
    </row>
    <row r="280" spans="1:47" x14ac:dyDescent="0.3">
      <c r="A280" s="17" t="s">
        <v>1377</v>
      </c>
      <c r="B280" s="17" t="s">
        <v>9932</v>
      </c>
      <c r="C280">
        <v>264</v>
      </c>
      <c r="D280" s="17" t="s">
        <v>106</v>
      </c>
      <c r="E280" s="17" t="s">
        <v>276</v>
      </c>
      <c r="F280">
        <v>3</v>
      </c>
      <c r="G280">
        <v>6</v>
      </c>
      <c r="H280" s="17" t="s">
        <v>43</v>
      </c>
      <c r="I280">
        <v>12</v>
      </c>
      <c r="J280" s="22" t="s">
        <v>9959</v>
      </c>
      <c r="K280" s="22" t="s">
        <v>10085</v>
      </c>
      <c r="L280" s="17" t="s">
        <v>349</v>
      </c>
      <c r="M280" s="17" t="s">
        <v>1780</v>
      </c>
      <c r="N280" s="17" t="s">
        <v>246</v>
      </c>
      <c r="O280" s="17" t="s">
        <v>1378</v>
      </c>
      <c r="P280" s="17" t="s">
        <v>1781</v>
      </c>
      <c r="Q280" s="17" t="s">
        <v>0</v>
      </c>
      <c r="R280" s="17" t="s">
        <v>9780</v>
      </c>
      <c r="S280" s="17" t="s">
        <v>1742</v>
      </c>
      <c r="T280" s="17" t="s">
        <v>1395</v>
      </c>
      <c r="U280" s="18">
        <v>537984.02</v>
      </c>
      <c r="V280" s="18">
        <v>0</v>
      </c>
      <c r="W280" s="17">
        <v>75</v>
      </c>
      <c r="X280" s="17">
        <v>0</v>
      </c>
      <c r="Y280" s="17">
        <v>0</v>
      </c>
      <c r="Z280" s="17">
        <v>0</v>
      </c>
      <c r="AA280" s="17">
        <v>0</v>
      </c>
      <c r="AB280" s="17">
        <v>56346.06</v>
      </c>
      <c r="AC280" s="17">
        <v>230449.62</v>
      </c>
      <c r="AD280" s="17">
        <v>164918.26</v>
      </c>
      <c r="AE280" s="17">
        <v>86270.080000000002</v>
      </c>
      <c r="AF280" s="17">
        <v>0</v>
      </c>
      <c r="AG280" s="17">
        <v>0</v>
      </c>
      <c r="AH280" s="17">
        <v>0</v>
      </c>
      <c r="AI280" s="17" t="s">
        <v>1782</v>
      </c>
      <c r="AJ280" s="17" t="s">
        <v>1396</v>
      </c>
      <c r="AK280" s="17" t="s">
        <v>4835</v>
      </c>
      <c r="AL280" s="17" t="s">
        <v>1396</v>
      </c>
      <c r="AM280" s="17" t="s">
        <v>4837</v>
      </c>
      <c r="AN280">
        <v>34881816277</v>
      </c>
      <c r="AO280" s="17" t="s">
        <v>6146</v>
      </c>
      <c r="AP280" s="17" t="s">
        <v>1396</v>
      </c>
      <c r="AQ280" s="17" t="s">
        <v>1396</v>
      </c>
      <c r="AR280" s="17" t="s">
        <v>342</v>
      </c>
      <c r="AS280" s="17" t="s">
        <v>1381</v>
      </c>
      <c r="AT280" s="20" t="str">
        <f t="shared" si="8"/>
        <v>0016_MIGRA_MINO_MINHO_1_EUNIVERSIDAD DE SANTIAGO DE COMPOSTELA</v>
      </c>
      <c r="AU280" s="21">
        <f t="shared" si="9"/>
        <v>0.75</v>
      </c>
    </row>
    <row r="281" spans="1:47" x14ac:dyDescent="0.3">
      <c r="A281" s="17" t="s">
        <v>1377</v>
      </c>
      <c r="B281" s="17" t="s">
        <v>9932</v>
      </c>
      <c r="C281">
        <v>264</v>
      </c>
      <c r="D281" s="17" t="s">
        <v>106</v>
      </c>
      <c r="E281" s="17" t="s">
        <v>276</v>
      </c>
      <c r="F281">
        <v>3</v>
      </c>
      <c r="G281">
        <v>6</v>
      </c>
      <c r="H281" s="17" t="s">
        <v>43</v>
      </c>
      <c r="I281">
        <v>12</v>
      </c>
      <c r="J281" s="22" t="s">
        <v>9959</v>
      </c>
      <c r="K281" s="22" t="s">
        <v>10085</v>
      </c>
      <c r="L281" s="17" t="s">
        <v>349</v>
      </c>
      <c r="M281" s="17" t="s">
        <v>3996</v>
      </c>
      <c r="N281" s="17" t="s">
        <v>350</v>
      </c>
      <c r="O281" s="17" t="s">
        <v>1378</v>
      </c>
      <c r="P281" s="17" t="s">
        <v>3997</v>
      </c>
      <c r="Q281" s="17" t="s">
        <v>0</v>
      </c>
      <c r="R281" s="17" t="s">
        <v>9780</v>
      </c>
      <c r="S281" s="17" t="s">
        <v>1390</v>
      </c>
      <c r="T281" s="17" t="s">
        <v>1390</v>
      </c>
      <c r="U281" s="18">
        <v>63474.95</v>
      </c>
      <c r="V281" s="18">
        <v>0</v>
      </c>
      <c r="W281" s="17">
        <v>75</v>
      </c>
      <c r="X281" s="17">
        <v>0</v>
      </c>
      <c r="Y281" s="17">
        <v>0</v>
      </c>
      <c r="Z281" s="17">
        <v>0</v>
      </c>
      <c r="AA281" s="17">
        <v>0</v>
      </c>
      <c r="AB281" s="17">
        <v>0</v>
      </c>
      <c r="AC281" s="17">
        <v>13427.55</v>
      </c>
      <c r="AD281" s="17">
        <v>19911</v>
      </c>
      <c r="AE281" s="17">
        <v>30136.400000000001</v>
      </c>
      <c r="AF281" s="17">
        <v>0</v>
      </c>
      <c r="AG281" s="17">
        <v>0</v>
      </c>
      <c r="AH281" s="17">
        <v>0</v>
      </c>
      <c r="AI281" s="17" t="s">
        <v>3998</v>
      </c>
      <c r="AJ281" s="17" t="s">
        <v>1396</v>
      </c>
      <c r="AK281" s="17" t="s">
        <v>6133</v>
      </c>
      <c r="AL281" s="17" t="s">
        <v>1396</v>
      </c>
      <c r="AM281" s="17" t="s">
        <v>6134</v>
      </c>
      <c r="AN281">
        <v>351251708026</v>
      </c>
      <c r="AO281" s="17" t="s">
        <v>6135</v>
      </c>
      <c r="AP281" s="17" t="s">
        <v>1396</v>
      </c>
      <c r="AQ281" s="17" t="s">
        <v>1396</v>
      </c>
      <c r="AR281" s="17" t="s">
        <v>344</v>
      </c>
      <c r="AS281" s="17" t="s">
        <v>1389</v>
      </c>
      <c r="AT281" s="20" t="str">
        <f t="shared" si="8"/>
        <v>0016_MIGRA_MINO_MINHO_1_ECÂMARA MUNICIPAL DE VILA NOVA DE CERVEIRA</v>
      </c>
      <c r="AU281" s="21">
        <f t="shared" si="9"/>
        <v>0.75</v>
      </c>
    </row>
    <row r="282" spans="1:47" x14ac:dyDescent="0.3">
      <c r="A282" s="17" t="s">
        <v>1377</v>
      </c>
      <c r="B282" s="17" t="s">
        <v>9932</v>
      </c>
      <c r="C282">
        <v>264</v>
      </c>
      <c r="D282" s="17" t="s">
        <v>106</v>
      </c>
      <c r="E282" s="17" t="s">
        <v>276</v>
      </c>
      <c r="F282">
        <v>3</v>
      </c>
      <c r="G282">
        <v>6</v>
      </c>
      <c r="H282" s="17" t="s">
        <v>43</v>
      </c>
      <c r="I282">
        <v>12</v>
      </c>
      <c r="J282" s="22" t="s">
        <v>9959</v>
      </c>
      <c r="K282" s="22" t="s">
        <v>10085</v>
      </c>
      <c r="L282" s="17" t="s">
        <v>349</v>
      </c>
      <c r="M282" s="17" t="s">
        <v>5582</v>
      </c>
      <c r="N282" s="17" t="s">
        <v>314</v>
      </c>
      <c r="O282" s="17" t="s">
        <v>1378</v>
      </c>
      <c r="P282" s="17" t="s">
        <v>5583</v>
      </c>
      <c r="Q282" s="17" t="s">
        <v>0</v>
      </c>
      <c r="R282" s="17" t="s">
        <v>9780</v>
      </c>
      <c r="S282" s="17" t="s">
        <v>1390</v>
      </c>
      <c r="T282" s="17" t="s">
        <v>1390</v>
      </c>
      <c r="U282" s="18">
        <v>193308</v>
      </c>
      <c r="V282" s="18">
        <v>0</v>
      </c>
      <c r="W282" s="17">
        <v>75</v>
      </c>
      <c r="X282" s="17">
        <v>0</v>
      </c>
      <c r="Y282" s="17">
        <v>0</v>
      </c>
      <c r="Z282" s="17">
        <v>0</v>
      </c>
      <c r="AA282" s="17">
        <v>0</v>
      </c>
      <c r="AB282" s="17">
        <v>0</v>
      </c>
      <c r="AC282" s="17">
        <v>21511.25</v>
      </c>
      <c r="AD282" s="17">
        <v>5387.31</v>
      </c>
      <c r="AE282" s="17">
        <v>62479.4</v>
      </c>
      <c r="AF282" s="17">
        <v>103930.04</v>
      </c>
      <c r="AG282" s="17">
        <v>0</v>
      </c>
      <c r="AH282" s="17">
        <v>0</v>
      </c>
      <c r="AI282" s="17" t="s">
        <v>5584</v>
      </c>
      <c r="AJ282" s="17" t="s">
        <v>1396</v>
      </c>
      <c r="AK282" s="17" t="s">
        <v>6136</v>
      </c>
      <c r="AL282" s="17" t="s">
        <v>1396</v>
      </c>
      <c r="AM282" s="17" t="s">
        <v>6137</v>
      </c>
      <c r="AN282">
        <v>351213507900</v>
      </c>
      <c r="AO282" s="17" t="s">
        <v>6138</v>
      </c>
      <c r="AP282" s="17" t="s">
        <v>1396</v>
      </c>
      <c r="AQ282" s="17" t="s">
        <v>1396</v>
      </c>
      <c r="AR282" s="17" t="s">
        <v>315</v>
      </c>
      <c r="AS282" s="17" t="s">
        <v>1389</v>
      </c>
      <c r="AT282" s="20" t="str">
        <f t="shared" si="8"/>
        <v>0016_MIGRA_MINO_MINHO_1_EINSTITUTO DA CONSERVAÇÃO DA NATUREZA E DAS FLORESTAS, IP (ICNF)</v>
      </c>
      <c r="AU282" s="21">
        <f t="shared" si="9"/>
        <v>0.75</v>
      </c>
    </row>
    <row r="283" spans="1:47" x14ac:dyDescent="0.3">
      <c r="A283" s="17" t="s">
        <v>1377</v>
      </c>
      <c r="B283" s="17" t="s">
        <v>9932</v>
      </c>
      <c r="C283">
        <v>264</v>
      </c>
      <c r="D283" s="17" t="s">
        <v>106</v>
      </c>
      <c r="E283" s="17" t="s">
        <v>276</v>
      </c>
      <c r="F283">
        <v>3</v>
      </c>
      <c r="G283">
        <v>6</v>
      </c>
      <c r="H283" s="17" t="s">
        <v>43</v>
      </c>
      <c r="I283">
        <v>12</v>
      </c>
      <c r="J283" s="22" t="s">
        <v>9959</v>
      </c>
      <c r="K283" s="22" t="s">
        <v>10085</v>
      </c>
      <c r="L283" s="17" t="s">
        <v>349</v>
      </c>
      <c r="M283" s="17" t="s">
        <v>6139</v>
      </c>
      <c r="N283" s="17" t="s">
        <v>351</v>
      </c>
      <c r="O283" s="17" t="s">
        <v>1378</v>
      </c>
      <c r="P283" s="17" t="s">
        <v>6140</v>
      </c>
      <c r="Q283" s="17" t="s">
        <v>0</v>
      </c>
      <c r="R283" s="17" t="s">
        <v>9780</v>
      </c>
      <c r="S283" s="17" t="s">
        <v>1390</v>
      </c>
      <c r="T283" s="17" t="s">
        <v>1390</v>
      </c>
      <c r="U283" s="18">
        <v>167324.95000000001</v>
      </c>
      <c r="V283" s="18">
        <v>0</v>
      </c>
      <c r="W283" s="17">
        <v>75</v>
      </c>
      <c r="X283" s="17">
        <v>0</v>
      </c>
      <c r="Y283" s="17">
        <v>0</v>
      </c>
      <c r="Z283" s="17">
        <v>0</v>
      </c>
      <c r="AA283" s="17">
        <v>0</v>
      </c>
      <c r="AB283" s="17">
        <v>52616.13</v>
      </c>
      <c r="AC283" s="17">
        <v>20880.689999999999</v>
      </c>
      <c r="AD283" s="17">
        <v>6548.25</v>
      </c>
      <c r="AE283" s="17">
        <v>80451.05</v>
      </c>
      <c r="AF283" s="17">
        <v>6828.84</v>
      </c>
      <c r="AG283" s="17">
        <v>0</v>
      </c>
      <c r="AH283" s="17">
        <v>0</v>
      </c>
      <c r="AI283" s="17" t="s">
        <v>3660</v>
      </c>
      <c r="AJ283" s="17" t="s">
        <v>1396</v>
      </c>
      <c r="AK283" s="17" t="s">
        <v>6141</v>
      </c>
      <c r="AL283" s="17" t="s">
        <v>1396</v>
      </c>
      <c r="AM283" s="17" t="s">
        <v>6142</v>
      </c>
      <c r="AN283">
        <v>351223400000</v>
      </c>
      <c r="AO283" s="17" t="s">
        <v>6143</v>
      </c>
      <c r="AP283" s="17" t="s">
        <v>1396</v>
      </c>
      <c r="AQ283" s="17" t="s">
        <v>1396</v>
      </c>
      <c r="AR283" s="17" t="s">
        <v>284</v>
      </c>
      <c r="AS283" s="17" t="s">
        <v>1389</v>
      </c>
      <c r="AT283" s="20" t="str">
        <f t="shared" si="8"/>
        <v>0016_MIGRA_MINO_MINHO_1_EADMINISTRAÇÃO DA REGIÃO HIDROGRAFICA DO NORTE. AGÊNCIA PORTUGUESA DO AMBIENTE, I.P.</v>
      </c>
      <c r="AU283" s="21">
        <f t="shared" si="9"/>
        <v>0.75</v>
      </c>
    </row>
    <row r="284" spans="1:47" x14ac:dyDescent="0.3">
      <c r="A284" s="17" t="s">
        <v>1377</v>
      </c>
      <c r="B284" s="17" t="s">
        <v>9932</v>
      </c>
      <c r="C284">
        <v>264</v>
      </c>
      <c r="D284" s="17" t="s">
        <v>106</v>
      </c>
      <c r="E284" s="17" t="s">
        <v>276</v>
      </c>
      <c r="F284">
        <v>3</v>
      </c>
      <c r="G284">
        <v>6</v>
      </c>
      <c r="H284" s="17" t="s">
        <v>43</v>
      </c>
      <c r="I284">
        <v>12</v>
      </c>
      <c r="J284" s="22" t="s">
        <v>9959</v>
      </c>
      <c r="K284" s="22" t="s">
        <v>10085</v>
      </c>
      <c r="L284" s="17" t="s">
        <v>349</v>
      </c>
      <c r="M284" s="17" t="s">
        <v>6147</v>
      </c>
      <c r="N284" s="17" t="s">
        <v>352</v>
      </c>
      <c r="O284" s="17" t="s">
        <v>1378</v>
      </c>
      <c r="P284" s="17" t="s">
        <v>6148</v>
      </c>
      <c r="Q284" s="17" t="s">
        <v>0</v>
      </c>
      <c r="R284" s="17" t="s">
        <v>9780</v>
      </c>
      <c r="S284" s="17" t="s">
        <v>1771</v>
      </c>
      <c r="T284" s="17" t="s">
        <v>1395</v>
      </c>
      <c r="U284" s="18">
        <v>367410.37</v>
      </c>
      <c r="V284" s="18">
        <v>0</v>
      </c>
      <c r="W284" s="17">
        <v>75</v>
      </c>
      <c r="X284" s="17">
        <v>0</v>
      </c>
      <c r="Y284" s="17">
        <v>0</v>
      </c>
      <c r="Z284" s="17">
        <v>0</v>
      </c>
      <c r="AA284" s="17">
        <v>0</v>
      </c>
      <c r="AB284" s="17">
        <v>9794.57</v>
      </c>
      <c r="AC284" s="17">
        <v>118517.62</v>
      </c>
      <c r="AD284" s="17">
        <v>75810.100000000006</v>
      </c>
      <c r="AE284" s="17">
        <v>163288.07999999999</v>
      </c>
      <c r="AF284" s="17">
        <v>0</v>
      </c>
      <c r="AG284" s="17">
        <v>0</v>
      </c>
      <c r="AH284" s="17">
        <v>0</v>
      </c>
      <c r="AI284" s="17" t="s">
        <v>6149</v>
      </c>
      <c r="AJ284" s="17" t="s">
        <v>1386</v>
      </c>
      <c r="AK284" s="17" t="s">
        <v>6150</v>
      </c>
      <c r="AL284" s="17" t="s">
        <v>6151</v>
      </c>
      <c r="AM284" s="17" t="s">
        <v>6152</v>
      </c>
      <c r="AN284">
        <v>988399425</v>
      </c>
      <c r="AO284" s="17" t="s">
        <v>6153</v>
      </c>
      <c r="AP284" s="17" t="s">
        <v>6154</v>
      </c>
      <c r="AQ284" s="17" t="s">
        <v>1633</v>
      </c>
      <c r="AR284" s="17" t="s">
        <v>353</v>
      </c>
      <c r="AS284" s="17" t="s">
        <v>1381</v>
      </c>
      <c r="AT284" s="20" t="str">
        <f t="shared" si="8"/>
        <v>0016_MIGRA_MINO_MINHO_1_ECONFEDERACION HIDROGRAFICA DEL MIÑO-SIL</v>
      </c>
      <c r="AU284" s="21">
        <f t="shared" si="9"/>
        <v>0.75</v>
      </c>
    </row>
    <row r="285" spans="1:47" x14ac:dyDescent="0.3">
      <c r="A285" s="17" t="s">
        <v>1377</v>
      </c>
      <c r="B285" s="17" t="s">
        <v>9932</v>
      </c>
      <c r="C285">
        <v>264</v>
      </c>
      <c r="D285" s="17" t="s">
        <v>69</v>
      </c>
      <c r="E285" s="17" t="s">
        <v>276</v>
      </c>
      <c r="F285">
        <v>4</v>
      </c>
      <c r="G285">
        <v>11</v>
      </c>
      <c r="H285" s="17" t="s">
        <v>7</v>
      </c>
      <c r="I285">
        <v>8</v>
      </c>
      <c r="J285" s="22" t="s">
        <v>9959</v>
      </c>
      <c r="K285" s="22" t="s">
        <v>10086</v>
      </c>
      <c r="L285" s="17" t="s">
        <v>280</v>
      </c>
      <c r="M285" s="17" t="s">
        <v>5750</v>
      </c>
      <c r="N285" s="17" t="s">
        <v>712</v>
      </c>
      <c r="O285" s="17" t="s">
        <v>1378</v>
      </c>
      <c r="P285" s="17" t="s">
        <v>5751</v>
      </c>
      <c r="Q285" s="17" t="s">
        <v>278</v>
      </c>
      <c r="R285" s="17" t="s">
        <v>9780</v>
      </c>
      <c r="S285" s="17" t="s">
        <v>1918</v>
      </c>
      <c r="T285" s="17" t="s">
        <v>1928</v>
      </c>
      <c r="U285" s="18">
        <v>332599.44</v>
      </c>
      <c r="V285" s="18">
        <v>0</v>
      </c>
      <c r="W285" s="17">
        <v>75</v>
      </c>
      <c r="X285" s="17">
        <v>0</v>
      </c>
      <c r="Y285" s="17">
        <v>0</v>
      </c>
      <c r="Z285" s="17">
        <v>0</v>
      </c>
      <c r="AA285" s="17">
        <v>0</v>
      </c>
      <c r="AB285" s="17">
        <v>43390.43</v>
      </c>
      <c r="AC285" s="17">
        <v>67151.42</v>
      </c>
      <c r="AD285" s="17">
        <v>68751.56</v>
      </c>
      <c r="AE285" s="17">
        <v>119501.67</v>
      </c>
      <c r="AF285" s="17">
        <v>33804.36</v>
      </c>
      <c r="AG285" s="17">
        <v>0</v>
      </c>
      <c r="AH285" s="17">
        <v>0</v>
      </c>
      <c r="AI285" s="17" t="s">
        <v>5757</v>
      </c>
      <c r="AJ285" s="17" t="s">
        <v>1396</v>
      </c>
      <c r="AK285" s="17" t="s">
        <v>5754</v>
      </c>
      <c r="AL285" s="17" t="s">
        <v>1396</v>
      </c>
      <c r="AM285" s="17" t="s">
        <v>5756</v>
      </c>
      <c r="AN285">
        <v>34955035153</v>
      </c>
      <c r="AO285" s="17" t="s">
        <v>8899</v>
      </c>
      <c r="AP285" s="17" t="s">
        <v>1396</v>
      </c>
      <c r="AQ285" s="17" t="s">
        <v>1396</v>
      </c>
      <c r="AR285" s="17" t="s">
        <v>311</v>
      </c>
      <c r="AS285" s="17" t="s">
        <v>1381</v>
      </c>
      <c r="AT285" s="20" t="str">
        <f t="shared" si="8"/>
        <v>0339_GIT_EURO_AAA_2020_5_EJUNTA DE ANDALUCIA CONSEJERIA DE LA PRESIDENCIA Y ADMINISTRACION LOCAL SECRETARIA GENERAL DE ACCION EXTERIOR</v>
      </c>
      <c r="AU285" s="21">
        <f t="shared" si="9"/>
        <v>0.75</v>
      </c>
    </row>
    <row r="286" spans="1:47" x14ac:dyDescent="0.3">
      <c r="A286" s="17" t="s">
        <v>1377</v>
      </c>
      <c r="B286" s="17" t="s">
        <v>9932</v>
      </c>
      <c r="C286">
        <v>264</v>
      </c>
      <c r="D286" s="17" t="s">
        <v>69</v>
      </c>
      <c r="E286" s="17" t="s">
        <v>276</v>
      </c>
      <c r="F286">
        <v>4</v>
      </c>
      <c r="G286">
        <v>11</v>
      </c>
      <c r="H286" s="17" t="s">
        <v>7</v>
      </c>
      <c r="I286">
        <v>8</v>
      </c>
      <c r="J286" s="22" t="s">
        <v>9959</v>
      </c>
      <c r="K286" s="22" t="s">
        <v>10086</v>
      </c>
      <c r="L286" s="17" t="s">
        <v>280</v>
      </c>
      <c r="M286" s="17" t="s">
        <v>1382</v>
      </c>
      <c r="N286" s="17" t="s">
        <v>266</v>
      </c>
      <c r="O286" s="17" t="s">
        <v>1378</v>
      </c>
      <c r="P286" s="17" t="s">
        <v>1383</v>
      </c>
      <c r="Q286" s="17" t="s">
        <v>0</v>
      </c>
      <c r="R286" s="17" t="s">
        <v>9779</v>
      </c>
      <c r="S286" s="17" t="s">
        <v>1384</v>
      </c>
      <c r="T286" s="17" t="s">
        <v>1384</v>
      </c>
      <c r="U286" s="18">
        <v>110736.05</v>
      </c>
      <c r="V286" s="18">
        <v>0</v>
      </c>
      <c r="W286" s="17">
        <v>75</v>
      </c>
      <c r="X286" s="17">
        <v>0</v>
      </c>
      <c r="Y286" s="17">
        <v>0</v>
      </c>
      <c r="Z286" s="17">
        <v>0</v>
      </c>
      <c r="AA286" s="17">
        <v>0</v>
      </c>
      <c r="AB286" s="17">
        <v>13321.67</v>
      </c>
      <c r="AC286" s="17">
        <v>33194.639999999999</v>
      </c>
      <c r="AD286" s="17">
        <v>17578.07</v>
      </c>
      <c r="AE286" s="17">
        <v>46641.68</v>
      </c>
      <c r="AF286" s="17">
        <v>0</v>
      </c>
      <c r="AG286" s="17">
        <v>0</v>
      </c>
      <c r="AH286" s="17">
        <v>0</v>
      </c>
      <c r="AI286" s="17" t="s">
        <v>8900</v>
      </c>
      <c r="AJ286" s="17" t="s">
        <v>1396</v>
      </c>
      <c r="AK286" s="17" t="s">
        <v>8901</v>
      </c>
      <c r="AL286" s="17" t="s">
        <v>1396</v>
      </c>
      <c r="AM286" s="17" t="s">
        <v>4960</v>
      </c>
      <c r="AN286">
        <v>351289895200</v>
      </c>
      <c r="AO286" s="17" t="s">
        <v>1387</v>
      </c>
      <c r="AP286" s="17" t="s">
        <v>1396</v>
      </c>
      <c r="AQ286" s="17" t="s">
        <v>1396</v>
      </c>
      <c r="AR286" s="17" t="s">
        <v>307</v>
      </c>
      <c r="AS286" s="17" t="s">
        <v>1389</v>
      </c>
      <c r="AT286" s="20" t="str">
        <f t="shared" si="8"/>
        <v>0339_GIT_EURO_AAA_2020_5_ECOMISSÃO DE COORDENAÇÃO E DESENVOLVIMENTO REGIONAL DO ALGARVE</v>
      </c>
      <c r="AU286" s="21">
        <f t="shared" si="9"/>
        <v>0.75</v>
      </c>
    </row>
    <row r="287" spans="1:47" x14ac:dyDescent="0.3">
      <c r="A287" s="17" t="s">
        <v>1377</v>
      </c>
      <c r="B287" s="17" t="s">
        <v>9932</v>
      </c>
      <c r="C287">
        <v>264</v>
      </c>
      <c r="D287" s="17" t="s">
        <v>69</v>
      </c>
      <c r="E287" s="17" t="s">
        <v>276</v>
      </c>
      <c r="F287">
        <v>4</v>
      </c>
      <c r="G287">
        <v>11</v>
      </c>
      <c r="H287" s="17" t="s">
        <v>7</v>
      </c>
      <c r="I287">
        <v>8</v>
      </c>
      <c r="J287" s="22" t="s">
        <v>9959</v>
      </c>
      <c r="K287" s="22" t="s">
        <v>10086</v>
      </c>
      <c r="L287" s="17" t="s">
        <v>280</v>
      </c>
      <c r="M287" s="17" t="s">
        <v>1939</v>
      </c>
      <c r="N287" s="17" t="s">
        <v>267</v>
      </c>
      <c r="O287" s="17" t="s">
        <v>1378</v>
      </c>
      <c r="P287" s="17" t="s">
        <v>3902</v>
      </c>
      <c r="Q287" s="17" t="s">
        <v>0</v>
      </c>
      <c r="R287" s="17" t="s">
        <v>9779</v>
      </c>
      <c r="S287" s="17" t="s">
        <v>1384</v>
      </c>
      <c r="T287" s="17" t="s">
        <v>1384</v>
      </c>
      <c r="U287" s="18">
        <v>168235.5</v>
      </c>
      <c r="V287" s="18">
        <v>0</v>
      </c>
      <c r="W287" s="17">
        <v>75</v>
      </c>
      <c r="X287" s="17">
        <v>0</v>
      </c>
      <c r="Y287" s="17">
        <v>0</v>
      </c>
      <c r="Z287" s="17">
        <v>0</v>
      </c>
      <c r="AA287" s="17">
        <v>15042.19</v>
      </c>
      <c r="AB287" s="17">
        <v>30357.45</v>
      </c>
      <c r="AC287" s="17">
        <v>28838.31</v>
      </c>
      <c r="AD287" s="17">
        <v>45862.17</v>
      </c>
      <c r="AE287" s="17">
        <v>48135.38</v>
      </c>
      <c r="AF287" s="17">
        <v>0</v>
      </c>
      <c r="AG287" s="17">
        <v>0</v>
      </c>
      <c r="AH287" s="17">
        <v>0</v>
      </c>
      <c r="AI287" s="17" t="s">
        <v>3903</v>
      </c>
      <c r="AJ287" s="17" t="s">
        <v>1386</v>
      </c>
      <c r="AK287" s="17" t="s">
        <v>5759</v>
      </c>
      <c r="AL287" s="17" t="s">
        <v>1396</v>
      </c>
      <c r="AM287" s="17" t="s">
        <v>4080</v>
      </c>
      <c r="AN287">
        <v>351266740321</v>
      </c>
      <c r="AO287" s="17" t="s">
        <v>8902</v>
      </c>
      <c r="AP287" s="17" t="s">
        <v>1396</v>
      </c>
      <c r="AQ287" s="17" t="s">
        <v>1396</v>
      </c>
      <c r="AR287" s="17" t="s">
        <v>294</v>
      </c>
      <c r="AS287" s="17" t="s">
        <v>1389</v>
      </c>
      <c r="AT287" s="20" t="str">
        <f t="shared" si="8"/>
        <v>0339_GIT_EURO_AAA_2020_5_ECOMISSÃO DE COORDENAÇÃO E DESENVOLVIMENTO REGIONAL DO ALENTEJO</v>
      </c>
      <c r="AU287" s="21">
        <f t="shared" si="9"/>
        <v>0.75</v>
      </c>
    </row>
    <row r="288" spans="1:47" x14ac:dyDescent="0.3">
      <c r="A288" s="17" t="s">
        <v>1377</v>
      </c>
      <c r="B288" s="17" t="s">
        <v>9932</v>
      </c>
      <c r="C288">
        <v>264</v>
      </c>
      <c r="D288" s="17" t="s">
        <v>81</v>
      </c>
      <c r="E288" s="17" t="s">
        <v>276</v>
      </c>
      <c r="F288">
        <v>3</v>
      </c>
      <c r="G288">
        <v>5</v>
      </c>
      <c r="H288" s="17" t="s">
        <v>47</v>
      </c>
      <c r="I288">
        <v>11</v>
      </c>
      <c r="J288" s="22" t="s">
        <v>9952</v>
      </c>
      <c r="K288" s="22" t="s">
        <v>10087</v>
      </c>
      <c r="L288" s="17" t="s">
        <v>8903</v>
      </c>
      <c r="M288" s="17" t="s">
        <v>3200</v>
      </c>
      <c r="N288" s="17" t="s">
        <v>377</v>
      </c>
      <c r="O288" s="17" t="s">
        <v>1378</v>
      </c>
      <c r="P288" s="17" t="s">
        <v>3201</v>
      </c>
      <c r="Q288" s="17" t="s">
        <v>278</v>
      </c>
      <c r="R288" s="17" t="s">
        <v>9780</v>
      </c>
      <c r="S288" s="17" t="s">
        <v>1496</v>
      </c>
      <c r="T288" s="17" t="s">
        <v>1395</v>
      </c>
      <c r="U288" s="18">
        <v>1007645.4</v>
      </c>
      <c r="V288" s="18">
        <v>0</v>
      </c>
      <c r="W288" s="17">
        <v>75</v>
      </c>
      <c r="X288" s="17">
        <v>0</v>
      </c>
      <c r="Y288" s="17">
        <v>0</v>
      </c>
      <c r="Z288" s="17">
        <v>0</v>
      </c>
      <c r="AA288" s="17">
        <v>0</v>
      </c>
      <c r="AB288" s="17">
        <v>0</v>
      </c>
      <c r="AC288" s="17">
        <v>217316</v>
      </c>
      <c r="AD288" s="17">
        <v>81974.100000000006</v>
      </c>
      <c r="AE288" s="17">
        <v>592863.73</v>
      </c>
      <c r="AF288" s="17">
        <v>115491.57</v>
      </c>
      <c r="AG288" s="17">
        <v>0</v>
      </c>
      <c r="AH288" s="17">
        <v>0</v>
      </c>
      <c r="AI288" s="17" t="s">
        <v>7569</v>
      </c>
      <c r="AJ288" s="17" t="s">
        <v>1386</v>
      </c>
      <c r="AK288" s="17" t="s">
        <v>8904</v>
      </c>
      <c r="AL288" s="17" t="s">
        <v>8905</v>
      </c>
      <c r="AM288" s="17" t="s">
        <v>8906</v>
      </c>
      <c r="AN288">
        <v>923293159</v>
      </c>
      <c r="AO288" s="17" t="s">
        <v>8907</v>
      </c>
      <c r="AP288" s="17" t="s">
        <v>8908</v>
      </c>
      <c r="AQ288" s="17" t="s">
        <v>8905</v>
      </c>
      <c r="AR288" s="17" t="s">
        <v>286</v>
      </c>
      <c r="AS288" s="17" t="s">
        <v>1381</v>
      </c>
      <c r="AT288" s="20" t="str">
        <f t="shared" si="8"/>
        <v>0033_BIOFRONTERA_BIN_SAL_3_EDIPUTACION DE SALAMANCA</v>
      </c>
      <c r="AU288" s="21">
        <f t="shared" si="9"/>
        <v>0.75</v>
      </c>
    </row>
    <row r="289" spans="1:47" x14ac:dyDescent="0.3">
      <c r="A289" s="17" t="s">
        <v>1377</v>
      </c>
      <c r="B289" s="17" t="s">
        <v>9932</v>
      </c>
      <c r="C289">
        <v>264</v>
      </c>
      <c r="D289" s="17" t="s">
        <v>81</v>
      </c>
      <c r="E289" s="17" t="s">
        <v>276</v>
      </c>
      <c r="F289">
        <v>3</v>
      </c>
      <c r="G289">
        <v>5</v>
      </c>
      <c r="H289" s="17" t="s">
        <v>47</v>
      </c>
      <c r="I289">
        <v>11</v>
      </c>
      <c r="J289" s="22" t="s">
        <v>9952</v>
      </c>
      <c r="K289" s="22" t="s">
        <v>10087</v>
      </c>
      <c r="L289" s="17" t="s">
        <v>8903</v>
      </c>
      <c r="M289" s="17" t="s">
        <v>7580</v>
      </c>
      <c r="N289" s="17" t="s">
        <v>378</v>
      </c>
      <c r="O289" s="17" t="s">
        <v>1394</v>
      </c>
      <c r="P289" s="17" t="s">
        <v>7581</v>
      </c>
      <c r="Q289" s="17" t="s">
        <v>0</v>
      </c>
      <c r="R289" s="17" t="s">
        <v>9780</v>
      </c>
      <c r="S289" s="17" t="s">
        <v>1496</v>
      </c>
      <c r="T289" s="17" t="s">
        <v>1395</v>
      </c>
      <c r="U289" s="18">
        <v>534006.68999999994</v>
      </c>
      <c r="V289" s="18">
        <v>0</v>
      </c>
      <c r="W289" s="17">
        <v>75</v>
      </c>
      <c r="X289" s="17">
        <v>0</v>
      </c>
      <c r="Y289" s="17">
        <v>0</v>
      </c>
      <c r="Z289" s="17">
        <v>0</v>
      </c>
      <c r="AA289" s="17">
        <v>0</v>
      </c>
      <c r="AB289" s="17">
        <v>22857.69</v>
      </c>
      <c r="AC289" s="17">
        <v>103805.95</v>
      </c>
      <c r="AD289" s="17">
        <v>204103.62</v>
      </c>
      <c r="AE289" s="17">
        <v>112731.69</v>
      </c>
      <c r="AF289" s="17">
        <v>90507.74</v>
      </c>
      <c r="AG289" s="17">
        <v>0</v>
      </c>
      <c r="AH289" s="17">
        <v>0</v>
      </c>
      <c r="AI289" s="17" t="s">
        <v>7582</v>
      </c>
      <c r="AJ289" s="17" t="s">
        <v>1386</v>
      </c>
      <c r="AK289" s="17" t="s">
        <v>8909</v>
      </c>
      <c r="AL289" s="17" t="s">
        <v>8910</v>
      </c>
      <c r="AM289" s="17" t="s">
        <v>8911</v>
      </c>
      <c r="AN289">
        <v>942559119</v>
      </c>
      <c r="AO289" s="17" t="s">
        <v>7585</v>
      </c>
      <c r="AP289" s="17" t="s">
        <v>7586</v>
      </c>
      <c r="AQ289" s="17" t="s">
        <v>8912</v>
      </c>
      <c r="AR289" s="17" t="s">
        <v>286</v>
      </c>
      <c r="AS289" s="17" t="s">
        <v>1381</v>
      </c>
      <c r="AT289" s="20" t="str">
        <f t="shared" si="8"/>
        <v>0033_BIOFRONTERA_BIN_SAL_3_EDELEGACION PARA EL OESTE IBERICO "RESERVA BIOLOGICA CAMPANARIOS DE AZABA" FUNDACION NATURALEZA Y HOMBRE (FNYH)</v>
      </c>
      <c r="AU289" s="21">
        <f t="shared" si="9"/>
        <v>0.75</v>
      </c>
    </row>
    <row r="290" spans="1:47" x14ac:dyDescent="0.3">
      <c r="A290" s="17" t="s">
        <v>1377</v>
      </c>
      <c r="B290" s="17" t="s">
        <v>9932</v>
      </c>
      <c r="C290">
        <v>264</v>
      </c>
      <c r="D290" s="17" t="s">
        <v>81</v>
      </c>
      <c r="E290" s="17" t="s">
        <v>276</v>
      </c>
      <c r="F290">
        <v>3</v>
      </c>
      <c r="G290">
        <v>5</v>
      </c>
      <c r="H290" s="17" t="s">
        <v>47</v>
      </c>
      <c r="I290">
        <v>11</v>
      </c>
      <c r="J290" s="22" t="s">
        <v>9952</v>
      </c>
      <c r="K290" s="22" t="s">
        <v>10087</v>
      </c>
      <c r="L290" s="17" t="s">
        <v>8903</v>
      </c>
      <c r="M290" s="17" t="s">
        <v>7574</v>
      </c>
      <c r="N290" s="17" t="s">
        <v>379</v>
      </c>
      <c r="O290" s="17" t="s">
        <v>1378</v>
      </c>
      <c r="P290" s="17" t="s">
        <v>7575</v>
      </c>
      <c r="Q290" s="17" t="s">
        <v>0</v>
      </c>
      <c r="R290" s="17" t="s">
        <v>9780</v>
      </c>
      <c r="S290" s="17" t="s">
        <v>1489</v>
      </c>
      <c r="T290" s="17" t="s">
        <v>1489</v>
      </c>
      <c r="U290" s="18">
        <v>275859.69</v>
      </c>
      <c r="V290" s="18">
        <v>0</v>
      </c>
      <c r="W290" s="17">
        <v>75</v>
      </c>
      <c r="X290" s="17">
        <v>0</v>
      </c>
      <c r="Y290" s="17">
        <v>0</v>
      </c>
      <c r="Z290" s="17">
        <v>0</v>
      </c>
      <c r="AA290" s="17">
        <v>0</v>
      </c>
      <c r="AB290" s="17">
        <v>0</v>
      </c>
      <c r="AC290" s="17">
        <v>10557</v>
      </c>
      <c r="AD290" s="17">
        <v>62726</v>
      </c>
      <c r="AE290" s="17">
        <v>128444.69</v>
      </c>
      <c r="AF290" s="17">
        <v>74132</v>
      </c>
      <c r="AG290" s="17">
        <v>0</v>
      </c>
      <c r="AH290" s="17">
        <v>0</v>
      </c>
      <c r="AI290" s="17" t="s">
        <v>8913</v>
      </c>
      <c r="AJ290" s="17" t="s">
        <v>1386</v>
      </c>
      <c r="AK290" s="17" t="s">
        <v>3137</v>
      </c>
      <c r="AL290" s="17" t="s">
        <v>1587</v>
      </c>
      <c r="AM290" s="17" t="s">
        <v>7578</v>
      </c>
      <c r="AN290">
        <v>275323116</v>
      </c>
      <c r="AO290" s="17" t="s">
        <v>7579</v>
      </c>
      <c r="AP290" s="17" t="s">
        <v>7576</v>
      </c>
      <c r="AQ290" s="17" t="s">
        <v>8914</v>
      </c>
      <c r="AR290" s="17" t="s">
        <v>289</v>
      </c>
      <c r="AS290" s="17" t="s">
        <v>1389</v>
      </c>
      <c r="AT290" s="20" t="str">
        <f t="shared" si="8"/>
        <v>0033_BIOFRONTERA_BIN_SAL_3_EASSOCIAÇÃO DE MUNICIPIOS DA COVA DA BEIRA (AMCB)</v>
      </c>
      <c r="AU290" s="21">
        <f t="shared" si="9"/>
        <v>0.75</v>
      </c>
    </row>
    <row r="291" spans="1:47" x14ac:dyDescent="0.3">
      <c r="A291" s="17" t="s">
        <v>1377</v>
      </c>
      <c r="B291" s="17" t="s">
        <v>9932</v>
      </c>
      <c r="C291">
        <v>264</v>
      </c>
      <c r="D291" s="17" t="s">
        <v>27</v>
      </c>
      <c r="E291" s="17" t="s">
        <v>276</v>
      </c>
      <c r="F291">
        <v>2</v>
      </c>
      <c r="G291">
        <v>3</v>
      </c>
      <c r="H291" s="17" t="s">
        <v>28</v>
      </c>
      <c r="I291">
        <v>8</v>
      </c>
      <c r="J291" s="22" t="s">
        <v>9947</v>
      </c>
      <c r="K291" s="22" t="s">
        <v>10081</v>
      </c>
      <c r="L291" s="17" t="s">
        <v>582</v>
      </c>
      <c r="M291" s="17" t="s">
        <v>8986</v>
      </c>
      <c r="N291" s="17" t="s">
        <v>581</v>
      </c>
      <c r="O291" s="17" t="s">
        <v>1378</v>
      </c>
      <c r="P291" s="17" t="s">
        <v>8987</v>
      </c>
      <c r="Q291" s="17" t="s">
        <v>278</v>
      </c>
      <c r="R291" s="17" t="s">
        <v>9780</v>
      </c>
      <c r="S291" s="17" t="s">
        <v>1379</v>
      </c>
      <c r="T291" s="17" t="s">
        <v>1379</v>
      </c>
      <c r="U291" s="18">
        <v>887432.88</v>
      </c>
      <c r="V291" s="18">
        <v>0</v>
      </c>
      <c r="W291" s="17">
        <v>75</v>
      </c>
      <c r="X291" s="17">
        <v>0</v>
      </c>
      <c r="Y291" s="17">
        <v>0</v>
      </c>
      <c r="Z291" s="17">
        <v>0</v>
      </c>
      <c r="AA291" s="17">
        <v>0</v>
      </c>
      <c r="AB291" s="17">
        <v>2517.6999999999998</v>
      </c>
      <c r="AC291" s="17">
        <v>73787.929999999993</v>
      </c>
      <c r="AD291" s="17">
        <v>87923.69</v>
      </c>
      <c r="AE291" s="17">
        <v>93450</v>
      </c>
      <c r="AF291" s="17">
        <v>629753.56000000006</v>
      </c>
      <c r="AG291" s="17">
        <v>0</v>
      </c>
      <c r="AH291" s="17">
        <v>0</v>
      </c>
      <c r="AI291" s="17" t="s">
        <v>8988</v>
      </c>
      <c r="AJ291" s="17" t="s">
        <v>1633</v>
      </c>
      <c r="AK291" s="17" t="s">
        <v>8989</v>
      </c>
      <c r="AL291" s="17" t="s">
        <v>1396</v>
      </c>
      <c r="AM291" s="17" t="s">
        <v>8990</v>
      </c>
      <c r="AN291">
        <v>924005633</v>
      </c>
      <c r="AO291" s="17" t="s">
        <v>8991</v>
      </c>
      <c r="AP291" s="17" t="s">
        <v>1396</v>
      </c>
      <c r="AQ291" s="17" t="s">
        <v>1396</v>
      </c>
      <c r="AR291" s="17" t="s">
        <v>291</v>
      </c>
      <c r="AS291" s="17" t="s">
        <v>1381</v>
      </c>
      <c r="AT291" s="20" t="str">
        <f t="shared" si="8"/>
        <v>0191_EUROACE_ATTRACTION_4_ESECRETARIA GENERAL DE ECONOMIA Y COMERCIO</v>
      </c>
      <c r="AU291" s="21">
        <f t="shared" si="9"/>
        <v>0.75</v>
      </c>
    </row>
    <row r="292" spans="1:47" x14ac:dyDescent="0.3">
      <c r="A292" s="17" t="s">
        <v>1377</v>
      </c>
      <c r="B292" s="17" t="s">
        <v>9932</v>
      </c>
      <c r="C292">
        <v>264</v>
      </c>
      <c r="D292" s="17" t="s">
        <v>27</v>
      </c>
      <c r="E292" s="17" t="s">
        <v>276</v>
      </c>
      <c r="F292">
        <v>2</v>
      </c>
      <c r="G292">
        <v>3</v>
      </c>
      <c r="H292" s="17" t="s">
        <v>28</v>
      </c>
      <c r="I292">
        <v>8</v>
      </c>
      <c r="J292" s="22" t="s">
        <v>9947</v>
      </c>
      <c r="K292" s="22" t="s">
        <v>10081</v>
      </c>
      <c r="L292" s="17" t="s">
        <v>582</v>
      </c>
      <c r="M292" s="17" t="s">
        <v>1489</v>
      </c>
      <c r="N292" s="17" t="s">
        <v>259</v>
      </c>
      <c r="O292" s="17" t="s">
        <v>1378</v>
      </c>
      <c r="P292" s="17" t="s">
        <v>3907</v>
      </c>
      <c r="Q292" s="17" t="s">
        <v>0</v>
      </c>
      <c r="R292" s="17" t="s">
        <v>9779</v>
      </c>
      <c r="S292" s="17" t="s">
        <v>1489</v>
      </c>
      <c r="T292" s="17" t="s">
        <v>1489</v>
      </c>
      <c r="U292" s="18">
        <v>118068.6</v>
      </c>
      <c r="V292" s="18">
        <v>0</v>
      </c>
      <c r="W292" s="17">
        <v>75</v>
      </c>
      <c r="X292" s="17">
        <v>0</v>
      </c>
      <c r="Y292" s="17">
        <v>0</v>
      </c>
      <c r="Z292" s="17">
        <v>0</v>
      </c>
      <c r="AA292" s="17">
        <v>0</v>
      </c>
      <c r="AB292" s="17">
        <v>19550</v>
      </c>
      <c r="AC292" s="17">
        <v>6900</v>
      </c>
      <c r="AD292" s="17">
        <v>10550</v>
      </c>
      <c r="AE292" s="17">
        <v>12592.5</v>
      </c>
      <c r="AF292" s="17">
        <v>68476.100000000006</v>
      </c>
      <c r="AG292" s="17">
        <v>0</v>
      </c>
      <c r="AH292" s="17">
        <v>0</v>
      </c>
      <c r="AI292" s="17" t="s">
        <v>8992</v>
      </c>
      <c r="AJ292" s="17" t="s">
        <v>6348</v>
      </c>
      <c r="AK292" s="17" t="s">
        <v>8993</v>
      </c>
      <c r="AL292" s="17" t="s">
        <v>2795</v>
      </c>
      <c r="AM292" s="17" t="s">
        <v>8994</v>
      </c>
      <c r="AN292">
        <v>351239400131</v>
      </c>
      <c r="AO292" s="17" t="s">
        <v>8995</v>
      </c>
      <c r="AP292" s="17" t="s">
        <v>8992</v>
      </c>
      <c r="AQ292" s="17" t="s">
        <v>6348</v>
      </c>
      <c r="AR292" s="17" t="s">
        <v>292</v>
      </c>
      <c r="AS292" s="17" t="s">
        <v>1389</v>
      </c>
      <c r="AT292" s="20" t="str">
        <f t="shared" si="8"/>
        <v>0191_EUROACE_ATTRACTION_4_ECOMISSÃO DE COORDENAÇÃO E DESENVOLVIMENTO REGIONAL DO CENTRO</v>
      </c>
      <c r="AU292" s="21">
        <f t="shared" si="9"/>
        <v>0.75</v>
      </c>
    </row>
    <row r="293" spans="1:47" x14ac:dyDescent="0.3">
      <c r="A293" s="17" t="s">
        <v>1377</v>
      </c>
      <c r="B293" s="17" t="s">
        <v>9932</v>
      </c>
      <c r="C293">
        <v>264</v>
      </c>
      <c r="D293" s="17" t="s">
        <v>27</v>
      </c>
      <c r="E293" s="17" t="s">
        <v>276</v>
      </c>
      <c r="F293">
        <v>2</v>
      </c>
      <c r="G293">
        <v>3</v>
      </c>
      <c r="H293" s="17" t="s">
        <v>28</v>
      </c>
      <c r="I293">
        <v>8</v>
      </c>
      <c r="J293" s="22" t="s">
        <v>9947</v>
      </c>
      <c r="K293" s="22" t="s">
        <v>10081</v>
      </c>
      <c r="L293" s="17" t="s">
        <v>582</v>
      </c>
      <c r="M293" s="17" t="s">
        <v>2315</v>
      </c>
      <c r="N293" s="17" t="s">
        <v>298</v>
      </c>
      <c r="O293" s="17" t="s">
        <v>1378</v>
      </c>
      <c r="P293" s="17" t="s">
        <v>2316</v>
      </c>
      <c r="Q293" s="17" t="s">
        <v>0</v>
      </c>
      <c r="R293" s="17" t="s">
        <v>9780</v>
      </c>
      <c r="S293" s="17" t="s">
        <v>1939</v>
      </c>
      <c r="T293" s="17" t="s">
        <v>1939</v>
      </c>
      <c r="U293" s="18">
        <v>69463.89</v>
      </c>
      <c r="V293" s="18">
        <v>0</v>
      </c>
      <c r="W293" s="17">
        <v>75</v>
      </c>
      <c r="X293" s="17">
        <v>0</v>
      </c>
      <c r="Y293" s="17">
        <v>0</v>
      </c>
      <c r="Z293" s="17">
        <v>0</v>
      </c>
      <c r="AA293" s="17">
        <v>0</v>
      </c>
      <c r="AB293" s="17">
        <v>0</v>
      </c>
      <c r="AC293" s="17">
        <v>0</v>
      </c>
      <c r="AD293" s="17">
        <v>10509.53</v>
      </c>
      <c r="AE293" s="17">
        <v>13549.59</v>
      </c>
      <c r="AF293" s="17">
        <v>45404.78</v>
      </c>
      <c r="AG293" s="17">
        <v>0</v>
      </c>
      <c r="AH293" s="17">
        <v>0</v>
      </c>
      <c r="AI293" s="17" t="s">
        <v>1396</v>
      </c>
      <c r="AJ293" s="17" t="s">
        <v>1396</v>
      </c>
      <c r="AK293" s="17" t="s">
        <v>8996</v>
      </c>
      <c r="AL293" s="17" t="s">
        <v>1396</v>
      </c>
      <c r="AM293" s="17" t="s">
        <v>8997</v>
      </c>
      <c r="AN293">
        <v>351266769150</v>
      </c>
      <c r="AO293" s="17" t="s">
        <v>8998</v>
      </c>
      <c r="AP293" s="17" t="s">
        <v>1396</v>
      </c>
      <c r="AQ293" s="17" t="s">
        <v>1396</v>
      </c>
      <c r="AR293" s="17" t="s">
        <v>294</v>
      </c>
      <c r="AS293" s="17" t="s">
        <v>1389</v>
      </c>
      <c r="AT293" s="20" t="str">
        <f t="shared" si="8"/>
        <v>0191_EUROACE_ATTRACTION_4_EAGENCIA DE DESENVOLVIMENTO REGIONAL DO ALENTEJO (ADRAL)</v>
      </c>
      <c r="AU293" s="21">
        <f t="shared" si="9"/>
        <v>0.75</v>
      </c>
    </row>
    <row r="294" spans="1:47" x14ac:dyDescent="0.3">
      <c r="A294" s="17" t="s">
        <v>1377</v>
      </c>
      <c r="B294" s="17" t="s">
        <v>9932</v>
      </c>
      <c r="C294">
        <v>264</v>
      </c>
      <c r="D294" s="17" t="s">
        <v>33</v>
      </c>
      <c r="E294" s="17" t="s">
        <v>276</v>
      </c>
      <c r="F294">
        <v>1</v>
      </c>
      <c r="G294">
        <v>1</v>
      </c>
      <c r="H294" s="17" t="s">
        <v>13</v>
      </c>
      <c r="I294">
        <v>6</v>
      </c>
      <c r="J294" s="22" t="s">
        <v>9947</v>
      </c>
      <c r="K294" s="22" t="s">
        <v>9954</v>
      </c>
      <c r="L294" s="17" t="s">
        <v>516</v>
      </c>
      <c r="M294" s="17" t="s">
        <v>1808</v>
      </c>
      <c r="N294" s="17" t="s">
        <v>505</v>
      </c>
      <c r="O294" s="17" t="s">
        <v>1378</v>
      </c>
      <c r="P294" s="17" t="s">
        <v>1809</v>
      </c>
      <c r="Q294" s="17" t="s">
        <v>278</v>
      </c>
      <c r="R294" s="17" t="s">
        <v>9780</v>
      </c>
      <c r="S294" s="17" t="s">
        <v>1390</v>
      </c>
      <c r="T294" s="17" t="s">
        <v>1390</v>
      </c>
      <c r="U294" s="18">
        <v>418881.91</v>
      </c>
      <c r="V294" s="18">
        <v>0</v>
      </c>
      <c r="W294" s="17">
        <v>75</v>
      </c>
      <c r="X294" s="17">
        <v>0</v>
      </c>
      <c r="Y294" s="17">
        <v>0</v>
      </c>
      <c r="Z294" s="17">
        <v>0</v>
      </c>
      <c r="AA294" s="17">
        <v>0</v>
      </c>
      <c r="AB294" s="17">
        <v>11509.22</v>
      </c>
      <c r="AC294" s="17">
        <v>112938.33</v>
      </c>
      <c r="AD294" s="17">
        <v>106562.39</v>
      </c>
      <c r="AE294" s="17">
        <v>187871.97</v>
      </c>
      <c r="AF294" s="17">
        <v>0</v>
      </c>
      <c r="AG294" s="17">
        <v>0</v>
      </c>
      <c r="AH294" s="17">
        <v>0</v>
      </c>
      <c r="AI294" s="17" t="s">
        <v>8999</v>
      </c>
      <c r="AJ294" s="17" t="s">
        <v>1396</v>
      </c>
      <c r="AK294" s="17" t="s">
        <v>9000</v>
      </c>
      <c r="AL294" s="17" t="s">
        <v>1396</v>
      </c>
      <c r="AM294" s="17" t="s">
        <v>9001</v>
      </c>
      <c r="AN294">
        <v>351253510900</v>
      </c>
      <c r="AO294" s="17" t="s">
        <v>6967</v>
      </c>
      <c r="AP294" s="17" t="s">
        <v>1396</v>
      </c>
      <c r="AQ294" s="17" t="s">
        <v>1396</v>
      </c>
      <c r="AR294" s="17" t="s">
        <v>340</v>
      </c>
      <c r="AS294" s="17" t="s">
        <v>1389</v>
      </c>
      <c r="AT294" s="20" t="str">
        <f t="shared" si="8"/>
        <v>0302_CVMAR_I_1_PUNIVERSIDADE DO MINHO</v>
      </c>
      <c r="AU294" s="21">
        <f t="shared" si="9"/>
        <v>0.75</v>
      </c>
    </row>
    <row r="295" spans="1:47" x14ac:dyDescent="0.3">
      <c r="A295" s="17" t="s">
        <v>1377</v>
      </c>
      <c r="B295" s="17" t="s">
        <v>9932</v>
      </c>
      <c r="C295">
        <v>264</v>
      </c>
      <c r="D295" s="17" t="s">
        <v>33</v>
      </c>
      <c r="E295" s="17" t="s">
        <v>276</v>
      </c>
      <c r="F295">
        <v>1</v>
      </c>
      <c r="G295">
        <v>1</v>
      </c>
      <c r="H295" s="17" t="s">
        <v>13</v>
      </c>
      <c r="I295">
        <v>6</v>
      </c>
      <c r="J295" s="22" t="s">
        <v>9947</v>
      </c>
      <c r="K295" s="22" t="s">
        <v>9954</v>
      </c>
      <c r="L295" s="17" t="s">
        <v>516</v>
      </c>
      <c r="M295" s="17" t="s">
        <v>9002</v>
      </c>
      <c r="N295" s="17" t="s">
        <v>678</v>
      </c>
      <c r="O295" s="17" t="s">
        <v>1394</v>
      </c>
      <c r="P295" s="17" t="s">
        <v>9003</v>
      </c>
      <c r="Q295" s="17" t="s">
        <v>0</v>
      </c>
      <c r="R295" s="17" t="s">
        <v>9780</v>
      </c>
      <c r="S295" s="17" t="s">
        <v>1390</v>
      </c>
      <c r="T295" s="17" t="s">
        <v>1390</v>
      </c>
      <c r="U295" s="18">
        <v>0</v>
      </c>
      <c r="V295" s="18">
        <v>88957.5</v>
      </c>
      <c r="W295" s="17">
        <v>0</v>
      </c>
      <c r="X295" s="17">
        <v>75</v>
      </c>
      <c r="Y295" s="17">
        <v>0</v>
      </c>
      <c r="Z295" s="17">
        <v>0</v>
      </c>
      <c r="AA295" s="17">
        <v>0</v>
      </c>
      <c r="AB295" s="17">
        <v>0</v>
      </c>
      <c r="AC295" s="17">
        <v>36126.71</v>
      </c>
      <c r="AD295" s="17">
        <v>28789.18</v>
      </c>
      <c r="AE295" s="17">
        <v>24041.61</v>
      </c>
      <c r="AF295" s="17">
        <v>0</v>
      </c>
      <c r="AG295" s="17">
        <v>0</v>
      </c>
      <c r="AH295" s="17">
        <v>0</v>
      </c>
      <c r="AI295" s="17" t="s">
        <v>9004</v>
      </c>
      <c r="AJ295" s="17" t="s">
        <v>1396</v>
      </c>
      <c r="AK295" s="17" t="s">
        <v>9004</v>
      </c>
      <c r="AL295" s="17" t="s">
        <v>1396</v>
      </c>
      <c r="AM295" s="17" t="s">
        <v>9005</v>
      </c>
      <c r="AN295">
        <v>351223709107</v>
      </c>
      <c r="AO295" s="17" t="s">
        <v>9006</v>
      </c>
      <c r="AP295" s="17" t="s">
        <v>1396</v>
      </c>
      <c r="AQ295" s="17" t="s">
        <v>1396</v>
      </c>
      <c r="AR295" s="17" t="s">
        <v>284</v>
      </c>
      <c r="AS295" s="17" t="s">
        <v>1389</v>
      </c>
      <c r="AT295" s="20" t="str">
        <f t="shared" si="8"/>
        <v>0302_CVMAR_I_1_PSARSPEC, LDA</v>
      </c>
      <c r="AU295" s="21">
        <f t="shared" si="9"/>
        <v>0.75</v>
      </c>
    </row>
    <row r="296" spans="1:47" x14ac:dyDescent="0.3">
      <c r="A296" s="17" t="s">
        <v>1377</v>
      </c>
      <c r="B296" s="17" t="s">
        <v>9932</v>
      </c>
      <c r="C296">
        <v>264</v>
      </c>
      <c r="D296" s="17" t="s">
        <v>33</v>
      </c>
      <c r="E296" s="17" t="s">
        <v>276</v>
      </c>
      <c r="F296">
        <v>1</v>
      </c>
      <c r="G296">
        <v>1</v>
      </c>
      <c r="H296" s="17" t="s">
        <v>13</v>
      </c>
      <c r="I296">
        <v>6</v>
      </c>
      <c r="J296" s="22" t="s">
        <v>9947</v>
      </c>
      <c r="K296" s="22" t="s">
        <v>9954</v>
      </c>
      <c r="L296" s="17" t="s">
        <v>516</v>
      </c>
      <c r="M296" s="17" t="s">
        <v>9007</v>
      </c>
      <c r="N296" s="17" t="s">
        <v>679</v>
      </c>
      <c r="O296" s="17" t="s">
        <v>1394</v>
      </c>
      <c r="P296" s="17" t="s">
        <v>9008</v>
      </c>
      <c r="Q296" s="17" t="s">
        <v>0</v>
      </c>
      <c r="R296" s="17" t="s">
        <v>9780</v>
      </c>
      <c r="S296" s="17" t="s">
        <v>1390</v>
      </c>
      <c r="T296" s="17" t="s">
        <v>1390</v>
      </c>
      <c r="U296" s="18">
        <v>0</v>
      </c>
      <c r="V296" s="18">
        <v>134968.76</v>
      </c>
      <c r="W296" s="17">
        <v>0</v>
      </c>
      <c r="X296" s="17">
        <v>75</v>
      </c>
      <c r="Y296" s="17">
        <v>0</v>
      </c>
      <c r="Z296" s="17">
        <v>0</v>
      </c>
      <c r="AA296" s="17">
        <v>0</v>
      </c>
      <c r="AB296" s="17">
        <v>26654.57</v>
      </c>
      <c r="AC296" s="17">
        <v>44800.28</v>
      </c>
      <c r="AD296" s="17">
        <v>44942.91</v>
      </c>
      <c r="AE296" s="17">
        <v>18571</v>
      </c>
      <c r="AF296" s="17">
        <v>0</v>
      </c>
      <c r="AG296" s="17">
        <v>0</v>
      </c>
      <c r="AH296" s="17">
        <v>0</v>
      </c>
      <c r="AI296" s="17" t="s">
        <v>9009</v>
      </c>
      <c r="AJ296" s="17" t="s">
        <v>1396</v>
      </c>
      <c r="AK296" s="17" t="s">
        <v>9009</v>
      </c>
      <c r="AL296" s="17" t="s">
        <v>1396</v>
      </c>
      <c r="AM296" s="17" t="s">
        <v>9010</v>
      </c>
      <c r="AN296">
        <v>351253540100</v>
      </c>
      <c r="AO296" s="17" t="s">
        <v>9011</v>
      </c>
      <c r="AP296" s="17" t="s">
        <v>1396</v>
      </c>
      <c r="AQ296" s="17" t="s">
        <v>1396</v>
      </c>
      <c r="AR296" s="17" t="s">
        <v>520</v>
      </c>
      <c r="AS296" s="17" t="s">
        <v>1389</v>
      </c>
      <c r="AT296" s="20" t="str">
        <f t="shared" si="8"/>
        <v>0302_CVMAR_I_1_PSTEMMATTERS, BIOTECNOLOGIA E MEDICINA REGENERATIVA, SA</v>
      </c>
      <c r="AU296" s="21">
        <f t="shared" si="9"/>
        <v>0.75</v>
      </c>
    </row>
    <row r="297" spans="1:47" x14ac:dyDescent="0.3">
      <c r="A297" s="17" t="s">
        <v>1377</v>
      </c>
      <c r="B297" s="17" t="s">
        <v>9932</v>
      </c>
      <c r="C297">
        <v>264</v>
      </c>
      <c r="D297" s="17" t="s">
        <v>33</v>
      </c>
      <c r="E297" s="17" t="s">
        <v>276</v>
      </c>
      <c r="F297">
        <v>1</v>
      </c>
      <c r="G297">
        <v>1</v>
      </c>
      <c r="H297" s="17" t="s">
        <v>13</v>
      </c>
      <c r="I297">
        <v>6</v>
      </c>
      <c r="J297" s="22" t="s">
        <v>9947</v>
      </c>
      <c r="K297" s="22" t="s">
        <v>9954</v>
      </c>
      <c r="L297" s="17" t="s">
        <v>516</v>
      </c>
      <c r="M297" s="17" t="s">
        <v>1780</v>
      </c>
      <c r="N297" s="17" t="s">
        <v>246</v>
      </c>
      <c r="O297" s="17" t="s">
        <v>1378</v>
      </c>
      <c r="P297" s="17" t="s">
        <v>1781</v>
      </c>
      <c r="Q297" s="17" t="s">
        <v>0</v>
      </c>
      <c r="R297" s="17" t="s">
        <v>9780</v>
      </c>
      <c r="S297" s="17" t="s">
        <v>1742</v>
      </c>
      <c r="T297" s="17" t="s">
        <v>1395</v>
      </c>
      <c r="U297" s="18">
        <v>148639.96</v>
      </c>
      <c r="V297" s="18">
        <v>0</v>
      </c>
      <c r="W297" s="17">
        <v>75</v>
      </c>
      <c r="X297" s="17">
        <v>0</v>
      </c>
      <c r="Y297" s="17">
        <v>0</v>
      </c>
      <c r="Z297" s="17">
        <v>0</v>
      </c>
      <c r="AA297" s="17">
        <v>0</v>
      </c>
      <c r="AB297" s="17">
        <v>17162.580000000002</v>
      </c>
      <c r="AC297" s="17">
        <v>57267.51</v>
      </c>
      <c r="AD297" s="17">
        <v>57431.41</v>
      </c>
      <c r="AE297" s="17">
        <v>16778.46</v>
      </c>
      <c r="AF297" s="17">
        <v>0</v>
      </c>
      <c r="AG297" s="17">
        <v>0</v>
      </c>
      <c r="AH297" s="17">
        <v>0</v>
      </c>
      <c r="AI297" s="17" t="s">
        <v>1782</v>
      </c>
      <c r="AJ297" s="17" t="s">
        <v>1396</v>
      </c>
      <c r="AK297" s="17" t="s">
        <v>9012</v>
      </c>
      <c r="AL297" s="17" t="s">
        <v>1396</v>
      </c>
      <c r="AM297" s="17" t="s">
        <v>1786</v>
      </c>
      <c r="AN297">
        <v>34881815044</v>
      </c>
      <c r="AO297" s="17" t="s">
        <v>9013</v>
      </c>
      <c r="AP297" s="17" t="s">
        <v>1396</v>
      </c>
      <c r="AQ297" s="17" t="s">
        <v>1396</v>
      </c>
      <c r="AR297" s="17" t="s">
        <v>342</v>
      </c>
      <c r="AS297" s="17" t="s">
        <v>1381</v>
      </c>
      <c r="AT297" s="20" t="str">
        <f t="shared" si="8"/>
        <v>0302_CVMAR_I_1_PUNIVERSIDAD DE SANTIAGO DE COMPOSTELA</v>
      </c>
      <c r="AU297" s="21">
        <f t="shared" si="9"/>
        <v>0.75</v>
      </c>
    </row>
    <row r="298" spans="1:47" x14ac:dyDescent="0.3">
      <c r="A298" s="17" t="s">
        <v>1377</v>
      </c>
      <c r="B298" s="17" t="s">
        <v>9932</v>
      </c>
      <c r="C298">
        <v>264</v>
      </c>
      <c r="D298" s="17" t="s">
        <v>33</v>
      </c>
      <c r="E298" s="17" t="s">
        <v>276</v>
      </c>
      <c r="F298">
        <v>1</v>
      </c>
      <c r="G298">
        <v>1</v>
      </c>
      <c r="H298" s="17" t="s">
        <v>13</v>
      </c>
      <c r="I298">
        <v>6</v>
      </c>
      <c r="J298" s="22" t="s">
        <v>9947</v>
      </c>
      <c r="K298" s="22" t="s">
        <v>9954</v>
      </c>
      <c r="L298" s="17" t="s">
        <v>516</v>
      </c>
      <c r="M298" s="17" t="s">
        <v>6331</v>
      </c>
      <c r="N298" s="17" t="s">
        <v>380</v>
      </c>
      <c r="O298" s="17" t="s">
        <v>1378</v>
      </c>
      <c r="P298" s="17" t="s">
        <v>6332</v>
      </c>
      <c r="Q298" s="17" t="s">
        <v>0</v>
      </c>
      <c r="R298" s="17" t="s">
        <v>9780</v>
      </c>
      <c r="S298" s="17" t="s">
        <v>1390</v>
      </c>
      <c r="T298" s="17" t="s">
        <v>1390</v>
      </c>
      <c r="U298" s="18">
        <v>149829.26999999999</v>
      </c>
      <c r="V298" s="18">
        <v>0</v>
      </c>
      <c r="W298" s="17">
        <v>75</v>
      </c>
      <c r="X298" s="17">
        <v>0</v>
      </c>
      <c r="Y298" s="17">
        <v>0</v>
      </c>
      <c r="Z298" s="17">
        <v>0</v>
      </c>
      <c r="AA298" s="17">
        <v>0</v>
      </c>
      <c r="AB298" s="17">
        <v>22705.13</v>
      </c>
      <c r="AC298" s="17">
        <v>49485.07</v>
      </c>
      <c r="AD298" s="17">
        <v>43089.86</v>
      </c>
      <c r="AE298" s="17">
        <v>34549.22</v>
      </c>
      <c r="AF298" s="17">
        <v>0</v>
      </c>
      <c r="AG298" s="17">
        <v>0</v>
      </c>
      <c r="AH298" s="17">
        <v>0</v>
      </c>
      <c r="AI298" s="17" t="s">
        <v>7745</v>
      </c>
      <c r="AJ298" s="17" t="s">
        <v>1396</v>
      </c>
      <c r="AK298" s="17" t="s">
        <v>9014</v>
      </c>
      <c r="AL298" s="17" t="s">
        <v>1396</v>
      </c>
      <c r="AM298" s="17" t="s">
        <v>9015</v>
      </c>
      <c r="AN298">
        <v>351225081588</v>
      </c>
      <c r="AO298" s="17" t="s">
        <v>9016</v>
      </c>
      <c r="AP298" s="17" t="s">
        <v>1396</v>
      </c>
      <c r="AQ298" s="17" t="s">
        <v>1396</v>
      </c>
      <c r="AR298" s="17" t="s">
        <v>284</v>
      </c>
      <c r="AS298" s="17" t="s">
        <v>1389</v>
      </c>
      <c r="AT298" s="20" t="str">
        <f t="shared" si="8"/>
        <v>0302_CVMAR_I_1_PFACULDADE DE ENGENHARIA DA UNIVERSIDADE DO PORTO (FEUP)</v>
      </c>
      <c r="AU298" s="21">
        <f t="shared" si="9"/>
        <v>0.75</v>
      </c>
    </row>
    <row r="299" spans="1:47" x14ac:dyDescent="0.3">
      <c r="A299" s="17" t="s">
        <v>1377</v>
      </c>
      <c r="B299" s="17" t="s">
        <v>9932</v>
      </c>
      <c r="C299">
        <v>264</v>
      </c>
      <c r="D299" s="17" t="s">
        <v>33</v>
      </c>
      <c r="E299" s="17" t="s">
        <v>276</v>
      </c>
      <c r="F299">
        <v>1</v>
      </c>
      <c r="G299">
        <v>1</v>
      </c>
      <c r="H299" s="17" t="s">
        <v>13</v>
      </c>
      <c r="I299">
        <v>6</v>
      </c>
      <c r="J299" s="22" t="s">
        <v>9947</v>
      </c>
      <c r="K299" s="22" t="s">
        <v>9954</v>
      </c>
      <c r="L299" s="17" t="s">
        <v>516</v>
      </c>
      <c r="M299" s="17" t="s">
        <v>2700</v>
      </c>
      <c r="N299" s="17" t="s">
        <v>507</v>
      </c>
      <c r="O299" s="17" t="s">
        <v>1378</v>
      </c>
      <c r="P299" s="17" t="s">
        <v>2701</v>
      </c>
      <c r="Q299" s="17" t="s">
        <v>0</v>
      </c>
      <c r="R299" s="17" t="s">
        <v>9780</v>
      </c>
      <c r="S299" s="17" t="s">
        <v>1390</v>
      </c>
      <c r="T299" s="17" t="s">
        <v>1390</v>
      </c>
      <c r="U299" s="18">
        <v>287316.34000000003</v>
      </c>
      <c r="V299" s="18">
        <v>0</v>
      </c>
      <c r="W299" s="17">
        <v>75</v>
      </c>
      <c r="X299" s="17">
        <v>0</v>
      </c>
      <c r="Y299" s="17">
        <v>0</v>
      </c>
      <c r="Z299" s="17">
        <v>0</v>
      </c>
      <c r="AA299" s="17">
        <v>0</v>
      </c>
      <c r="AB299" s="17">
        <v>4972.3599999999997</v>
      </c>
      <c r="AC299" s="17">
        <v>116367.92</v>
      </c>
      <c r="AD299" s="17">
        <v>81209.83</v>
      </c>
      <c r="AE299" s="17">
        <v>84766.23</v>
      </c>
      <c r="AF299" s="17">
        <v>0</v>
      </c>
      <c r="AG299" s="17">
        <v>0</v>
      </c>
      <c r="AH299" s="17">
        <v>0</v>
      </c>
      <c r="AI299" s="17" t="s">
        <v>9017</v>
      </c>
      <c r="AJ299" s="17" t="s">
        <v>1396</v>
      </c>
      <c r="AK299" s="17" t="s">
        <v>9018</v>
      </c>
      <c r="AL299" s="17" t="s">
        <v>1396</v>
      </c>
      <c r="AM299" s="17" t="s">
        <v>9019</v>
      </c>
      <c r="AN299">
        <v>351253140112</v>
      </c>
      <c r="AO299" s="17" t="s">
        <v>9020</v>
      </c>
      <c r="AP299" s="17" t="s">
        <v>1396</v>
      </c>
      <c r="AQ299" s="17" t="s">
        <v>1396</v>
      </c>
      <c r="AR299" s="17" t="s">
        <v>340</v>
      </c>
      <c r="AS299" s="17" t="s">
        <v>1389</v>
      </c>
      <c r="AT299" s="20" t="str">
        <f t="shared" si="8"/>
        <v>0302_CVMAR_I_1_PLABORATORIO IBERICO INTERNACIONAL DE NANOTECNOLOGIA (INL)</v>
      </c>
      <c r="AU299" s="21">
        <f t="shared" si="9"/>
        <v>0.75</v>
      </c>
    </row>
    <row r="300" spans="1:47" x14ac:dyDescent="0.3">
      <c r="A300" s="17" t="s">
        <v>1377</v>
      </c>
      <c r="B300" s="17" t="s">
        <v>9932</v>
      </c>
      <c r="C300">
        <v>264</v>
      </c>
      <c r="D300" s="17" t="s">
        <v>33</v>
      </c>
      <c r="E300" s="17" t="s">
        <v>276</v>
      </c>
      <c r="F300">
        <v>1</v>
      </c>
      <c r="G300">
        <v>1</v>
      </c>
      <c r="H300" s="17" t="s">
        <v>13</v>
      </c>
      <c r="I300">
        <v>6</v>
      </c>
      <c r="J300" s="22" t="s">
        <v>9947</v>
      </c>
      <c r="K300" s="22" t="s">
        <v>9954</v>
      </c>
      <c r="L300" s="17" t="s">
        <v>516</v>
      </c>
      <c r="M300" s="17" t="s">
        <v>9021</v>
      </c>
      <c r="N300" s="17" t="s">
        <v>674</v>
      </c>
      <c r="O300" s="17" t="s">
        <v>1394</v>
      </c>
      <c r="P300" s="17" t="s">
        <v>9022</v>
      </c>
      <c r="Q300" s="17" t="s">
        <v>0</v>
      </c>
      <c r="R300" s="17" t="s">
        <v>9780</v>
      </c>
      <c r="S300" s="17" t="s">
        <v>1445</v>
      </c>
      <c r="T300" s="17" t="s">
        <v>1395</v>
      </c>
      <c r="U300" s="18">
        <v>0</v>
      </c>
      <c r="V300" s="18">
        <v>117436</v>
      </c>
      <c r="W300" s="17">
        <v>0</v>
      </c>
      <c r="X300" s="17">
        <v>75</v>
      </c>
      <c r="Y300" s="17">
        <v>0</v>
      </c>
      <c r="Z300" s="17">
        <v>0</v>
      </c>
      <c r="AA300" s="17">
        <v>0</v>
      </c>
      <c r="AB300" s="17">
        <v>2072.9699999999998</v>
      </c>
      <c r="AC300" s="17">
        <v>78505.05</v>
      </c>
      <c r="AD300" s="17">
        <v>36857.99</v>
      </c>
      <c r="AE300" s="17">
        <v>0</v>
      </c>
      <c r="AF300" s="17">
        <v>0</v>
      </c>
      <c r="AG300" s="17">
        <v>0</v>
      </c>
      <c r="AH300" s="17">
        <v>0</v>
      </c>
      <c r="AI300" s="17" t="s">
        <v>9023</v>
      </c>
      <c r="AJ300" s="17" t="s">
        <v>1396</v>
      </c>
      <c r="AK300" s="17" t="s">
        <v>9023</v>
      </c>
      <c r="AL300" s="17" t="s">
        <v>1396</v>
      </c>
      <c r="AM300" s="17" t="s">
        <v>9024</v>
      </c>
      <c r="AN300">
        <v>34610587228</v>
      </c>
      <c r="AO300" s="17" t="s">
        <v>9025</v>
      </c>
      <c r="AP300" s="17" t="s">
        <v>1396</v>
      </c>
      <c r="AQ300" s="17" t="s">
        <v>1396</v>
      </c>
      <c r="AR300" s="17" t="s">
        <v>353</v>
      </c>
      <c r="AS300" s="17" t="s">
        <v>1381</v>
      </c>
      <c r="AT300" s="20" t="str">
        <f t="shared" si="8"/>
        <v>0302_CVMAR_I_1_PGRUPO TECNOLOGICO ARBINOVA, SLU</v>
      </c>
      <c r="AU300" s="21">
        <f t="shared" si="9"/>
        <v>0.75</v>
      </c>
    </row>
    <row r="301" spans="1:47" x14ac:dyDescent="0.3">
      <c r="A301" s="17" t="s">
        <v>1377</v>
      </c>
      <c r="B301" s="17" t="s">
        <v>9932</v>
      </c>
      <c r="C301">
        <v>264</v>
      </c>
      <c r="D301" s="17" t="s">
        <v>33</v>
      </c>
      <c r="E301" s="17" t="s">
        <v>276</v>
      </c>
      <c r="F301">
        <v>1</v>
      </c>
      <c r="G301">
        <v>1</v>
      </c>
      <c r="H301" s="17" t="s">
        <v>13</v>
      </c>
      <c r="I301">
        <v>6</v>
      </c>
      <c r="J301" s="22" t="s">
        <v>9947</v>
      </c>
      <c r="K301" s="22" t="s">
        <v>9954</v>
      </c>
      <c r="L301" s="17" t="s">
        <v>516</v>
      </c>
      <c r="M301" s="17" t="s">
        <v>1450</v>
      </c>
      <c r="N301" s="17" t="s">
        <v>339</v>
      </c>
      <c r="O301" s="17" t="s">
        <v>1378</v>
      </c>
      <c r="P301" s="17" t="s">
        <v>1451</v>
      </c>
      <c r="Q301" s="17" t="s">
        <v>0</v>
      </c>
      <c r="R301" s="17" t="s">
        <v>9780</v>
      </c>
      <c r="S301" s="17" t="s">
        <v>1452</v>
      </c>
      <c r="T301" s="17" t="s">
        <v>1395</v>
      </c>
      <c r="U301" s="18">
        <v>260337.75</v>
      </c>
      <c r="V301" s="18">
        <v>0</v>
      </c>
      <c r="W301" s="17">
        <v>75</v>
      </c>
      <c r="X301" s="17">
        <v>0</v>
      </c>
      <c r="Y301" s="17">
        <v>0</v>
      </c>
      <c r="Z301" s="17">
        <v>0</v>
      </c>
      <c r="AA301" s="17">
        <v>0</v>
      </c>
      <c r="AB301" s="17">
        <v>31611.1</v>
      </c>
      <c r="AC301" s="17">
        <v>87932.95</v>
      </c>
      <c r="AD301" s="17">
        <v>110170.54</v>
      </c>
      <c r="AE301" s="17">
        <v>30623.15</v>
      </c>
      <c r="AF301" s="17">
        <v>0</v>
      </c>
      <c r="AG301" s="17">
        <v>0</v>
      </c>
      <c r="AH301" s="17">
        <v>0</v>
      </c>
      <c r="AI301" s="17" t="s">
        <v>9026</v>
      </c>
      <c r="AJ301" s="17" t="s">
        <v>1396</v>
      </c>
      <c r="AK301" s="17" t="s">
        <v>9027</v>
      </c>
      <c r="AL301" s="17" t="s">
        <v>1396</v>
      </c>
      <c r="AM301" s="17" t="s">
        <v>9028</v>
      </c>
      <c r="AN301">
        <v>34986812216</v>
      </c>
      <c r="AO301" s="17" t="s">
        <v>7189</v>
      </c>
      <c r="AP301" s="17" t="s">
        <v>1396</v>
      </c>
      <c r="AQ301" s="17" t="s">
        <v>1396</v>
      </c>
      <c r="AR301" s="17" t="s">
        <v>279</v>
      </c>
      <c r="AS301" s="17" t="s">
        <v>1381</v>
      </c>
      <c r="AT301" s="20" t="str">
        <f t="shared" si="8"/>
        <v>0302_CVMAR_I_1_PUNIVERSIDAD DE VIGO</v>
      </c>
      <c r="AU301" s="21">
        <f t="shared" si="9"/>
        <v>0.75</v>
      </c>
    </row>
    <row r="302" spans="1:47" x14ac:dyDescent="0.3">
      <c r="A302" s="17" t="s">
        <v>1377</v>
      </c>
      <c r="B302" s="17" t="s">
        <v>9932</v>
      </c>
      <c r="C302">
        <v>264</v>
      </c>
      <c r="D302" s="17" t="s">
        <v>33</v>
      </c>
      <c r="E302" s="17" t="s">
        <v>276</v>
      </c>
      <c r="F302">
        <v>1</v>
      </c>
      <c r="G302">
        <v>1</v>
      </c>
      <c r="H302" s="17" t="s">
        <v>13</v>
      </c>
      <c r="I302">
        <v>6</v>
      </c>
      <c r="J302" s="22" t="s">
        <v>9947</v>
      </c>
      <c r="K302" s="22" t="s">
        <v>9954</v>
      </c>
      <c r="L302" s="17" t="s">
        <v>516</v>
      </c>
      <c r="M302" s="17" t="s">
        <v>9029</v>
      </c>
      <c r="N302" s="17" t="s">
        <v>675</v>
      </c>
      <c r="O302" s="17" t="s">
        <v>1394</v>
      </c>
      <c r="P302" s="17" t="s">
        <v>9030</v>
      </c>
      <c r="Q302" s="17" t="s">
        <v>0</v>
      </c>
      <c r="R302" s="17" t="s">
        <v>9780</v>
      </c>
      <c r="S302" s="17" t="s">
        <v>1445</v>
      </c>
      <c r="T302" s="17" t="s">
        <v>1395</v>
      </c>
      <c r="U302" s="18">
        <v>0</v>
      </c>
      <c r="V302" s="18">
        <v>96372.19</v>
      </c>
      <c r="W302" s="17">
        <v>0</v>
      </c>
      <c r="X302" s="17">
        <v>75</v>
      </c>
      <c r="Y302" s="17">
        <v>0</v>
      </c>
      <c r="Z302" s="17">
        <v>0</v>
      </c>
      <c r="AA302" s="17">
        <v>0</v>
      </c>
      <c r="AB302" s="17">
        <v>16261.35</v>
      </c>
      <c r="AC302" s="17">
        <v>45137.46</v>
      </c>
      <c r="AD302" s="17">
        <v>31675.99</v>
      </c>
      <c r="AE302" s="17">
        <v>3297.38</v>
      </c>
      <c r="AF302" s="17">
        <v>0</v>
      </c>
      <c r="AG302" s="17">
        <v>0</v>
      </c>
      <c r="AH302" s="17">
        <v>0</v>
      </c>
      <c r="AI302" s="17" t="s">
        <v>9031</v>
      </c>
      <c r="AJ302" s="17" t="s">
        <v>1396</v>
      </c>
      <c r="AK302" s="17" t="s">
        <v>9032</v>
      </c>
      <c r="AL302" s="17" t="s">
        <v>1396</v>
      </c>
      <c r="AM302" s="17" t="s">
        <v>9033</v>
      </c>
      <c r="AN302">
        <v>34988101288</v>
      </c>
      <c r="AO302" s="17" t="s">
        <v>9034</v>
      </c>
      <c r="AP302" s="17" t="s">
        <v>1396</v>
      </c>
      <c r="AQ302" s="17" t="s">
        <v>1396</v>
      </c>
      <c r="AR302" s="17" t="s">
        <v>353</v>
      </c>
      <c r="AS302" s="17" t="s">
        <v>1381</v>
      </c>
      <c r="AT302" s="20" t="str">
        <f t="shared" si="8"/>
        <v>0302_CVMAR_I_1_PIUVENOR LAB, SL</v>
      </c>
      <c r="AU302" s="21">
        <f t="shared" si="9"/>
        <v>0.75</v>
      </c>
    </row>
    <row r="303" spans="1:47" x14ac:dyDescent="0.3">
      <c r="A303" s="17" t="s">
        <v>1377</v>
      </c>
      <c r="B303" s="17" t="s">
        <v>9932</v>
      </c>
      <c r="C303">
        <v>264</v>
      </c>
      <c r="D303" s="17" t="s">
        <v>33</v>
      </c>
      <c r="E303" s="17" t="s">
        <v>276</v>
      </c>
      <c r="F303">
        <v>1</v>
      </c>
      <c r="G303">
        <v>1</v>
      </c>
      <c r="H303" s="17" t="s">
        <v>13</v>
      </c>
      <c r="I303">
        <v>6</v>
      </c>
      <c r="J303" s="22" t="s">
        <v>9947</v>
      </c>
      <c r="K303" s="22" t="s">
        <v>9954</v>
      </c>
      <c r="L303" s="17" t="s">
        <v>516</v>
      </c>
      <c r="M303" s="17" t="s">
        <v>1818</v>
      </c>
      <c r="N303" s="17" t="s">
        <v>624</v>
      </c>
      <c r="O303" s="17" t="s">
        <v>1394</v>
      </c>
      <c r="P303" s="17" t="s">
        <v>1819</v>
      </c>
      <c r="Q303" s="17" t="s">
        <v>0</v>
      </c>
      <c r="R303" s="17" t="s">
        <v>9780</v>
      </c>
      <c r="S303" s="17" t="s">
        <v>1390</v>
      </c>
      <c r="T303" s="17" t="s">
        <v>1390</v>
      </c>
      <c r="U303" s="18">
        <v>110367.7</v>
      </c>
      <c r="V303" s="18">
        <v>0</v>
      </c>
      <c r="W303" s="17">
        <v>75</v>
      </c>
      <c r="X303" s="17">
        <v>0</v>
      </c>
      <c r="Y303" s="17">
        <v>0</v>
      </c>
      <c r="Z303" s="17">
        <v>0</v>
      </c>
      <c r="AA303" s="17">
        <v>0</v>
      </c>
      <c r="AB303" s="17">
        <v>6160.26</v>
      </c>
      <c r="AC303" s="17">
        <v>20151.96</v>
      </c>
      <c r="AD303" s="17">
        <v>47554.720000000001</v>
      </c>
      <c r="AE303" s="17">
        <v>36500.76</v>
      </c>
      <c r="AF303" s="17">
        <v>0</v>
      </c>
      <c r="AG303" s="17">
        <v>0</v>
      </c>
      <c r="AH303" s="17">
        <v>0</v>
      </c>
      <c r="AI303" s="17" t="s">
        <v>9035</v>
      </c>
      <c r="AJ303" s="17" t="s">
        <v>1396</v>
      </c>
      <c r="AK303" s="17" t="s">
        <v>9036</v>
      </c>
      <c r="AL303" s="17" t="s">
        <v>1396</v>
      </c>
      <c r="AM303" s="17" t="s">
        <v>8229</v>
      </c>
      <c r="AN303">
        <v>351225580084</v>
      </c>
      <c r="AO303" s="17" t="s">
        <v>1825</v>
      </c>
      <c r="AP303" s="17" t="s">
        <v>1396</v>
      </c>
      <c r="AQ303" s="17" t="s">
        <v>1396</v>
      </c>
      <c r="AR303" s="17" t="s">
        <v>284</v>
      </c>
      <c r="AS303" s="17" t="s">
        <v>1389</v>
      </c>
      <c r="AT303" s="20" t="str">
        <f t="shared" si="8"/>
        <v>0302_CVMAR_I_1_PUNIVERSIDADE CATOLICA PORTUGUESA – CENTRO REGIONAL DO PORTO</v>
      </c>
      <c r="AU303" s="21">
        <f t="shared" si="9"/>
        <v>0.75</v>
      </c>
    </row>
    <row r="304" spans="1:47" x14ac:dyDescent="0.3">
      <c r="A304" s="17" t="s">
        <v>1377</v>
      </c>
      <c r="B304" s="17" t="s">
        <v>9932</v>
      </c>
      <c r="C304">
        <v>264</v>
      </c>
      <c r="D304" s="17" t="s">
        <v>33</v>
      </c>
      <c r="E304" s="17" t="s">
        <v>276</v>
      </c>
      <c r="F304">
        <v>1</v>
      </c>
      <c r="G304">
        <v>1</v>
      </c>
      <c r="H304" s="17" t="s">
        <v>13</v>
      </c>
      <c r="I304">
        <v>6</v>
      </c>
      <c r="J304" s="22" t="s">
        <v>9947</v>
      </c>
      <c r="K304" s="22" t="s">
        <v>9954</v>
      </c>
      <c r="L304" s="17" t="s">
        <v>516</v>
      </c>
      <c r="M304" s="17" t="s">
        <v>3604</v>
      </c>
      <c r="N304" s="17" t="s">
        <v>354</v>
      </c>
      <c r="O304" s="17" t="s">
        <v>1378</v>
      </c>
      <c r="P304" s="17" t="s">
        <v>3605</v>
      </c>
      <c r="Q304" s="17" t="s">
        <v>0</v>
      </c>
      <c r="R304" s="17" t="s">
        <v>9780</v>
      </c>
      <c r="S304" s="17" t="s">
        <v>1390</v>
      </c>
      <c r="T304" s="17" t="s">
        <v>1390</v>
      </c>
      <c r="U304" s="18">
        <v>116702.95</v>
      </c>
      <c r="V304" s="18">
        <v>0</v>
      </c>
      <c r="W304" s="17">
        <v>75</v>
      </c>
      <c r="X304" s="17">
        <v>0</v>
      </c>
      <c r="Y304" s="17">
        <v>0</v>
      </c>
      <c r="Z304" s="17">
        <v>0</v>
      </c>
      <c r="AA304" s="17">
        <v>0</v>
      </c>
      <c r="AB304" s="17">
        <v>0</v>
      </c>
      <c r="AC304" s="17">
        <v>38220.199999999997</v>
      </c>
      <c r="AD304" s="17">
        <v>57751.199999999997</v>
      </c>
      <c r="AE304" s="17">
        <v>20731.55</v>
      </c>
      <c r="AF304" s="17">
        <v>0</v>
      </c>
      <c r="AG304" s="17">
        <v>0</v>
      </c>
      <c r="AH304" s="17">
        <v>0</v>
      </c>
      <c r="AI304" s="17" t="s">
        <v>5486</v>
      </c>
      <c r="AJ304" s="17" t="s">
        <v>1396</v>
      </c>
      <c r="AK304" s="17" t="s">
        <v>5486</v>
      </c>
      <c r="AL304" s="17" t="s">
        <v>1396</v>
      </c>
      <c r="AM304" s="17" t="s">
        <v>5487</v>
      </c>
      <c r="AN304">
        <v>351223401800</v>
      </c>
      <c r="AO304" s="17" t="s">
        <v>9037</v>
      </c>
      <c r="AP304" s="17" t="s">
        <v>1396</v>
      </c>
      <c r="AQ304" s="17" t="s">
        <v>1396</v>
      </c>
      <c r="AR304" s="17" t="s">
        <v>284</v>
      </c>
      <c r="AS304" s="17" t="s">
        <v>1389</v>
      </c>
      <c r="AT304" s="20" t="str">
        <f t="shared" si="8"/>
        <v>0302_CVMAR_I_1_PCENTRO INTERDISCIPLINAR DE INVESTIGAÇÃO MARINHA E AMBIENTAL (CIIMAR)</v>
      </c>
      <c r="AU304" s="21">
        <f t="shared" si="9"/>
        <v>0.75</v>
      </c>
    </row>
    <row r="305" spans="1:47" x14ac:dyDescent="0.3">
      <c r="A305" s="17" t="s">
        <v>1377</v>
      </c>
      <c r="B305" s="17" t="s">
        <v>9932</v>
      </c>
      <c r="C305">
        <v>264</v>
      </c>
      <c r="D305" s="17" t="s">
        <v>33</v>
      </c>
      <c r="E305" s="17" t="s">
        <v>276</v>
      </c>
      <c r="F305">
        <v>1</v>
      </c>
      <c r="G305">
        <v>1</v>
      </c>
      <c r="H305" s="17" t="s">
        <v>13</v>
      </c>
      <c r="I305">
        <v>6</v>
      </c>
      <c r="J305" s="22" t="s">
        <v>9947</v>
      </c>
      <c r="K305" s="22" t="s">
        <v>9954</v>
      </c>
      <c r="L305" s="17" t="s">
        <v>516</v>
      </c>
      <c r="M305" s="17" t="s">
        <v>9038</v>
      </c>
      <c r="N305" s="17" t="s">
        <v>676</v>
      </c>
      <c r="O305" s="17" t="s">
        <v>1394</v>
      </c>
      <c r="P305" s="17" t="s">
        <v>9039</v>
      </c>
      <c r="Q305" s="17" t="s">
        <v>0</v>
      </c>
      <c r="R305" s="17" t="s">
        <v>9780</v>
      </c>
      <c r="S305" s="17" t="s">
        <v>1390</v>
      </c>
      <c r="T305" s="17" t="s">
        <v>1390</v>
      </c>
      <c r="U305" s="18">
        <v>0</v>
      </c>
      <c r="V305" s="18">
        <v>64226.23</v>
      </c>
      <c r="W305" s="17">
        <v>0</v>
      </c>
      <c r="X305" s="17">
        <v>75</v>
      </c>
      <c r="Y305" s="17">
        <v>0</v>
      </c>
      <c r="Z305" s="17">
        <v>0</v>
      </c>
      <c r="AA305" s="17">
        <v>0</v>
      </c>
      <c r="AB305" s="17">
        <v>0</v>
      </c>
      <c r="AC305" s="17">
        <v>0</v>
      </c>
      <c r="AD305" s="17">
        <v>28616.880000000001</v>
      </c>
      <c r="AE305" s="17">
        <v>35609.360000000001</v>
      </c>
      <c r="AF305" s="17">
        <v>0</v>
      </c>
      <c r="AG305" s="17">
        <v>0</v>
      </c>
      <c r="AH305" s="17">
        <v>0</v>
      </c>
      <c r="AI305" s="17" t="s">
        <v>9040</v>
      </c>
      <c r="AJ305" s="17" t="s">
        <v>2535</v>
      </c>
      <c r="AK305" s="17" t="s">
        <v>9040</v>
      </c>
      <c r="AL305" s="17" t="s">
        <v>2535</v>
      </c>
      <c r="AM305" s="17" t="s">
        <v>9041</v>
      </c>
      <c r="AN305">
        <v>351253834566</v>
      </c>
      <c r="AO305" s="17" t="s">
        <v>9042</v>
      </c>
      <c r="AP305" s="17" t="s">
        <v>1396</v>
      </c>
      <c r="AQ305" s="17" t="s">
        <v>1396</v>
      </c>
      <c r="AR305" s="17" t="s">
        <v>340</v>
      </c>
      <c r="AS305" s="17" t="s">
        <v>1389</v>
      </c>
      <c r="AT305" s="20" t="str">
        <f t="shared" si="8"/>
        <v>0302_CVMAR_I_1_PSMART INOVATION, LDA</v>
      </c>
      <c r="AU305" s="21">
        <f t="shared" si="9"/>
        <v>0.75</v>
      </c>
    </row>
    <row r="306" spans="1:47" x14ac:dyDescent="0.3">
      <c r="A306" s="17" t="s">
        <v>1377</v>
      </c>
      <c r="B306" s="17" t="s">
        <v>9932</v>
      </c>
      <c r="C306">
        <v>264</v>
      </c>
      <c r="D306" s="17" t="s">
        <v>33</v>
      </c>
      <c r="E306" s="17" t="s">
        <v>276</v>
      </c>
      <c r="F306">
        <v>1</v>
      </c>
      <c r="G306">
        <v>1</v>
      </c>
      <c r="H306" s="17" t="s">
        <v>13</v>
      </c>
      <c r="I306">
        <v>6</v>
      </c>
      <c r="J306" s="22" t="s">
        <v>9947</v>
      </c>
      <c r="K306" s="22" t="s">
        <v>9954</v>
      </c>
      <c r="L306" s="17" t="s">
        <v>516</v>
      </c>
      <c r="M306" s="17" t="s">
        <v>2848</v>
      </c>
      <c r="N306" s="17" t="s">
        <v>665</v>
      </c>
      <c r="O306" s="17" t="s">
        <v>1378</v>
      </c>
      <c r="P306" s="17" t="s">
        <v>2849</v>
      </c>
      <c r="Q306" s="17" t="s">
        <v>0</v>
      </c>
      <c r="R306" s="17" t="s">
        <v>9780</v>
      </c>
      <c r="S306" s="17" t="s">
        <v>1390</v>
      </c>
      <c r="T306" s="17" t="s">
        <v>1390</v>
      </c>
      <c r="U306" s="18">
        <v>118710.17</v>
      </c>
      <c r="V306" s="18">
        <v>0</v>
      </c>
      <c r="W306" s="17">
        <v>75</v>
      </c>
      <c r="X306" s="17">
        <v>0</v>
      </c>
      <c r="Y306" s="17">
        <v>0</v>
      </c>
      <c r="Z306" s="17">
        <v>0</v>
      </c>
      <c r="AA306" s="17">
        <v>0</v>
      </c>
      <c r="AB306" s="17">
        <v>6579.08</v>
      </c>
      <c r="AC306" s="17">
        <v>36873.61</v>
      </c>
      <c r="AD306" s="17">
        <v>49319.62</v>
      </c>
      <c r="AE306" s="17">
        <v>25937.86</v>
      </c>
      <c r="AF306" s="17">
        <v>0</v>
      </c>
      <c r="AG306" s="17">
        <v>0</v>
      </c>
      <c r="AH306" s="17">
        <v>0</v>
      </c>
      <c r="AI306" s="17" t="s">
        <v>2850</v>
      </c>
      <c r="AJ306" s="17" t="s">
        <v>1396</v>
      </c>
      <c r="AK306" s="17" t="s">
        <v>2850</v>
      </c>
      <c r="AL306" s="17" t="s">
        <v>1396</v>
      </c>
      <c r="AM306" s="17" t="s">
        <v>9043</v>
      </c>
      <c r="AN306">
        <v>351220402060</v>
      </c>
      <c r="AO306" s="17" t="s">
        <v>9044</v>
      </c>
      <c r="AP306" s="17" t="s">
        <v>1396</v>
      </c>
      <c r="AQ306" s="17" t="s">
        <v>1396</v>
      </c>
      <c r="AR306" s="17" t="s">
        <v>284</v>
      </c>
      <c r="AS306" s="17" t="s">
        <v>1389</v>
      </c>
      <c r="AT306" s="20" t="str">
        <f t="shared" si="8"/>
        <v>0302_CVMAR_I_1_PFACULDADE DE CIÊNCIAS DA UNIVERSIDADE DO PORTO (FCUP)</v>
      </c>
      <c r="AU306" s="21">
        <f t="shared" si="9"/>
        <v>0.75</v>
      </c>
    </row>
    <row r="307" spans="1:47" x14ac:dyDescent="0.3">
      <c r="A307" s="17" t="s">
        <v>1377</v>
      </c>
      <c r="B307" s="17" t="s">
        <v>9932</v>
      </c>
      <c r="C307">
        <v>264</v>
      </c>
      <c r="D307" s="17" t="s">
        <v>33</v>
      </c>
      <c r="E307" s="17" t="s">
        <v>276</v>
      </c>
      <c r="F307">
        <v>1</v>
      </c>
      <c r="G307">
        <v>1</v>
      </c>
      <c r="H307" s="17" t="s">
        <v>13</v>
      </c>
      <c r="I307">
        <v>6</v>
      </c>
      <c r="J307" s="22" t="s">
        <v>9947</v>
      </c>
      <c r="K307" s="22" t="s">
        <v>9954</v>
      </c>
      <c r="L307" s="17" t="s">
        <v>516</v>
      </c>
      <c r="M307" s="17" t="s">
        <v>9045</v>
      </c>
      <c r="N307" s="17" t="s">
        <v>677</v>
      </c>
      <c r="O307" s="17" t="s">
        <v>1394</v>
      </c>
      <c r="P307" s="17" t="s">
        <v>9046</v>
      </c>
      <c r="Q307" s="17" t="s">
        <v>0</v>
      </c>
      <c r="R307" s="17" t="s">
        <v>9780</v>
      </c>
      <c r="S307" s="17" t="s">
        <v>1742</v>
      </c>
      <c r="T307" s="17" t="s">
        <v>1395</v>
      </c>
      <c r="U307" s="18">
        <v>0</v>
      </c>
      <c r="V307" s="18">
        <v>190216.88</v>
      </c>
      <c r="W307" s="17">
        <v>0</v>
      </c>
      <c r="X307" s="17">
        <v>75</v>
      </c>
      <c r="Y307" s="17">
        <v>0</v>
      </c>
      <c r="Z307" s="17">
        <v>0</v>
      </c>
      <c r="AA307" s="17">
        <v>0</v>
      </c>
      <c r="AB307" s="17">
        <v>19251.55</v>
      </c>
      <c r="AC307" s="17">
        <v>116745.49</v>
      </c>
      <c r="AD307" s="17">
        <v>39142.699999999997</v>
      </c>
      <c r="AE307" s="17">
        <v>15077.14</v>
      </c>
      <c r="AF307" s="17">
        <v>0</v>
      </c>
      <c r="AG307" s="17">
        <v>0</v>
      </c>
      <c r="AH307" s="17">
        <v>0</v>
      </c>
      <c r="AI307" s="17" t="s">
        <v>9047</v>
      </c>
      <c r="AJ307" s="17" t="s">
        <v>1396</v>
      </c>
      <c r="AK307" s="17" t="s">
        <v>9048</v>
      </c>
      <c r="AL307" s="17" t="s">
        <v>1396</v>
      </c>
      <c r="AM307" s="17" t="s">
        <v>9049</v>
      </c>
      <c r="AN307">
        <v>34986122007</v>
      </c>
      <c r="AO307" s="17" t="s">
        <v>9050</v>
      </c>
      <c r="AP307" s="17" t="s">
        <v>1396</v>
      </c>
      <c r="AQ307" s="17" t="s">
        <v>1396</v>
      </c>
      <c r="AR307" s="17" t="s">
        <v>279</v>
      </c>
      <c r="AS307" s="17" t="s">
        <v>1381</v>
      </c>
      <c r="AT307" s="20" t="str">
        <f t="shared" si="8"/>
        <v>0302_CVMAR_I_1_PBIALACTIS BIOTECH, SL</v>
      </c>
      <c r="AU307" s="21">
        <f t="shared" si="9"/>
        <v>0.75</v>
      </c>
    </row>
    <row r="308" spans="1:47" x14ac:dyDescent="0.3">
      <c r="A308" s="17" t="s">
        <v>1377</v>
      </c>
      <c r="B308" s="17" t="s">
        <v>9932</v>
      </c>
      <c r="C308">
        <v>264</v>
      </c>
      <c r="D308" s="17" t="s">
        <v>33</v>
      </c>
      <c r="E308" s="17" t="s">
        <v>276</v>
      </c>
      <c r="F308">
        <v>1</v>
      </c>
      <c r="G308">
        <v>1</v>
      </c>
      <c r="H308" s="17" t="s">
        <v>13</v>
      </c>
      <c r="I308">
        <v>6</v>
      </c>
      <c r="J308" s="22" t="s">
        <v>9947</v>
      </c>
      <c r="K308" s="22" t="s">
        <v>9954</v>
      </c>
      <c r="L308" s="17" t="s">
        <v>516</v>
      </c>
      <c r="M308" s="17" t="s">
        <v>1769</v>
      </c>
      <c r="N308" s="17" t="s">
        <v>623</v>
      </c>
      <c r="O308" s="17" t="s">
        <v>1378</v>
      </c>
      <c r="P308" s="17" t="s">
        <v>1770</v>
      </c>
      <c r="Q308" s="17" t="s">
        <v>0</v>
      </c>
      <c r="R308" s="17" t="s">
        <v>9780</v>
      </c>
      <c r="S308" s="17" t="s">
        <v>3347</v>
      </c>
      <c r="T308" s="17" t="s">
        <v>1395</v>
      </c>
      <c r="U308" s="18">
        <v>434011.95</v>
      </c>
      <c r="V308" s="18">
        <v>0</v>
      </c>
      <c r="W308" s="17">
        <v>75</v>
      </c>
      <c r="X308" s="17">
        <v>0</v>
      </c>
      <c r="Y308" s="17">
        <v>0</v>
      </c>
      <c r="Z308" s="17">
        <v>0</v>
      </c>
      <c r="AA308" s="17">
        <v>0</v>
      </c>
      <c r="AB308" s="17">
        <v>14066.68</v>
      </c>
      <c r="AC308" s="17">
        <v>134599.26999999999</v>
      </c>
      <c r="AD308" s="17">
        <v>252500.7</v>
      </c>
      <c r="AE308" s="17">
        <v>32845.300000000003</v>
      </c>
      <c r="AF308" s="17">
        <v>0</v>
      </c>
      <c r="AG308" s="17">
        <v>0</v>
      </c>
      <c r="AH308" s="17">
        <v>0</v>
      </c>
      <c r="AI308" s="17" t="s">
        <v>9051</v>
      </c>
      <c r="AJ308" s="17" t="s">
        <v>1396</v>
      </c>
      <c r="AK308" s="17" t="s">
        <v>9052</v>
      </c>
      <c r="AL308" s="17" t="s">
        <v>1396</v>
      </c>
      <c r="AM308" s="17" t="s">
        <v>1776</v>
      </c>
      <c r="AN308">
        <v>34986214470</v>
      </c>
      <c r="AO308" s="17" t="s">
        <v>9053</v>
      </c>
      <c r="AP308" s="17" t="s">
        <v>1396</v>
      </c>
      <c r="AQ308" s="17" t="s">
        <v>1396</v>
      </c>
      <c r="AR308" s="17" t="s">
        <v>279</v>
      </c>
      <c r="AS308" s="17" t="s">
        <v>1381</v>
      </c>
      <c r="AT308" s="20" t="str">
        <f t="shared" si="8"/>
        <v>0302_CVMAR_I_1_PAGENCIA ESTATAL CONSEJO SUPERIOR DE INVESTIGACIONES CIENTIFICAS, INSTITUTO DE INVESTIGACIONES MARINAS  (IIM-CSIC)</v>
      </c>
      <c r="AU308" s="21">
        <f t="shared" si="9"/>
        <v>0.75</v>
      </c>
    </row>
    <row r="309" spans="1:47" x14ac:dyDescent="0.3">
      <c r="A309" s="17" t="s">
        <v>1377</v>
      </c>
      <c r="B309" s="17" t="s">
        <v>9932</v>
      </c>
      <c r="C309">
        <v>264</v>
      </c>
      <c r="D309" s="17" t="s">
        <v>33</v>
      </c>
      <c r="E309" s="17" t="s">
        <v>276</v>
      </c>
      <c r="F309">
        <v>1</v>
      </c>
      <c r="G309">
        <v>1</v>
      </c>
      <c r="H309" s="17" t="s">
        <v>13</v>
      </c>
      <c r="I309">
        <v>6</v>
      </c>
      <c r="J309" s="22" t="s">
        <v>9947</v>
      </c>
      <c r="K309" s="22" t="s">
        <v>9954</v>
      </c>
      <c r="L309" s="17" t="s">
        <v>516</v>
      </c>
      <c r="M309" s="17" t="s">
        <v>3668</v>
      </c>
      <c r="N309" s="17" t="s">
        <v>396</v>
      </c>
      <c r="O309" s="17" t="s">
        <v>1378</v>
      </c>
      <c r="P309" s="17" t="s">
        <v>3669</v>
      </c>
      <c r="Q309" s="17" t="s">
        <v>0</v>
      </c>
      <c r="R309" s="17" t="s">
        <v>9780</v>
      </c>
      <c r="S309" s="17" t="s">
        <v>3070</v>
      </c>
      <c r="T309" s="17" t="s">
        <v>1464</v>
      </c>
      <c r="U309" s="18">
        <v>86959.07</v>
      </c>
      <c r="V309" s="18">
        <v>0</v>
      </c>
      <c r="W309" s="17">
        <v>75</v>
      </c>
      <c r="X309" s="17">
        <v>0</v>
      </c>
      <c r="Y309" s="17">
        <v>0</v>
      </c>
      <c r="Z309" s="17">
        <v>0</v>
      </c>
      <c r="AA309" s="17">
        <v>0</v>
      </c>
      <c r="AB309" s="17">
        <v>15946.19</v>
      </c>
      <c r="AC309" s="17">
        <v>36738.54</v>
      </c>
      <c r="AD309" s="17">
        <v>24807.98</v>
      </c>
      <c r="AE309" s="17">
        <v>9466.3700000000008</v>
      </c>
      <c r="AF309" s="17">
        <v>0</v>
      </c>
      <c r="AG309" s="17">
        <v>0</v>
      </c>
      <c r="AH309" s="17">
        <v>0</v>
      </c>
      <c r="AI309" s="17" t="s">
        <v>3670</v>
      </c>
      <c r="AJ309" s="17" t="s">
        <v>1396</v>
      </c>
      <c r="AK309" s="17" t="s">
        <v>9054</v>
      </c>
      <c r="AL309" s="17" t="s">
        <v>1396</v>
      </c>
      <c r="AM309" s="17" t="s">
        <v>9055</v>
      </c>
      <c r="AN309">
        <v>34986247047</v>
      </c>
      <c r="AO309" s="17" t="s">
        <v>9056</v>
      </c>
      <c r="AP309" s="17" t="s">
        <v>1396</v>
      </c>
      <c r="AQ309" s="17" t="s">
        <v>1396</v>
      </c>
      <c r="AR309" s="17" t="s">
        <v>279</v>
      </c>
      <c r="AS309" s="17" t="s">
        <v>1381</v>
      </c>
      <c r="AT309" s="20" t="str">
        <f t="shared" si="8"/>
        <v>0302_CVMAR_I_1_PCENTRO TECNOLOGICO DEL MAR (FUNDACION CETMAR)</v>
      </c>
      <c r="AU309" s="21">
        <f t="shared" si="9"/>
        <v>0.75</v>
      </c>
    </row>
    <row r="310" spans="1:47" x14ac:dyDescent="0.3">
      <c r="A310" s="17" t="s">
        <v>1377</v>
      </c>
      <c r="B310" s="17" t="s">
        <v>9932</v>
      </c>
      <c r="C310">
        <v>264</v>
      </c>
      <c r="D310" s="17" t="s">
        <v>49</v>
      </c>
      <c r="E310" s="17" t="s">
        <v>276</v>
      </c>
      <c r="F310">
        <v>1</v>
      </c>
      <c r="G310">
        <v>1</v>
      </c>
      <c r="H310" s="17" t="s">
        <v>13</v>
      </c>
      <c r="I310">
        <v>11</v>
      </c>
      <c r="J310" s="22" t="s">
        <v>9947</v>
      </c>
      <c r="K310" s="22" t="s">
        <v>10088</v>
      </c>
      <c r="L310" s="17" t="s">
        <v>704</v>
      </c>
      <c r="M310" s="17" t="s">
        <v>4123</v>
      </c>
      <c r="N310" s="17" t="s">
        <v>219</v>
      </c>
      <c r="O310" s="17" t="s">
        <v>1378</v>
      </c>
      <c r="P310" s="17" t="s">
        <v>4124</v>
      </c>
      <c r="Q310" s="17" t="s">
        <v>278</v>
      </c>
      <c r="R310" s="17" t="s">
        <v>9780</v>
      </c>
      <c r="S310" s="17" t="s">
        <v>1701</v>
      </c>
      <c r="T310" s="17" t="s">
        <v>1395</v>
      </c>
      <c r="U310" s="18">
        <v>765500</v>
      </c>
      <c r="V310" s="18">
        <v>0</v>
      </c>
      <c r="W310" s="17">
        <v>75</v>
      </c>
      <c r="X310" s="17">
        <v>0</v>
      </c>
      <c r="Y310" s="17">
        <v>0</v>
      </c>
      <c r="Z310" s="17">
        <v>0</v>
      </c>
      <c r="AA310" s="17">
        <v>19262.310000000001</v>
      </c>
      <c r="AB310" s="17">
        <v>36480.03</v>
      </c>
      <c r="AC310" s="17">
        <v>36926.230000000003</v>
      </c>
      <c r="AD310" s="17">
        <v>111414.05</v>
      </c>
      <c r="AE310" s="17">
        <v>456353.61</v>
      </c>
      <c r="AF310" s="17">
        <v>105063.77</v>
      </c>
      <c r="AG310" s="17">
        <v>0</v>
      </c>
      <c r="AH310" s="17">
        <v>0</v>
      </c>
      <c r="AI310" s="17" t="s">
        <v>4126</v>
      </c>
      <c r="AJ310" s="17" t="s">
        <v>2115</v>
      </c>
      <c r="AK310" s="17" t="s">
        <v>4127</v>
      </c>
      <c r="AL310" s="17" t="s">
        <v>4128</v>
      </c>
      <c r="AM310" s="17" t="s">
        <v>4129</v>
      </c>
      <c r="AN310">
        <v>34924262161</v>
      </c>
      <c r="AO310" s="17" t="s">
        <v>8936</v>
      </c>
      <c r="AP310" s="17" t="s">
        <v>4126</v>
      </c>
      <c r="AQ310" s="17" t="s">
        <v>2115</v>
      </c>
      <c r="AR310" s="17" t="s">
        <v>291</v>
      </c>
      <c r="AS310" s="17" t="s">
        <v>1381</v>
      </c>
      <c r="AT310" s="20" t="str">
        <f t="shared" si="8"/>
        <v>0330_IDERCEXA_4_EAGENCIA EXTREMEÑA DE LA ENERGIA</v>
      </c>
      <c r="AU310" s="21">
        <f t="shared" si="9"/>
        <v>0.75</v>
      </c>
    </row>
    <row r="311" spans="1:47" x14ac:dyDescent="0.3">
      <c r="A311" t="s">
        <v>1377</v>
      </c>
      <c r="B311" t="s">
        <v>9932</v>
      </c>
      <c r="C311">
        <v>264</v>
      </c>
      <c r="D311" t="s">
        <v>49</v>
      </c>
      <c r="E311" t="s">
        <v>276</v>
      </c>
      <c r="F311">
        <v>1</v>
      </c>
      <c r="G311">
        <v>1</v>
      </c>
      <c r="H311" t="s">
        <v>13</v>
      </c>
      <c r="I311">
        <v>11</v>
      </c>
      <c r="J311" s="22" t="s">
        <v>9947</v>
      </c>
      <c r="K311" s="22" t="s">
        <v>10088</v>
      </c>
      <c r="L311" t="s">
        <v>704</v>
      </c>
      <c r="M311" t="s">
        <v>5037</v>
      </c>
      <c r="N311" t="s">
        <v>434</v>
      </c>
      <c r="O311" t="s">
        <v>1394</v>
      </c>
      <c r="P311" t="s">
        <v>5038</v>
      </c>
      <c r="Q311" t="s">
        <v>0</v>
      </c>
      <c r="R311" t="s">
        <v>9780</v>
      </c>
      <c r="S311" t="s">
        <v>1939</v>
      </c>
      <c r="T311" t="s">
        <v>1939</v>
      </c>
      <c r="U311" s="18">
        <v>53336</v>
      </c>
      <c r="V311" s="18">
        <v>0</v>
      </c>
      <c r="W311">
        <v>75</v>
      </c>
      <c r="X311">
        <v>0</v>
      </c>
      <c r="Y311">
        <v>0</v>
      </c>
      <c r="Z311">
        <v>0</v>
      </c>
      <c r="AA311">
        <v>0</v>
      </c>
      <c r="AB311">
        <v>3980.3</v>
      </c>
      <c r="AC311">
        <v>15837.69</v>
      </c>
      <c r="AD311">
        <v>18318.009999999998</v>
      </c>
      <c r="AE311">
        <v>0</v>
      </c>
      <c r="AF311">
        <v>15200</v>
      </c>
      <c r="AG311">
        <v>0</v>
      </c>
      <c r="AH311">
        <v>0</v>
      </c>
      <c r="AI311" t="s">
        <v>5669</v>
      </c>
      <c r="AJ311" t="s">
        <v>6348</v>
      </c>
      <c r="AK311" t="s">
        <v>5040</v>
      </c>
      <c r="AL311" t="s">
        <v>2455</v>
      </c>
      <c r="AM311" t="s">
        <v>5042</v>
      </c>
      <c r="AN311">
        <v>351935107580</v>
      </c>
      <c r="AO311" t="s">
        <v>5043</v>
      </c>
      <c r="AP311" t="s">
        <v>5669</v>
      </c>
      <c r="AQ311" t="s">
        <v>6348</v>
      </c>
      <c r="AR311" t="s">
        <v>294</v>
      </c>
      <c r="AS311" t="s">
        <v>1389</v>
      </c>
      <c r="AT311" s="20" t="str">
        <f t="shared" si="8"/>
        <v>0330_IDERCEXA_4_ENUCLEO EMPRESARIAL DA REGIÃO DE EVORA (NERE-AE)</v>
      </c>
      <c r="AU311" s="21">
        <f t="shared" si="9"/>
        <v>0.75</v>
      </c>
    </row>
    <row r="312" spans="1:47" x14ac:dyDescent="0.3">
      <c r="A312" t="s">
        <v>1377</v>
      </c>
      <c r="B312" t="s">
        <v>9932</v>
      </c>
      <c r="C312">
        <v>264</v>
      </c>
      <c r="D312" t="s">
        <v>49</v>
      </c>
      <c r="E312" t="s">
        <v>276</v>
      </c>
      <c r="F312">
        <v>1</v>
      </c>
      <c r="G312">
        <v>1</v>
      </c>
      <c r="H312" t="s">
        <v>13</v>
      </c>
      <c r="I312">
        <v>11</v>
      </c>
      <c r="J312" s="22" t="s">
        <v>9947</v>
      </c>
      <c r="K312" s="22" t="s">
        <v>10088</v>
      </c>
      <c r="L312" t="s">
        <v>704</v>
      </c>
      <c r="M312" t="s">
        <v>2458</v>
      </c>
      <c r="N312" t="s">
        <v>221</v>
      </c>
      <c r="O312" t="s">
        <v>1378</v>
      </c>
      <c r="P312" t="s">
        <v>2459</v>
      </c>
      <c r="Q312" t="s">
        <v>0</v>
      </c>
      <c r="R312" t="s">
        <v>9780</v>
      </c>
      <c r="S312" t="s">
        <v>2377</v>
      </c>
      <c r="T312" t="s">
        <v>1395</v>
      </c>
      <c r="U312" s="18">
        <v>629911.24</v>
      </c>
      <c r="V312" s="18">
        <v>0</v>
      </c>
      <c r="W312">
        <v>75</v>
      </c>
      <c r="X312">
        <v>0</v>
      </c>
      <c r="Y312">
        <v>0</v>
      </c>
      <c r="Z312">
        <v>0</v>
      </c>
      <c r="AA312">
        <v>0</v>
      </c>
      <c r="AB312">
        <v>80202.87</v>
      </c>
      <c r="AC312">
        <v>154457.18</v>
      </c>
      <c r="AD312">
        <v>168810.84</v>
      </c>
      <c r="AE312">
        <v>217799.46</v>
      </c>
      <c r="AF312">
        <v>8640.8799999999992</v>
      </c>
      <c r="AG312">
        <v>0</v>
      </c>
      <c r="AH312">
        <v>0</v>
      </c>
      <c r="AI312" t="s">
        <v>8942</v>
      </c>
      <c r="AJ312" t="s">
        <v>2546</v>
      </c>
      <c r="AK312" t="s">
        <v>8038</v>
      </c>
      <c r="AL312" t="s">
        <v>2463</v>
      </c>
      <c r="AM312" t="s">
        <v>2464</v>
      </c>
      <c r="AN312">
        <v>924489924</v>
      </c>
      <c r="AO312" t="s">
        <v>8943</v>
      </c>
      <c r="AP312" t="s">
        <v>2549</v>
      </c>
      <c r="AQ312" t="s">
        <v>1440</v>
      </c>
      <c r="AR312" t="s">
        <v>291</v>
      </c>
      <c r="AS312" t="s">
        <v>1381</v>
      </c>
      <c r="AT312" s="20" t="str">
        <f t="shared" si="8"/>
        <v>0330_IDERCEXA_4_EUNIVERSIDAD DE EXTREMADURA</v>
      </c>
      <c r="AU312" s="21">
        <f t="shared" si="9"/>
        <v>0.75</v>
      </c>
    </row>
    <row r="313" spans="1:47" x14ac:dyDescent="0.3">
      <c r="A313" t="s">
        <v>1377</v>
      </c>
      <c r="B313" t="s">
        <v>9932</v>
      </c>
      <c r="C313">
        <v>264</v>
      </c>
      <c r="D313" t="s">
        <v>49</v>
      </c>
      <c r="E313" t="s">
        <v>276</v>
      </c>
      <c r="F313">
        <v>1</v>
      </c>
      <c r="G313">
        <v>1</v>
      </c>
      <c r="H313" t="s">
        <v>13</v>
      </c>
      <c r="I313">
        <v>11</v>
      </c>
      <c r="J313" s="22" t="s">
        <v>9947</v>
      </c>
      <c r="K313" s="22" t="s">
        <v>10088</v>
      </c>
      <c r="L313" t="s">
        <v>704</v>
      </c>
      <c r="M313" t="s">
        <v>5044</v>
      </c>
      <c r="N313" t="s">
        <v>710</v>
      </c>
      <c r="O313" t="s">
        <v>1394</v>
      </c>
      <c r="P313" t="s">
        <v>5045</v>
      </c>
      <c r="Q313" t="s">
        <v>0</v>
      </c>
      <c r="R313" t="s">
        <v>9780</v>
      </c>
      <c r="S313" t="s">
        <v>4996</v>
      </c>
      <c r="T313" t="s">
        <v>1395</v>
      </c>
      <c r="U313" s="18">
        <v>88179.59</v>
      </c>
      <c r="V313" s="18">
        <v>0</v>
      </c>
      <c r="W313">
        <v>75</v>
      </c>
      <c r="X313">
        <v>0</v>
      </c>
      <c r="Y313">
        <v>0</v>
      </c>
      <c r="Z313">
        <v>0</v>
      </c>
      <c r="AA313">
        <v>0</v>
      </c>
      <c r="AB313">
        <v>24509.61</v>
      </c>
      <c r="AC313">
        <v>46927.82</v>
      </c>
      <c r="AD313">
        <v>14100.54</v>
      </c>
      <c r="AE313">
        <v>2641.62</v>
      </c>
      <c r="AF313">
        <v>0</v>
      </c>
      <c r="AG313">
        <v>0</v>
      </c>
      <c r="AH313">
        <v>0</v>
      </c>
      <c r="AI313" t="s">
        <v>8960</v>
      </c>
      <c r="AJ313" t="s">
        <v>1380</v>
      </c>
      <c r="AK313" t="s">
        <v>5047</v>
      </c>
      <c r="AL313" t="s">
        <v>8961</v>
      </c>
      <c r="AM313" t="s">
        <v>5049</v>
      </c>
      <c r="AN313">
        <v>924277747</v>
      </c>
      <c r="AO313" t="s">
        <v>8962</v>
      </c>
      <c r="AP313" t="s">
        <v>8963</v>
      </c>
      <c r="AQ313" t="s">
        <v>8964</v>
      </c>
      <c r="AR313" t="s">
        <v>291</v>
      </c>
      <c r="AS313" t="s">
        <v>1381</v>
      </c>
      <c r="AT313" s="20" t="str">
        <f t="shared" si="8"/>
        <v>0330_IDERCEXA_4_EASOCIACION REGIONAL DE EMPRESARIOS DEL METAL DE EXTREMADURA (ASPREMETAL)</v>
      </c>
      <c r="AU313" s="21">
        <f t="shared" si="9"/>
        <v>0.75</v>
      </c>
    </row>
    <row r="314" spans="1:47" x14ac:dyDescent="0.3">
      <c r="A314" t="s">
        <v>1377</v>
      </c>
      <c r="B314" t="s">
        <v>9932</v>
      </c>
      <c r="C314">
        <v>264</v>
      </c>
      <c r="D314" t="s">
        <v>49</v>
      </c>
      <c r="E314" t="s">
        <v>276</v>
      </c>
      <c r="F314">
        <v>1</v>
      </c>
      <c r="G314">
        <v>1</v>
      </c>
      <c r="H314" t="s">
        <v>13</v>
      </c>
      <c r="I314">
        <v>11</v>
      </c>
      <c r="J314" s="22" t="s">
        <v>9947</v>
      </c>
      <c r="K314" s="22" t="s">
        <v>10088</v>
      </c>
      <c r="L314" t="s">
        <v>704</v>
      </c>
      <c r="M314" t="s">
        <v>8971</v>
      </c>
      <c r="N314" t="s">
        <v>709</v>
      </c>
      <c r="O314" t="s">
        <v>1378</v>
      </c>
      <c r="P314" t="s">
        <v>8972</v>
      </c>
      <c r="Q314" t="s">
        <v>0</v>
      </c>
      <c r="R314" t="s">
        <v>9780</v>
      </c>
      <c r="S314" t="s">
        <v>1379</v>
      </c>
      <c r="T314" t="s">
        <v>1379</v>
      </c>
      <c r="U314" s="18">
        <v>258169.01</v>
      </c>
      <c r="V314" s="18">
        <v>0</v>
      </c>
      <c r="W314">
        <v>75</v>
      </c>
      <c r="X314">
        <v>0</v>
      </c>
      <c r="Y314">
        <v>0</v>
      </c>
      <c r="Z314">
        <v>0</v>
      </c>
      <c r="AA314">
        <v>0</v>
      </c>
      <c r="AB314">
        <v>0</v>
      </c>
      <c r="AC314">
        <v>21772.82</v>
      </c>
      <c r="AD314">
        <v>137079.56</v>
      </c>
      <c r="AE314">
        <v>99316.64</v>
      </c>
      <c r="AF314">
        <v>0</v>
      </c>
      <c r="AG314">
        <v>0</v>
      </c>
      <c r="AH314">
        <v>0</v>
      </c>
      <c r="AI314" t="s">
        <v>8973</v>
      </c>
      <c r="AJ314" t="s">
        <v>2270</v>
      </c>
      <c r="AK314" t="s">
        <v>8974</v>
      </c>
      <c r="AL314" t="s">
        <v>2455</v>
      </c>
      <c r="AM314" t="s">
        <v>8975</v>
      </c>
      <c r="AN314">
        <v>924002230</v>
      </c>
      <c r="AO314" t="s">
        <v>8976</v>
      </c>
      <c r="AP314" t="s">
        <v>8973</v>
      </c>
      <c r="AQ314" t="s">
        <v>2270</v>
      </c>
      <c r="AR314" t="s">
        <v>291</v>
      </c>
      <c r="AS314" t="s">
        <v>1381</v>
      </c>
      <c r="AT314" s="20" t="str">
        <f t="shared" si="8"/>
        <v>0330_IDERCEXA_4_EDIRECCION GENERAL DE INDUSTRIA, ENERGIA Y MINAS</v>
      </c>
      <c r="AU314" s="21">
        <f t="shared" si="9"/>
        <v>0.75</v>
      </c>
    </row>
    <row r="315" spans="1:47" x14ac:dyDescent="0.3">
      <c r="A315" t="s">
        <v>1377</v>
      </c>
      <c r="B315" t="s">
        <v>9932</v>
      </c>
      <c r="C315">
        <v>264</v>
      </c>
      <c r="D315" t="s">
        <v>49</v>
      </c>
      <c r="E315" t="s">
        <v>276</v>
      </c>
      <c r="F315">
        <v>1</v>
      </c>
      <c r="G315">
        <v>1</v>
      </c>
      <c r="H315" t="s">
        <v>13</v>
      </c>
      <c r="I315">
        <v>11</v>
      </c>
      <c r="J315" s="22" t="s">
        <v>9947</v>
      </c>
      <c r="K315" s="22" t="s">
        <v>10088</v>
      </c>
      <c r="L315" t="s">
        <v>704</v>
      </c>
      <c r="M315" t="s">
        <v>2563</v>
      </c>
      <c r="N315" t="s">
        <v>405</v>
      </c>
      <c r="O315" t="s">
        <v>1378</v>
      </c>
      <c r="P315" t="s">
        <v>2564</v>
      </c>
      <c r="Q315" t="s">
        <v>0</v>
      </c>
      <c r="R315" t="s">
        <v>9780</v>
      </c>
      <c r="S315" t="s">
        <v>1379</v>
      </c>
      <c r="T315" t="s">
        <v>1379</v>
      </c>
      <c r="U315" s="18">
        <v>546525</v>
      </c>
      <c r="V315" s="18">
        <v>0</v>
      </c>
      <c r="W315">
        <v>75</v>
      </c>
      <c r="X315">
        <v>0</v>
      </c>
      <c r="Y315">
        <v>0</v>
      </c>
      <c r="Z315">
        <v>0</v>
      </c>
      <c r="AA315">
        <v>0</v>
      </c>
      <c r="AB315">
        <v>12523.25</v>
      </c>
      <c r="AC315">
        <v>116209.7</v>
      </c>
      <c r="AD315">
        <v>329469.45</v>
      </c>
      <c r="AE315">
        <v>88322.6</v>
      </c>
      <c r="AF315">
        <v>0</v>
      </c>
      <c r="AG315">
        <v>0</v>
      </c>
      <c r="AH315">
        <v>0</v>
      </c>
      <c r="AI315" t="s">
        <v>2565</v>
      </c>
      <c r="AJ315" t="s">
        <v>1803</v>
      </c>
      <c r="AK315" t="s">
        <v>8835</v>
      </c>
      <c r="AL315" t="s">
        <v>2455</v>
      </c>
      <c r="AM315" t="s">
        <v>8837</v>
      </c>
      <c r="AN315">
        <v>924003122</v>
      </c>
      <c r="AO315" t="s">
        <v>8958</v>
      </c>
      <c r="AP315" t="s">
        <v>2565</v>
      </c>
      <c r="AQ315" t="s">
        <v>1803</v>
      </c>
      <c r="AR315" t="s">
        <v>291</v>
      </c>
      <c r="AS315" t="s">
        <v>1381</v>
      </c>
      <c r="AT315" s="20" t="str">
        <f t="shared" si="8"/>
        <v>0330_IDERCEXA_4_ECENTRO DE INVESTIGACIONES CIENTIFICAS Y TECNOLOGICAS DE EXTREMADURA</v>
      </c>
      <c r="AU315" s="21">
        <f t="shared" si="9"/>
        <v>0.75</v>
      </c>
    </row>
    <row r="316" spans="1:47" x14ac:dyDescent="0.3">
      <c r="A316" t="s">
        <v>1377</v>
      </c>
      <c r="B316" t="s">
        <v>9932</v>
      </c>
      <c r="C316">
        <v>264</v>
      </c>
      <c r="D316" t="s">
        <v>49</v>
      </c>
      <c r="E316" t="s">
        <v>276</v>
      </c>
      <c r="F316">
        <v>1</v>
      </c>
      <c r="G316">
        <v>1</v>
      </c>
      <c r="H316" t="s">
        <v>13</v>
      </c>
      <c r="I316">
        <v>11</v>
      </c>
      <c r="J316" s="22" t="s">
        <v>9947</v>
      </c>
      <c r="K316" s="22" t="s">
        <v>10088</v>
      </c>
      <c r="L316" t="s">
        <v>704</v>
      </c>
      <c r="M316" t="s">
        <v>6123</v>
      </c>
      <c r="N316" t="s">
        <v>707</v>
      </c>
      <c r="O316" t="s">
        <v>1394</v>
      </c>
      <c r="P316" t="s">
        <v>6124</v>
      </c>
      <c r="Q316" t="s">
        <v>0</v>
      </c>
      <c r="R316" t="s">
        <v>9780</v>
      </c>
      <c r="S316" t="s">
        <v>1489</v>
      </c>
      <c r="T316" t="s">
        <v>1489</v>
      </c>
      <c r="U316" s="18">
        <v>48155.57</v>
      </c>
      <c r="V316" s="18">
        <v>0</v>
      </c>
      <c r="W316">
        <v>75</v>
      </c>
      <c r="X316">
        <v>0</v>
      </c>
      <c r="Y316">
        <v>0</v>
      </c>
      <c r="Z316">
        <v>0</v>
      </c>
      <c r="AA316">
        <v>0</v>
      </c>
      <c r="AB316">
        <v>9391.02</v>
      </c>
      <c r="AC316">
        <v>20711.54</v>
      </c>
      <c r="AD316">
        <v>14013.02</v>
      </c>
      <c r="AE316">
        <v>4040</v>
      </c>
      <c r="AF316">
        <v>0</v>
      </c>
      <c r="AG316">
        <v>0</v>
      </c>
      <c r="AH316">
        <v>0</v>
      </c>
      <c r="AI316" t="s">
        <v>6125</v>
      </c>
      <c r="AJ316" t="s">
        <v>5320</v>
      </c>
      <c r="AK316" t="s">
        <v>8950</v>
      </c>
      <c r="AL316" t="s">
        <v>2455</v>
      </c>
      <c r="AM316" t="s">
        <v>8951</v>
      </c>
      <c r="AN316">
        <v>351249839500</v>
      </c>
      <c r="AO316" t="s">
        <v>8952</v>
      </c>
      <c r="AP316" t="s">
        <v>6125</v>
      </c>
      <c r="AQ316" t="s">
        <v>5320</v>
      </c>
      <c r="AR316" t="s">
        <v>708</v>
      </c>
      <c r="AS316" t="s">
        <v>1389</v>
      </c>
      <c r="AT316" s="20" t="str">
        <f t="shared" si="8"/>
        <v>0330_IDERCEXA_4_EASSOCIAÇÃO EMPRESARIAL DA REGIÃO DE SANTAREM (NERSANT)</v>
      </c>
      <c r="AU316" s="21">
        <f t="shared" si="9"/>
        <v>0.75</v>
      </c>
    </row>
    <row r="317" spans="1:47" x14ac:dyDescent="0.3">
      <c r="A317" s="17" t="s">
        <v>1377</v>
      </c>
      <c r="B317" s="17" t="s">
        <v>9932</v>
      </c>
      <c r="C317">
        <v>264</v>
      </c>
      <c r="D317" s="17" t="s">
        <v>49</v>
      </c>
      <c r="E317" s="17" t="s">
        <v>276</v>
      </c>
      <c r="F317">
        <v>1</v>
      </c>
      <c r="G317">
        <v>1</v>
      </c>
      <c r="H317" s="17" t="s">
        <v>13</v>
      </c>
      <c r="I317">
        <v>11</v>
      </c>
      <c r="J317" s="22" t="s">
        <v>9947</v>
      </c>
      <c r="K317" s="22" t="s">
        <v>10088</v>
      </c>
      <c r="L317" s="17" t="s">
        <v>704</v>
      </c>
      <c r="M317" s="17" t="s">
        <v>5004</v>
      </c>
      <c r="N317" s="17" t="s">
        <v>5005</v>
      </c>
      <c r="O317" s="17" t="s">
        <v>1378</v>
      </c>
      <c r="P317" s="17" t="s">
        <v>5006</v>
      </c>
      <c r="Q317" s="17" t="s">
        <v>0</v>
      </c>
      <c r="R317" s="17" t="s">
        <v>9780</v>
      </c>
      <c r="S317" s="17" t="s">
        <v>1379</v>
      </c>
      <c r="T317" s="17" t="s">
        <v>1379</v>
      </c>
      <c r="U317" s="18">
        <v>407009.21</v>
      </c>
      <c r="V317" s="18">
        <v>0</v>
      </c>
      <c r="W317" s="17">
        <v>75</v>
      </c>
      <c r="X317" s="17">
        <v>0</v>
      </c>
      <c r="Y317" s="17">
        <v>0</v>
      </c>
      <c r="Z317" s="17">
        <v>0</v>
      </c>
      <c r="AA317" s="17">
        <v>0</v>
      </c>
      <c r="AB317" s="17">
        <v>0</v>
      </c>
      <c r="AC317" s="17">
        <v>89396.9</v>
      </c>
      <c r="AD317" s="17">
        <v>136914.53</v>
      </c>
      <c r="AE317" s="17">
        <v>179608.78</v>
      </c>
      <c r="AF317" s="17">
        <v>1089</v>
      </c>
      <c r="AG317" s="17">
        <v>0</v>
      </c>
      <c r="AH317" s="17">
        <v>0</v>
      </c>
      <c r="AI317" s="17" t="s">
        <v>5007</v>
      </c>
      <c r="AJ317" s="17" t="s">
        <v>8938</v>
      </c>
      <c r="AK317" s="17" t="s">
        <v>8939</v>
      </c>
      <c r="AL317" s="17" t="s">
        <v>5009</v>
      </c>
      <c r="AM317" s="17" t="s">
        <v>8940</v>
      </c>
      <c r="AN317">
        <v>924332056</v>
      </c>
      <c r="AO317" s="17" t="s">
        <v>8941</v>
      </c>
      <c r="AP317" s="17" t="s">
        <v>5007</v>
      </c>
      <c r="AQ317" s="17" t="s">
        <v>1380</v>
      </c>
      <c r="AR317" s="17" t="s">
        <v>291</v>
      </c>
      <c r="AS317" s="17" t="s">
        <v>1381</v>
      </c>
      <c r="AT317" s="20" t="str">
        <f t="shared" si="8"/>
        <v>0330_IDERCEXA_4_EJUNTA DE EXTREMADURA  DIRECCION GENERAL DE ARQUITECTURA Y CALIDAD DE LA EDIFICACION</v>
      </c>
      <c r="AU317" s="21">
        <f t="shared" si="9"/>
        <v>0.75</v>
      </c>
    </row>
    <row r="318" spans="1:47" x14ac:dyDescent="0.3">
      <c r="A318" s="17" t="s">
        <v>1377</v>
      </c>
      <c r="B318" s="17" t="s">
        <v>9932</v>
      </c>
      <c r="C318">
        <v>264</v>
      </c>
      <c r="D318" s="17" t="s">
        <v>49</v>
      </c>
      <c r="E318" s="17" t="s">
        <v>276</v>
      </c>
      <c r="F318">
        <v>1</v>
      </c>
      <c r="G318">
        <v>1</v>
      </c>
      <c r="H318" s="17" t="s">
        <v>13</v>
      </c>
      <c r="I318">
        <v>11</v>
      </c>
      <c r="J318" s="22" t="s">
        <v>9947</v>
      </c>
      <c r="K318" s="22" t="s">
        <v>10088</v>
      </c>
      <c r="L318" s="17" t="s">
        <v>704</v>
      </c>
      <c r="M318" s="17" t="s">
        <v>2472</v>
      </c>
      <c r="N318" s="17" t="s">
        <v>321</v>
      </c>
      <c r="O318" s="17" t="s">
        <v>1378</v>
      </c>
      <c r="P318" s="17" t="s">
        <v>2473</v>
      </c>
      <c r="Q318" s="17" t="s">
        <v>0</v>
      </c>
      <c r="R318" s="17" t="s">
        <v>9780</v>
      </c>
      <c r="S318" s="17" t="s">
        <v>1939</v>
      </c>
      <c r="T318" s="17" t="s">
        <v>1939</v>
      </c>
      <c r="U318" s="18">
        <v>66666.67</v>
      </c>
      <c r="V318" s="18">
        <v>0</v>
      </c>
      <c r="W318" s="17">
        <v>75</v>
      </c>
      <c r="X318" s="17">
        <v>0</v>
      </c>
      <c r="Y318" s="17">
        <v>0</v>
      </c>
      <c r="Z318" s="17">
        <v>0</v>
      </c>
      <c r="AA318" s="17">
        <v>0</v>
      </c>
      <c r="AB318" s="17">
        <v>0</v>
      </c>
      <c r="AC318" s="17">
        <v>21059.84</v>
      </c>
      <c r="AD318" s="17">
        <v>18913.5</v>
      </c>
      <c r="AE318" s="17">
        <v>26693.33</v>
      </c>
      <c r="AF318" s="17">
        <v>0</v>
      </c>
      <c r="AG318" s="17">
        <v>0</v>
      </c>
      <c r="AH318" s="17">
        <v>0</v>
      </c>
      <c r="AI318" s="17" t="s">
        <v>2474</v>
      </c>
      <c r="AJ318" s="17" t="s">
        <v>1386</v>
      </c>
      <c r="AK318" s="17" t="s">
        <v>8977</v>
      </c>
      <c r="AL318" s="17" t="s">
        <v>2455</v>
      </c>
      <c r="AM318" s="17" t="s">
        <v>2476</v>
      </c>
      <c r="AN318">
        <v>35245301592</v>
      </c>
      <c r="AO318" s="17" t="s">
        <v>4635</v>
      </c>
      <c r="AP318" s="17" t="s">
        <v>2474</v>
      </c>
      <c r="AQ318" s="17" t="s">
        <v>1386</v>
      </c>
      <c r="AR318" s="17" t="s">
        <v>322</v>
      </c>
      <c r="AS318" s="17" t="s">
        <v>1389</v>
      </c>
      <c r="AT318" s="20" t="str">
        <f t="shared" si="8"/>
        <v>0330_IDERCEXA_4_EINSTITUTO POLITECNICO DE PORTALEGRE</v>
      </c>
      <c r="AU318" s="21">
        <f t="shared" si="9"/>
        <v>0.75</v>
      </c>
    </row>
    <row r="319" spans="1:47" x14ac:dyDescent="0.3">
      <c r="A319" s="17" t="s">
        <v>1377</v>
      </c>
      <c r="B319" s="17" t="s">
        <v>9932</v>
      </c>
      <c r="C319">
        <v>264</v>
      </c>
      <c r="D319" s="17" t="s">
        <v>49</v>
      </c>
      <c r="E319" s="17" t="s">
        <v>276</v>
      </c>
      <c r="F319">
        <v>1</v>
      </c>
      <c r="G319">
        <v>1</v>
      </c>
      <c r="H319" s="17" t="s">
        <v>13</v>
      </c>
      <c r="I319">
        <v>11</v>
      </c>
      <c r="J319" s="22" t="s">
        <v>9947</v>
      </c>
      <c r="K319" s="22" t="s">
        <v>10088</v>
      </c>
      <c r="L319" s="17" t="s">
        <v>704</v>
      </c>
      <c r="M319" s="17" t="s">
        <v>8965</v>
      </c>
      <c r="N319" s="17" t="s">
        <v>711</v>
      </c>
      <c r="O319" s="17" t="s">
        <v>1394</v>
      </c>
      <c r="P319" s="17" t="s">
        <v>8966</v>
      </c>
      <c r="Q319" s="17" t="s">
        <v>0</v>
      </c>
      <c r="R319" s="17" t="s">
        <v>9780</v>
      </c>
      <c r="S319" s="17" t="s">
        <v>1489</v>
      </c>
      <c r="T319" s="17" t="s">
        <v>1489</v>
      </c>
      <c r="U319" s="18">
        <v>82218</v>
      </c>
      <c r="V319" s="18">
        <v>0</v>
      </c>
      <c r="W319" s="17">
        <v>75</v>
      </c>
      <c r="X319" s="17">
        <v>0</v>
      </c>
      <c r="Y319" s="17">
        <v>0</v>
      </c>
      <c r="Z319" s="17">
        <v>0</v>
      </c>
      <c r="AA319" s="17">
        <v>0</v>
      </c>
      <c r="AB319" s="17">
        <v>17663.47</v>
      </c>
      <c r="AC319" s="17">
        <v>34034.870000000003</v>
      </c>
      <c r="AD319" s="17">
        <v>22688.959999999999</v>
      </c>
      <c r="AE319" s="17">
        <v>7830.69</v>
      </c>
      <c r="AF319" s="17">
        <v>0</v>
      </c>
      <c r="AG319" s="17">
        <v>0</v>
      </c>
      <c r="AH319" s="17">
        <v>0</v>
      </c>
      <c r="AI319" s="17" t="s">
        <v>8967</v>
      </c>
      <c r="AJ319" s="17" t="s">
        <v>8394</v>
      </c>
      <c r="AK319" s="17" t="s">
        <v>8968</v>
      </c>
      <c r="AL319" s="17" t="s">
        <v>2455</v>
      </c>
      <c r="AM319" s="17" t="s">
        <v>8969</v>
      </c>
      <c r="AN319">
        <v>351244545600</v>
      </c>
      <c r="AO319" s="17" t="s">
        <v>8970</v>
      </c>
      <c r="AP319" s="17" t="s">
        <v>8967</v>
      </c>
      <c r="AQ319" s="17" t="s">
        <v>8394</v>
      </c>
      <c r="AR319" s="17" t="s">
        <v>563</v>
      </c>
      <c r="AS319" s="17" t="s">
        <v>1389</v>
      </c>
      <c r="AT319" s="20" t="str">
        <f t="shared" si="8"/>
        <v>0330_IDERCEXA_4_ECENTRO TECNOLOGICO DA INDUSTRIA DE MOLDES, FERRAMENTAS ESPECIAIS E PLASTICOS (CENTIMFE)</v>
      </c>
      <c r="AU319" s="21">
        <f t="shared" si="9"/>
        <v>0.75</v>
      </c>
    </row>
    <row r="320" spans="1:47" x14ac:dyDescent="0.3">
      <c r="A320" s="17" t="s">
        <v>1377</v>
      </c>
      <c r="B320" s="17" t="s">
        <v>9932</v>
      </c>
      <c r="C320">
        <v>264</v>
      </c>
      <c r="D320" s="17" t="s">
        <v>49</v>
      </c>
      <c r="E320" s="17" t="s">
        <v>276</v>
      </c>
      <c r="F320">
        <v>1</v>
      </c>
      <c r="G320">
        <v>1</v>
      </c>
      <c r="H320" s="17" t="s">
        <v>13</v>
      </c>
      <c r="I320">
        <v>11</v>
      </c>
      <c r="J320" s="22" t="s">
        <v>9947</v>
      </c>
      <c r="K320" s="22" t="s">
        <v>10088</v>
      </c>
      <c r="L320" s="17" t="s">
        <v>704</v>
      </c>
      <c r="M320" s="17" t="s">
        <v>2606</v>
      </c>
      <c r="N320" s="17" t="s">
        <v>326</v>
      </c>
      <c r="O320" s="17" t="s">
        <v>1378</v>
      </c>
      <c r="P320" s="17" t="s">
        <v>2607</v>
      </c>
      <c r="Q320" s="17" t="s">
        <v>0</v>
      </c>
      <c r="R320" s="17" t="s">
        <v>9780</v>
      </c>
      <c r="S320" s="17" t="s">
        <v>1379</v>
      </c>
      <c r="T320" s="17" t="s">
        <v>1379</v>
      </c>
      <c r="U320" s="18">
        <v>255499.99</v>
      </c>
      <c r="V320" s="18">
        <v>0</v>
      </c>
      <c r="W320" s="17">
        <v>75</v>
      </c>
      <c r="X320" s="17">
        <v>0</v>
      </c>
      <c r="Y320" s="17">
        <v>0</v>
      </c>
      <c r="Z320" s="17">
        <v>0</v>
      </c>
      <c r="AA320" s="17">
        <v>0</v>
      </c>
      <c r="AB320" s="17">
        <v>89199.57</v>
      </c>
      <c r="AC320" s="17">
        <v>106006.13</v>
      </c>
      <c r="AD320" s="17">
        <v>44245.03</v>
      </c>
      <c r="AE320" s="17">
        <v>6180.45</v>
      </c>
      <c r="AF320" s="17">
        <v>9868.82</v>
      </c>
      <c r="AG320" s="17">
        <v>0</v>
      </c>
      <c r="AH320" s="17">
        <v>0</v>
      </c>
      <c r="AI320" s="17" t="s">
        <v>5058</v>
      </c>
      <c r="AJ320" s="17" t="s">
        <v>1440</v>
      </c>
      <c r="AK320" s="17" t="s">
        <v>5058</v>
      </c>
      <c r="AL320" s="17" t="s">
        <v>1440</v>
      </c>
      <c r="AM320" s="17" t="s">
        <v>2609</v>
      </c>
      <c r="AN320">
        <v>927181042</v>
      </c>
      <c r="AO320" s="17" t="s">
        <v>8959</v>
      </c>
      <c r="AP320" s="17" t="s">
        <v>5058</v>
      </c>
      <c r="AQ320" s="17" t="s">
        <v>1440</v>
      </c>
      <c r="AR320" s="17" t="s">
        <v>291</v>
      </c>
      <c r="AS320" s="17" t="s">
        <v>1381</v>
      </c>
      <c r="AT320" s="20" t="str">
        <f t="shared" si="8"/>
        <v>0330_IDERCEXA_4_EINSTITUTO TECNOLOGICO DE ROCAS ORNAMENTALES Y MATERIALES DE LA CONSTRUCCION (INTROMAC)</v>
      </c>
      <c r="AU320" s="21">
        <f t="shared" si="9"/>
        <v>0.75</v>
      </c>
    </row>
    <row r="321" spans="1:47" x14ac:dyDescent="0.3">
      <c r="A321" s="17" t="s">
        <v>1377</v>
      </c>
      <c r="B321" s="17" t="s">
        <v>9932</v>
      </c>
      <c r="C321">
        <v>264</v>
      </c>
      <c r="D321" s="17" t="s">
        <v>49</v>
      </c>
      <c r="E321" s="17" t="s">
        <v>276</v>
      </c>
      <c r="F321">
        <v>1</v>
      </c>
      <c r="G321">
        <v>1</v>
      </c>
      <c r="H321" s="17" t="s">
        <v>13</v>
      </c>
      <c r="I321">
        <v>11</v>
      </c>
      <c r="J321" s="22" t="s">
        <v>9947</v>
      </c>
      <c r="K321" s="22" t="s">
        <v>10088</v>
      </c>
      <c r="L321" s="17" t="s">
        <v>704</v>
      </c>
      <c r="M321" s="17" t="s">
        <v>6088</v>
      </c>
      <c r="N321" s="17" t="s">
        <v>705</v>
      </c>
      <c r="O321" s="17" t="s">
        <v>1378</v>
      </c>
      <c r="P321" s="17" t="s">
        <v>6089</v>
      </c>
      <c r="Q321" s="17" t="s">
        <v>0</v>
      </c>
      <c r="R321" s="17" t="s">
        <v>9780</v>
      </c>
      <c r="S321" s="17" t="s">
        <v>2377</v>
      </c>
      <c r="T321" s="17" t="s">
        <v>1395</v>
      </c>
      <c r="U321" s="18">
        <v>311561.88</v>
      </c>
      <c r="V321" s="18">
        <v>0</v>
      </c>
      <c r="W321" s="17">
        <v>75</v>
      </c>
      <c r="X321" s="17">
        <v>0</v>
      </c>
      <c r="Y321" s="17">
        <v>0</v>
      </c>
      <c r="Z321" s="17">
        <v>0</v>
      </c>
      <c r="AA321" s="17">
        <v>0</v>
      </c>
      <c r="AB321" s="17">
        <v>11726.27</v>
      </c>
      <c r="AC321" s="17">
        <v>56329.35</v>
      </c>
      <c r="AD321" s="17">
        <v>127306.68</v>
      </c>
      <c r="AE321" s="17">
        <v>116199.58</v>
      </c>
      <c r="AF321" s="17">
        <v>0</v>
      </c>
      <c r="AG321" s="17">
        <v>0</v>
      </c>
      <c r="AH321" s="17">
        <v>0</v>
      </c>
      <c r="AI321" s="17" t="s">
        <v>6090</v>
      </c>
      <c r="AJ321" s="17" t="s">
        <v>1380</v>
      </c>
      <c r="AK321" s="17" t="s">
        <v>8953</v>
      </c>
      <c r="AL321" s="17" t="s">
        <v>8954</v>
      </c>
      <c r="AM321" s="17" t="s">
        <v>8955</v>
      </c>
      <c r="AN321">
        <v>913492500</v>
      </c>
      <c r="AO321" s="17" t="s">
        <v>8956</v>
      </c>
      <c r="AP321" s="17" t="s">
        <v>8957</v>
      </c>
      <c r="AQ321" s="17" t="s">
        <v>1633</v>
      </c>
      <c r="AR321" s="17" t="s">
        <v>364</v>
      </c>
      <c r="AS321" s="17" t="s">
        <v>1381</v>
      </c>
      <c r="AT321" s="20" t="str">
        <f t="shared" si="8"/>
        <v>0330_IDERCEXA_4_ECENTRO DE INVESTIGACION ENERGETICA MEDIOAMBIENTAL Y TECNOLOG</v>
      </c>
      <c r="AU321" s="21">
        <f t="shared" si="9"/>
        <v>0.75</v>
      </c>
    </row>
    <row r="322" spans="1:47" x14ac:dyDescent="0.3">
      <c r="A322" s="17" t="s">
        <v>1377</v>
      </c>
      <c r="B322" s="17" t="s">
        <v>9932</v>
      </c>
      <c r="C322">
        <v>264</v>
      </c>
      <c r="D322" s="17" t="s">
        <v>49</v>
      </c>
      <c r="E322" s="17" t="s">
        <v>276</v>
      </c>
      <c r="F322">
        <v>1</v>
      </c>
      <c r="G322">
        <v>1</v>
      </c>
      <c r="H322" s="17" t="s">
        <v>13</v>
      </c>
      <c r="I322">
        <v>11</v>
      </c>
      <c r="J322" s="22" t="s">
        <v>9947</v>
      </c>
      <c r="K322" s="22" t="s">
        <v>10088</v>
      </c>
      <c r="L322" s="17" t="s">
        <v>704</v>
      </c>
      <c r="M322" s="17" t="s">
        <v>5012</v>
      </c>
      <c r="N322" s="17" t="s">
        <v>220</v>
      </c>
      <c r="O322" s="17" t="s">
        <v>1394</v>
      </c>
      <c r="P322" s="17" t="s">
        <v>5013</v>
      </c>
      <c r="Q322" s="17" t="s">
        <v>0</v>
      </c>
      <c r="R322" s="17" t="s">
        <v>9780</v>
      </c>
      <c r="S322" s="17" t="s">
        <v>2576</v>
      </c>
      <c r="T322" s="17" t="s">
        <v>1395</v>
      </c>
      <c r="U322" s="18">
        <v>81499.990000000005</v>
      </c>
      <c r="V322" s="18">
        <v>0</v>
      </c>
      <c r="W322" s="17">
        <v>75</v>
      </c>
      <c r="X322" s="17">
        <v>0</v>
      </c>
      <c r="Y322" s="17">
        <v>0</v>
      </c>
      <c r="Z322" s="17">
        <v>0</v>
      </c>
      <c r="AA322" s="17">
        <v>33063.43</v>
      </c>
      <c r="AB322" s="17">
        <v>29497.42</v>
      </c>
      <c r="AC322" s="17">
        <v>7367.7</v>
      </c>
      <c r="AD322" s="17">
        <v>3932.5</v>
      </c>
      <c r="AE322" s="17">
        <v>7638.93</v>
      </c>
      <c r="AF322" s="17">
        <v>0</v>
      </c>
      <c r="AG322" s="17">
        <v>0</v>
      </c>
      <c r="AH322" s="17">
        <v>0</v>
      </c>
      <c r="AI322" s="17" t="s">
        <v>8035</v>
      </c>
      <c r="AJ322" s="17" t="s">
        <v>1386</v>
      </c>
      <c r="AK322" s="17" t="s">
        <v>8035</v>
      </c>
      <c r="AL322" s="17" t="s">
        <v>1386</v>
      </c>
      <c r="AM322" s="17" t="s">
        <v>8984</v>
      </c>
      <c r="AN322">
        <v>607552551</v>
      </c>
      <c r="AO322" s="17" t="s">
        <v>8985</v>
      </c>
      <c r="AP322" s="17" t="s">
        <v>8035</v>
      </c>
      <c r="AQ322" s="17" t="s">
        <v>1386</v>
      </c>
      <c r="AR322" s="17" t="s">
        <v>291</v>
      </c>
      <c r="AS322" s="17" t="s">
        <v>1381</v>
      </c>
      <c r="AT322" s="20" t="str">
        <f t="shared" si="8"/>
        <v>0330_IDERCEXA_4_ECLUSTER DE LA ENERGIA DE EXTREMADURA</v>
      </c>
      <c r="AU322" s="21">
        <f t="shared" si="9"/>
        <v>0.75</v>
      </c>
    </row>
    <row r="323" spans="1:47" x14ac:dyDescent="0.3">
      <c r="A323" s="17" t="s">
        <v>1377</v>
      </c>
      <c r="B323" s="17" t="s">
        <v>9932</v>
      </c>
      <c r="C323">
        <v>264</v>
      </c>
      <c r="D323" s="17" t="s">
        <v>49</v>
      </c>
      <c r="E323" s="17" t="s">
        <v>276</v>
      </c>
      <c r="F323">
        <v>1</v>
      </c>
      <c r="G323">
        <v>1</v>
      </c>
      <c r="H323" s="17" t="s">
        <v>13</v>
      </c>
      <c r="I323">
        <v>11</v>
      </c>
      <c r="J323" s="22" t="s">
        <v>9947</v>
      </c>
      <c r="K323" s="22" t="s">
        <v>10088</v>
      </c>
      <c r="L323" s="17" t="s">
        <v>704</v>
      </c>
      <c r="M323" s="17" t="s">
        <v>8978</v>
      </c>
      <c r="N323" s="17" t="s">
        <v>706</v>
      </c>
      <c r="O323" s="17" t="s">
        <v>1394</v>
      </c>
      <c r="P323" s="17" t="s">
        <v>8979</v>
      </c>
      <c r="Q323" s="17" t="s">
        <v>0</v>
      </c>
      <c r="R323" s="17" t="s">
        <v>9780</v>
      </c>
      <c r="S323" s="17" t="s">
        <v>1489</v>
      </c>
      <c r="T323" s="17" t="s">
        <v>1489</v>
      </c>
      <c r="U323" s="18">
        <v>0</v>
      </c>
      <c r="V323" s="18">
        <v>55256.25</v>
      </c>
      <c r="W323" s="17">
        <v>0</v>
      </c>
      <c r="X323" s="17">
        <v>75</v>
      </c>
      <c r="Y323" s="17">
        <v>0</v>
      </c>
      <c r="Z323" s="17">
        <v>0</v>
      </c>
      <c r="AA323" s="17">
        <v>0</v>
      </c>
      <c r="AB323" s="17">
        <v>1728.5</v>
      </c>
      <c r="AC323" s="17">
        <v>2243.5</v>
      </c>
      <c r="AD323" s="17">
        <v>31419.63</v>
      </c>
      <c r="AE323" s="17">
        <v>19864.62</v>
      </c>
      <c r="AF323" s="17">
        <v>0</v>
      </c>
      <c r="AG323" s="17">
        <v>0</v>
      </c>
      <c r="AH323" s="17">
        <v>0</v>
      </c>
      <c r="AI323" s="17" t="s">
        <v>8980</v>
      </c>
      <c r="AJ323" s="17" t="s">
        <v>2115</v>
      </c>
      <c r="AK323" s="17" t="s">
        <v>8981</v>
      </c>
      <c r="AL323" s="17" t="s">
        <v>2455</v>
      </c>
      <c r="AM323" s="17" t="s">
        <v>8982</v>
      </c>
      <c r="AN323">
        <v>351924024757</v>
      </c>
      <c r="AO323" s="17" t="s">
        <v>8983</v>
      </c>
      <c r="AP323" s="17" t="s">
        <v>8980</v>
      </c>
      <c r="AQ323" s="17" t="s">
        <v>2115</v>
      </c>
      <c r="AR323" s="17" t="s">
        <v>301</v>
      </c>
      <c r="AS323" s="17" t="s">
        <v>1389</v>
      </c>
      <c r="AT323" s="20" t="str">
        <f t="shared" ref="AT323:AT386" si="10">+D323&amp;N323</f>
        <v>0330_IDERCEXA_4_EINPRESS’ STUDIO</v>
      </c>
      <c r="AU323" s="21">
        <f t="shared" si="9"/>
        <v>0.75</v>
      </c>
    </row>
    <row r="324" spans="1:47" x14ac:dyDescent="0.3">
      <c r="A324" s="17" t="s">
        <v>1377</v>
      </c>
      <c r="B324" s="17" t="s">
        <v>9932</v>
      </c>
      <c r="C324">
        <v>264</v>
      </c>
      <c r="D324" s="17" t="s">
        <v>49</v>
      </c>
      <c r="E324" s="17" t="s">
        <v>276</v>
      </c>
      <c r="F324">
        <v>1</v>
      </c>
      <c r="G324">
        <v>1</v>
      </c>
      <c r="H324" s="17" t="s">
        <v>13</v>
      </c>
      <c r="I324">
        <v>11</v>
      </c>
      <c r="J324" s="22" t="s">
        <v>9947</v>
      </c>
      <c r="K324" s="22" t="s">
        <v>10088</v>
      </c>
      <c r="L324" s="17" t="s">
        <v>704</v>
      </c>
      <c r="M324" s="17" t="s">
        <v>2478</v>
      </c>
      <c r="N324" s="17" t="s">
        <v>407</v>
      </c>
      <c r="O324" s="17" t="s">
        <v>1378</v>
      </c>
      <c r="P324" s="17" t="s">
        <v>2479</v>
      </c>
      <c r="Q324" s="17" t="s">
        <v>0</v>
      </c>
      <c r="R324" s="17" t="s">
        <v>9780</v>
      </c>
      <c r="S324" s="17" t="s">
        <v>1939</v>
      </c>
      <c r="T324" s="17" t="s">
        <v>1939</v>
      </c>
      <c r="U324" s="18">
        <v>53333.33</v>
      </c>
      <c r="V324" s="18">
        <v>0</v>
      </c>
      <c r="W324" s="17">
        <v>75</v>
      </c>
      <c r="X324" s="17">
        <v>0</v>
      </c>
      <c r="Y324" s="17">
        <v>0</v>
      </c>
      <c r="Z324" s="17">
        <v>0</v>
      </c>
      <c r="AA324" s="17">
        <v>0</v>
      </c>
      <c r="AB324" s="17">
        <v>22585.360000000001</v>
      </c>
      <c r="AC324" s="17">
        <v>15331.55</v>
      </c>
      <c r="AD324" s="17">
        <v>1967.39</v>
      </c>
      <c r="AE324" s="17">
        <v>1441.91</v>
      </c>
      <c r="AF324" s="17">
        <v>12007.12</v>
      </c>
      <c r="AG324" s="17">
        <v>0</v>
      </c>
      <c r="AH324" s="17">
        <v>0</v>
      </c>
      <c r="AI324" s="17" t="s">
        <v>2570</v>
      </c>
      <c r="AJ324" s="17" t="s">
        <v>1386</v>
      </c>
      <c r="AK324" s="17" t="s">
        <v>2482</v>
      </c>
      <c r="AL324" s="17" t="s">
        <v>8948</v>
      </c>
      <c r="AM324" s="17" t="s">
        <v>2484</v>
      </c>
      <c r="AN324">
        <v>351284314400</v>
      </c>
      <c r="AO324" s="17" t="s">
        <v>8949</v>
      </c>
      <c r="AP324" s="17" t="s">
        <v>2482</v>
      </c>
      <c r="AQ324" s="17" t="s">
        <v>8948</v>
      </c>
      <c r="AR324" s="17" t="s">
        <v>305</v>
      </c>
      <c r="AS324" s="17" t="s">
        <v>1389</v>
      </c>
      <c r="AT324" s="20" t="str">
        <f t="shared" si="10"/>
        <v>0330_IDERCEXA_4_EINSTITUTO POLITECNICO DE BEJA</v>
      </c>
      <c r="AU324" s="21">
        <f t="shared" ref="AU324:AU387" si="11">IF(V324=0,W324,IF(U324=0,X324,IF(W324=X324,W324,"VER")))/100</f>
        <v>0.75</v>
      </c>
    </row>
    <row r="325" spans="1:47" x14ac:dyDescent="0.3">
      <c r="A325" s="17" t="s">
        <v>1377</v>
      </c>
      <c r="B325" s="17" t="s">
        <v>9932</v>
      </c>
      <c r="C325">
        <v>264</v>
      </c>
      <c r="D325" s="17" t="s">
        <v>49</v>
      </c>
      <c r="E325" s="17" t="s">
        <v>276</v>
      </c>
      <c r="F325">
        <v>1</v>
      </c>
      <c r="G325">
        <v>1</v>
      </c>
      <c r="H325" s="17" t="s">
        <v>13</v>
      </c>
      <c r="I325">
        <v>11</v>
      </c>
      <c r="J325" s="22" t="s">
        <v>9947</v>
      </c>
      <c r="K325" s="22" t="s">
        <v>10088</v>
      </c>
      <c r="L325" s="17" t="s">
        <v>704</v>
      </c>
      <c r="M325" s="17" t="s">
        <v>3109</v>
      </c>
      <c r="N325" s="17" t="s">
        <v>323</v>
      </c>
      <c r="O325" s="17" t="s">
        <v>1378</v>
      </c>
      <c r="P325" s="17" t="s">
        <v>3110</v>
      </c>
      <c r="Q325" s="17" t="s">
        <v>0</v>
      </c>
      <c r="R325" s="17" t="s">
        <v>9780</v>
      </c>
      <c r="S325" s="17" t="s">
        <v>1701</v>
      </c>
      <c r="T325" s="17" t="s">
        <v>1395</v>
      </c>
      <c r="U325" s="18">
        <v>178263</v>
      </c>
      <c r="V325" s="18">
        <v>0</v>
      </c>
      <c r="W325" s="17">
        <v>75</v>
      </c>
      <c r="X325" s="17">
        <v>0</v>
      </c>
      <c r="Y325" s="17">
        <v>0</v>
      </c>
      <c r="Z325" s="17">
        <v>0</v>
      </c>
      <c r="AA325" s="17">
        <v>0</v>
      </c>
      <c r="AB325" s="17">
        <v>19639.82</v>
      </c>
      <c r="AC325" s="17">
        <v>46633.32</v>
      </c>
      <c r="AD325" s="17">
        <v>53390.28</v>
      </c>
      <c r="AE325" s="17">
        <v>58599.58</v>
      </c>
      <c r="AF325" s="17">
        <v>0</v>
      </c>
      <c r="AG325" s="17">
        <v>0</v>
      </c>
      <c r="AH325" s="17">
        <v>0</v>
      </c>
      <c r="AI325" s="17" t="s">
        <v>2284</v>
      </c>
      <c r="AJ325" s="17" t="s">
        <v>1386</v>
      </c>
      <c r="AK325" s="17" t="s">
        <v>8937</v>
      </c>
      <c r="AL325" s="17" t="s">
        <v>5303</v>
      </c>
      <c r="AM325" s="17" t="s">
        <v>6644</v>
      </c>
      <c r="AN325">
        <v>924220427</v>
      </c>
      <c r="AO325" s="17" t="s">
        <v>6645</v>
      </c>
      <c r="AP325" s="17" t="s">
        <v>3116</v>
      </c>
      <c r="AQ325" s="17" t="s">
        <v>6646</v>
      </c>
      <c r="AR325" s="17" t="s">
        <v>291</v>
      </c>
      <c r="AS325" s="17" t="s">
        <v>1381</v>
      </c>
      <c r="AT325" s="20" t="str">
        <f t="shared" si="10"/>
        <v>0330_IDERCEXA_4_EPROMEDIO - CONSORCIO PARA LA GESTION DE SERVICIOS MEDIOAMBIENTALES. DIPUTACION DE BADAJOZ.</v>
      </c>
      <c r="AU325" s="21">
        <f t="shared" si="11"/>
        <v>0.75</v>
      </c>
    </row>
    <row r="326" spans="1:47" x14ac:dyDescent="0.3">
      <c r="A326" s="17" t="s">
        <v>1377</v>
      </c>
      <c r="B326" s="17" t="s">
        <v>9932</v>
      </c>
      <c r="C326">
        <v>264</v>
      </c>
      <c r="D326" s="17" t="s">
        <v>49</v>
      </c>
      <c r="E326" s="17" t="s">
        <v>276</v>
      </c>
      <c r="F326">
        <v>1</v>
      </c>
      <c r="G326">
        <v>1</v>
      </c>
      <c r="H326" s="17" t="s">
        <v>13</v>
      </c>
      <c r="I326">
        <v>11</v>
      </c>
      <c r="J326" s="22" t="s">
        <v>9947</v>
      </c>
      <c r="K326" s="22" t="s">
        <v>10088</v>
      </c>
      <c r="L326" s="17" t="s">
        <v>704</v>
      </c>
      <c r="M326" s="17" t="s">
        <v>1937</v>
      </c>
      <c r="N326" s="17" t="s">
        <v>319</v>
      </c>
      <c r="O326" s="17" t="s">
        <v>1378</v>
      </c>
      <c r="P326" s="17" t="s">
        <v>1938</v>
      </c>
      <c r="Q326" s="17" t="s">
        <v>0</v>
      </c>
      <c r="R326" s="17" t="s">
        <v>9780</v>
      </c>
      <c r="S326" s="17" t="s">
        <v>1939</v>
      </c>
      <c r="T326" s="17" t="s">
        <v>1939</v>
      </c>
      <c r="U326" s="18">
        <v>53333</v>
      </c>
      <c r="V326" s="18">
        <v>0</v>
      </c>
      <c r="W326" s="17">
        <v>75</v>
      </c>
      <c r="X326" s="17">
        <v>0</v>
      </c>
      <c r="Y326" s="17">
        <v>0</v>
      </c>
      <c r="Z326" s="17">
        <v>0</v>
      </c>
      <c r="AA326" s="17">
        <v>0</v>
      </c>
      <c r="AB326" s="17">
        <v>18459.63</v>
      </c>
      <c r="AC326" s="17">
        <v>28080.59</v>
      </c>
      <c r="AD326" s="17">
        <v>5734.77</v>
      </c>
      <c r="AE326" s="17">
        <v>1058.01</v>
      </c>
      <c r="AF326" s="17">
        <v>0</v>
      </c>
      <c r="AG326" s="17">
        <v>0</v>
      </c>
      <c r="AH326" s="17">
        <v>0</v>
      </c>
      <c r="AI326" s="17" t="s">
        <v>8944</v>
      </c>
      <c r="AJ326" s="17" t="s">
        <v>2453</v>
      </c>
      <c r="AK326" s="17" t="s">
        <v>8945</v>
      </c>
      <c r="AL326" s="17" t="s">
        <v>2455</v>
      </c>
      <c r="AM326" s="17" t="s">
        <v>8946</v>
      </c>
      <c r="AN326">
        <v>35266760975</v>
      </c>
      <c r="AO326" s="17" t="s">
        <v>8947</v>
      </c>
      <c r="AP326" s="17" t="s">
        <v>8944</v>
      </c>
      <c r="AQ326" s="17" t="s">
        <v>2453</v>
      </c>
      <c r="AR326" s="17" t="s">
        <v>294</v>
      </c>
      <c r="AS326" s="17" t="s">
        <v>1389</v>
      </c>
      <c r="AT326" s="20" t="str">
        <f t="shared" si="10"/>
        <v>0330_IDERCEXA_4_EUNIVERSIDADE DE EVORA</v>
      </c>
      <c r="AU326" s="21">
        <f t="shared" si="11"/>
        <v>0.75</v>
      </c>
    </row>
    <row r="327" spans="1:47" x14ac:dyDescent="0.3">
      <c r="A327" s="17" t="s">
        <v>1377</v>
      </c>
      <c r="B327" s="17" t="s">
        <v>9932</v>
      </c>
      <c r="C327">
        <v>264</v>
      </c>
      <c r="D327" s="17" t="s">
        <v>74</v>
      </c>
      <c r="E327" s="17" t="s">
        <v>276</v>
      </c>
      <c r="F327">
        <v>2</v>
      </c>
      <c r="G327">
        <v>3</v>
      </c>
      <c r="H327" s="17" t="s">
        <v>16</v>
      </c>
      <c r="I327">
        <v>9</v>
      </c>
      <c r="J327" s="22" t="s">
        <v>9959</v>
      </c>
      <c r="K327" s="22" t="s">
        <v>9958</v>
      </c>
      <c r="L327" s="17" t="s">
        <v>451</v>
      </c>
      <c r="M327" s="17" t="s">
        <v>4847</v>
      </c>
      <c r="N327" s="17" t="s">
        <v>753</v>
      </c>
      <c r="O327" s="17" t="s">
        <v>1394</v>
      </c>
      <c r="P327" s="17" t="s">
        <v>4848</v>
      </c>
      <c r="Q327" s="17" t="s">
        <v>278</v>
      </c>
      <c r="R327" s="17" t="s">
        <v>9780</v>
      </c>
      <c r="S327" s="17" t="s">
        <v>3524</v>
      </c>
      <c r="T327" s="17" t="s">
        <v>1928</v>
      </c>
      <c r="U327" s="18">
        <v>519691.15</v>
      </c>
      <c r="V327" s="18">
        <v>0</v>
      </c>
      <c r="W327" s="17">
        <v>75</v>
      </c>
      <c r="X327" s="17">
        <v>0</v>
      </c>
      <c r="Y327" s="17">
        <v>0</v>
      </c>
      <c r="Z327" s="17">
        <v>122341.2</v>
      </c>
      <c r="AA327" s="17">
        <v>138233.32</v>
      </c>
      <c r="AB327" s="17">
        <v>48685.43</v>
      </c>
      <c r="AC327" s="17">
        <v>107821.8</v>
      </c>
      <c r="AD327" s="17">
        <v>82665.440000000002</v>
      </c>
      <c r="AE327" s="17">
        <v>19943.96</v>
      </c>
      <c r="AF327" s="17">
        <v>0</v>
      </c>
      <c r="AG327" s="17">
        <v>0</v>
      </c>
      <c r="AH327" s="17">
        <v>0</v>
      </c>
      <c r="AI327" s="17" t="s">
        <v>4853</v>
      </c>
      <c r="AJ327" s="17" t="s">
        <v>1440</v>
      </c>
      <c r="AK327" s="17" t="s">
        <v>4850</v>
      </c>
      <c r="AL327" s="17" t="s">
        <v>3129</v>
      </c>
      <c r="AM327" s="17" t="s">
        <v>4851</v>
      </c>
      <c r="AN327">
        <v>954468040</v>
      </c>
      <c r="AO327" s="17" t="s">
        <v>4852</v>
      </c>
      <c r="AP327" s="17" t="s">
        <v>4853</v>
      </c>
      <c r="AQ327" s="17" t="s">
        <v>1440</v>
      </c>
      <c r="AR327" s="17" t="s">
        <v>311</v>
      </c>
      <c r="AS327" s="17" t="s">
        <v>1381</v>
      </c>
      <c r="AT327" s="20" t="str">
        <f t="shared" si="10"/>
        <v>0432_PROTOTYPING_AAA_5_EFUNDACION ESPACIOS NATURALES DE ANDALUCIA</v>
      </c>
      <c r="AU327" s="21">
        <f t="shared" si="11"/>
        <v>0.75</v>
      </c>
    </row>
    <row r="328" spans="1:47" x14ac:dyDescent="0.3">
      <c r="A328" s="17" t="s">
        <v>1377</v>
      </c>
      <c r="B328" s="17" t="s">
        <v>9932</v>
      </c>
      <c r="C328">
        <v>264</v>
      </c>
      <c r="D328" s="17" t="s">
        <v>74</v>
      </c>
      <c r="E328" s="17" t="s">
        <v>276</v>
      </c>
      <c r="F328">
        <v>2</v>
      </c>
      <c r="G328">
        <v>3</v>
      </c>
      <c r="H328" s="17" t="s">
        <v>16</v>
      </c>
      <c r="I328">
        <v>9</v>
      </c>
      <c r="J328" s="22" t="s">
        <v>9959</v>
      </c>
      <c r="K328" s="22" t="s">
        <v>9958</v>
      </c>
      <c r="L328" s="17" t="s">
        <v>451</v>
      </c>
      <c r="M328" s="17" t="s">
        <v>1953</v>
      </c>
      <c r="N328" s="17" t="s">
        <v>306</v>
      </c>
      <c r="O328" s="17" t="s">
        <v>1378</v>
      </c>
      <c r="P328" s="17" t="s">
        <v>1954</v>
      </c>
      <c r="Q328" s="17" t="s">
        <v>0</v>
      </c>
      <c r="R328" s="17" t="s">
        <v>9780</v>
      </c>
      <c r="S328" s="17" t="s">
        <v>1382</v>
      </c>
      <c r="T328" s="17" t="s">
        <v>1382</v>
      </c>
      <c r="U328" s="18">
        <v>100000</v>
      </c>
      <c r="V328" s="18">
        <v>0</v>
      </c>
      <c r="W328" s="17">
        <v>75</v>
      </c>
      <c r="X328" s="17">
        <v>0</v>
      </c>
      <c r="Y328" s="17">
        <v>0</v>
      </c>
      <c r="Z328" s="17">
        <v>0</v>
      </c>
      <c r="AA328" s="17">
        <v>0</v>
      </c>
      <c r="AB328" s="17">
        <v>8718.7800000000007</v>
      </c>
      <c r="AC328" s="17">
        <v>33614.660000000003</v>
      </c>
      <c r="AD328" s="17">
        <v>21924.62</v>
      </c>
      <c r="AE328" s="17">
        <v>35741.93</v>
      </c>
      <c r="AF328" s="17">
        <v>0</v>
      </c>
      <c r="AG328" s="17">
        <v>0</v>
      </c>
      <c r="AH328" s="17">
        <v>0</v>
      </c>
      <c r="AI328" s="17" t="s">
        <v>2486</v>
      </c>
      <c r="AJ328" s="17" t="s">
        <v>2487</v>
      </c>
      <c r="AK328" s="17" t="s">
        <v>4942</v>
      </c>
      <c r="AL328" s="17" t="s">
        <v>3292</v>
      </c>
      <c r="AM328" s="17" t="s">
        <v>4943</v>
      </c>
      <c r="AN328">
        <v>351289800089</v>
      </c>
      <c r="AO328" s="17" t="s">
        <v>1958</v>
      </c>
      <c r="AP328" s="17" t="s">
        <v>2492</v>
      </c>
      <c r="AQ328" s="17" t="s">
        <v>2493</v>
      </c>
      <c r="AR328" s="17" t="s">
        <v>307</v>
      </c>
      <c r="AS328" s="17" t="s">
        <v>1389</v>
      </c>
      <c r="AT328" s="20" t="str">
        <f t="shared" si="10"/>
        <v>0432_PROTOTYPING_AAA_5_EUNIVERSIDADE DO ALGARVE</v>
      </c>
      <c r="AU328" s="21">
        <f t="shared" si="11"/>
        <v>0.75</v>
      </c>
    </row>
    <row r="329" spans="1:47" x14ac:dyDescent="0.3">
      <c r="A329" s="17" t="s">
        <v>1377</v>
      </c>
      <c r="B329" s="17" t="s">
        <v>9932</v>
      </c>
      <c r="C329">
        <v>264</v>
      </c>
      <c r="D329" s="17" t="s">
        <v>74</v>
      </c>
      <c r="E329" s="17" t="s">
        <v>276</v>
      </c>
      <c r="F329">
        <v>2</v>
      </c>
      <c r="G329">
        <v>3</v>
      </c>
      <c r="H329" s="17" t="s">
        <v>16</v>
      </c>
      <c r="I329">
        <v>9</v>
      </c>
      <c r="J329" s="22" t="s">
        <v>9959</v>
      </c>
      <c r="K329" s="22" t="s">
        <v>9958</v>
      </c>
      <c r="L329" s="17" t="s">
        <v>451</v>
      </c>
      <c r="M329" s="17" t="s">
        <v>4949</v>
      </c>
      <c r="N329" s="17" t="s">
        <v>638</v>
      </c>
      <c r="O329" s="17" t="s">
        <v>1394</v>
      </c>
      <c r="P329" s="17" t="s">
        <v>4950</v>
      </c>
      <c r="Q329" s="17" t="s">
        <v>0</v>
      </c>
      <c r="R329" s="17" t="s">
        <v>9780</v>
      </c>
      <c r="S329" s="17" t="s">
        <v>1382</v>
      </c>
      <c r="T329" s="17" t="s">
        <v>1382</v>
      </c>
      <c r="U329" s="18">
        <v>75000</v>
      </c>
      <c r="V329" s="18">
        <v>0</v>
      </c>
      <c r="W329" s="17">
        <v>75</v>
      </c>
      <c r="X329" s="17">
        <v>0</v>
      </c>
      <c r="Y329" s="17">
        <v>0</v>
      </c>
      <c r="Z329" s="17">
        <v>0</v>
      </c>
      <c r="AA329" s="17">
        <v>0</v>
      </c>
      <c r="AB329" s="17">
        <v>710.2</v>
      </c>
      <c r="AC329" s="17">
        <v>3126.28</v>
      </c>
      <c r="AD329" s="17">
        <v>64706.02</v>
      </c>
      <c r="AE329" s="17">
        <v>6457.5</v>
      </c>
      <c r="AF329" s="17">
        <v>0</v>
      </c>
      <c r="AG329" s="17">
        <v>0</v>
      </c>
      <c r="AH329" s="17">
        <v>0</v>
      </c>
      <c r="AI329" s="17" t="s">
        <v>4951</v>
      </c>
      <c r="AJ329" s="17" t="s">
        <v>1648</v>
      </c>
      <c r="AK329" s="17" t="s">
        <v>4952</v>
      </c>
      <c r="AL329" s="17" t="s">
        <v>4953</v>
      </c>
      <c r="AM329" s="17" t="s">
        <v>4954</v>
      </c>
      <c r="AN329">
        <v>351289415151</v>
      </c>
      <c r="AO329" s="17" t="s">
        <v>4955</v>
      </c>
      <c r="AP329" s="17" t="s">
        <v>4956</v>
      </c>
      <c r="AQ329" s="17" t="s">
        <v>3512</v>
      </c>
      <c r="AR329" s="17" t="s">
        <v>307</v>
      </c>
      <c r="AS329" s="17" t="s">
        <v>1389</v>
      </c>
      <c r="AT329" s="20" t="str">
        <f t="shared" si="10"/>
        <v>0432_PROTOTYPING_AAA_5_EASSOCIAÇÃO EMPRESARIAL DA REGIÃO DO ALGARVE (NERA)</v>
      </c>
      <c r="AU329" s="21">
        <f t="shared" si="11"/>
        <v>0.75</v>
      </c>
    </row>
    <row r="330" spans="1:47" x14ac:dyDescent="0.3">
      <c r="A330" s="17" t="s">
        <v>1377</v>
      </c>
      <c r="B330" s="17" t="s">
        <v>9932</v>
      </c>
      <c r="C330">
        <v>264</v>
      </c>
      <c r="D330" s="17" t="s">
        <v>74</v>
      </c>
      <c r="E330" s="17" t="s">
        <v>276</v>
      </c>
      <c r="F330">
        <v>2</v>
      </c>
      <c r="G330">
        <v>3</v>
      </c>
      <c r="H330" s="17" t="s">
        <v>16</v>
      </c>
      <c r="I330">
        <v>9</v>
      </c>
      <c r="J330" s="22" t="s">
        <v>9959</v>
      </c>
      <c r="K330" s="22" t="s">
        <v>9958</v>
      </c>
      <c r="L330" s="17" t="s">
        <v>451</v>
      </c>
      <c r="M330" s="17" t="s">
        <v>2315</v>
      </c>
      <c r="N330" s="17" t="s">
        <v>298</v>
      </c>
      <c r="O330" s="17" t="s">
        <v>1378</v>
      </c>
      <c r="P330" s="17" t="s">
        <v>2316</v>
      </c>
      <c r="Q330" s="17" t="s">
        <v>0</v>
      </c>
      <c r="R330" s="17" t="s">
        <v>9780</v>
      </c>
      <c r="S330" s="17" t="s">
        <v>1939</v>
      </c>
      <c r="T330" s="17" t="s">
        <v>1939</v>
      </c>
      <c r="U330" s="18">
        <v>86630.399999999994</v>
      </c>
      <c r="V330" s="18">
        <v>0</v>
      </c>
      <c r="W330" s="17">
        <v>75</v>
      </c>
      <c r="X330" s="17">
        <v>0</v>
      </c>
      <c r="Y330" s="17">
        <v>0</v>
      </c>
      <c r="Z330" s="17">
        <v>0</v>
      </c>
      <c r="AA330" s="17">
        <v>0</v>
      </c>
      <c r="AB330" s="17">
        <v>8208.93</v>
      </c>
      <c r="AC330" s="17">
        <v>17646.21</v>
      </c>
      <c r="AD330" s="17">
        <v>40954.65</v>
      </c>
      <c r="AE330" s="17">
        <v>19820.62</v>
      </c>
      <c r="AF330" s="17">
        <v>0</v>
      </c>
      <c r="AG330" s="17">
        <v>0</v>
      </c>
      <c r="AH330" s="17">
        <v>0</v>
      </c>
      <c r="AI330" s="17" t="s">
        <v>4944</v>
      </c>
      <c r="AJ330" s="17" t="s">
        <v>1947</v>
      </c>
      <c r="AK330" s="17" t="s">
        <v>4945</v>
      </c>
      <c r="AL330" s="17" t="s">
        <v>4946</v>
      </c>
      <c r="AM330" s="17" t="s">
        <v>4947</v>
      </c>
      <c r="AN330">
        <v>351266769150</v>
      </c>
      <c r="AO330" s="17" t="s">
        <v>4948</v>
      </c>
      <c r="AP330" s="17" t="s">
        <v>2321</v>
      </c>
      <c r="AQ330" s="17" t="s">
        <v>2322</v>
      </c>
      <c r="AR330" s="17" t="s">
        <v>294</v>
      </c>
      <c r="AS330" s="17" t="s">
        <v>1389</v>
      </c>
      <c r="AT330" s="20" t="str">
        <f t="shared" si="10"/>
        <v>0432_PROTOTYPING_AAA_5_EAGENCIA DE DESENVOLVIMENTO REGIONAL DO ALENTEJO (ADRAL)</v>
      </c>
      <c r="AU330" s="21">
        <f t="shared" si="11"/>
        <v>0.75</v>
      </c>
    </row>
    <row r="331" spans="1:47" x14ac:dyDescent="0.3">
      <c r="A331" s="17" t="s">
        <v>1377</v>
      </c>
      <c r="B331" s="17" t="s">
        <v>9932</v>
      </c>
      <c r="C331">
        <v>264</v>
      </c>
      <c r="D331" s="17" t="s">
        <v>74</v>
      </c>
      <c r="E331" s="17" t="s">
        <v>276</v>
      </c>
      <c r="F331">
        <v>2</v>
      </c>
      <c r="G331">
        <v>3</v>
      </c>
      <c r="H331" s="17" t="s">
        <v>16</v>
      </c>
      <c r="I331">
        <v>9</v>
      </c>
      <c r="J331" s="22" t="s">
        <v>9959</v>
      </c>
      <c r="K331" s="22" t="s">
        <v>9958</v>
      </c>
      <c r="L331" s="17" t="s">
        <v>451</v>
      </c>
      <c r="M331" s="17" t="s">
        <v>4935</v>
      </c>
      <c r="N331" s="17" t="s">
        <v>778</v>
      </c>
      <c r="O331" s="17" t="s">
        <v>1394</v>
      </c>
      <c r="P331" s="17" t="s">
        <v>4936</v>
      </c>
      <c r="Q331" s="17" t="s">
        <v>0</v>
      </c>
      <c r="R331" s="17" t="s">
        <v>9780</v>
      </c>
      <c r="S331" s="17" t="s">
        <v>1511</v>
      </c>
      <c r="T331" s="17" t="s">
        <v>1395</v>
      </c>
      <c r="U331" s="18">
        <v>99879.39</v>
      </c>
      <c r="V331" s="18">
        <v>0</v>
      </c>
      <c r="W331" s="17">
        <v>75</v>
      </c>
      <c r="X331" s="17">
        <v>0</v>
      </c>
      <c r="Y331" s="17">
        <v>0</v>
      </c>
      <c r="Z331" s="17">
        <v>0</v>
      </c>
      <c r="AA331" s="17">
        <v>0</v>
      </c>
      <c r="AB331" s="17">
        <v>12195.61</v>
      </c>
      <c r="AC331" s="17">
        <v>42298.7</v>
      </c>
      <c r="AD331" s="17">
        <v>33387.17</v>
      </c>
      <c r="AE331" s="17">
        <v>11997.9</v>
      </c>
      <c r="AF331" s="17">
        <v>0</v>
      </c>
      <c r="AG331" s="17">
        <v>0</v>
      </c>
      <c r="AH331" s="17">
        <v>0</v>
      </c>
      <c r="AI331" s="17" t="s">
        <v>4937</v>
      </c>
      <c r="AJ331" s="17" t="s">
        <v>1633</v>
      </c>
      <c r="AK331" s="17" t="s">
        <v>4938</v>
      </c>
      <c r="AL331" s="17" t="s">
        <v>3129</v>
      </c>
      <c r="AM331" s="17" t="s">
        <v>4939</v>
      </c>
      <c r="AN331">
        <v>954539229</v>
      </c>
      <c r="AO331" s="17" t="s">
        <v>4940</v>
      </c>
      <c r="AP331" s="17" t="s">
        <v>4941</v>
      </c>
      <c r="AQ331" s="17" t="s">
        <v>3129</v>
      </c>
      <c r="AR331" s="17" t="s">
        <v>311</v>
      </c>
      <c r="AS331" s="17" t="s">
        <v>1381</v>
      </c>
      <c r="AT331" s="20" t="str">
        <f t="shared" si="10"/>
        <v>0432_PROTOTYPING_AAA_5_EUNION DE AGRICULTORES Y GANADEROS DE ANDALUCIA (COAG ANDALUCIA)</v>
      </c>
      <c r="AU331" s="21">
        <f t="shared" si="11"/>
        <v>0.75</v>
      </c>
    </row>
    <row r="332" spans="1:47" x14ac:dyDescent="0.3">
      <c r="A332" s="17" t="s">
        <v>1377</v>
      </c>
      <c r="B332" s="17" t="s">
        <v>9932</v>
      </c>
      <c r="C332">
        <v>264</v>
      </c>
      <c r="D332" s="17" t="s">
        <v>23</v>
      </c>
      <c r="E332" s="17" t="s">
        <v>276</v>
      </c>
      <c r="F332">
        <v>3</v>
      </c>
      <c r="G332">
        <v>6</v>
      </c>
      <c r="H332" s="17" t="s">
        <v>2</v>
      </c>
      <c r="I332">
        <v>11</v>
      </c>
      <c r="J332" s="22" t="s">
        <v>9947</v>
      </c>
      <c r="K332" s="22" t="s">
        <v>10089</v>
      </c>
      <c r="L332" s="17" t="s">
        <v>9215</v>
      </c>
      <c r="M332" s="17" t="s">
        <v>7868</v>
      </c>
      <c r="N332" s="17" t="s">
        <v>7869</v>
      </c>
      <c r="O332" s="17" t="s">
        <v>1378</v>
      </c>
      <c r="P332" s="17" t="s">
        <v>7870</v>
      </c>
      <c r="Q332" s="17" t="s">
        <v>278</v>
      </c>
      <c r="R332" s="17" t="s">
        <v>9780</v>
      </c>
      <c r="S332" s="17" t="s">
        <v>3347</v>
      </c>
      <c r="T332" s="17" t="s">
        <v>1395</v>
      </c>
      <c r="U332" s="18">
        <v>313900</v>
      </c>
      <c r="V332" s="18">
        <v>0</v>
      </c>
      <c r="W332" s="17">
        <v>75</v>
      </c>
      <c r="X332" s="17">
        <v>0</v>
      </c>
      <c r="Y332" s="17">
        <v>0</v>
      </c>
      <c r="Z332" s="17">
        <v>0</v>
      </c>
      <c r="AA332" s="17">
        <v>5400</v>
      </c>
      <c r="AB332" s="17">
        <v>2000</v>
      </c>
      <c r="AC332" s="17">
        <v>67717.53</v>
      </c>
      <c r="AD332" s="17">
        <v>119682.72</v>
      </c>
      <c r="AE332" s="17">
        <v>80295.92</v>
      </c>
      <c r="AF332" s="17">
        <v>38803.839999999997</v>
      </c>
      <c r="AG332" s="17">
        <v>0</v>
      </c>
      <c r="AH332" s="17">
        <v>0</v>
      </c>
      <c r="AI332" s="17" t="s">
        <v>7871</v>
      </c>
      <c r="AJ332" s="17" t="s">
        <v>1568</v>
      </c>
      <c r="AK332" s="17" t="s">
        <v>8626</v>
      </c>
      <c r="AL332" s="17" t="s">
        <v>8627</v>
      </c>
      <c r="AM332" s="17" t="s">
        <v>7873</v>
      </c>
      <c r="AN332">
        <v>34980559300</v>
      </c>
      <c r="AO332" s="17" t="s">
        <v>8628</v>
      </c>
      <c r="AP332" s="17" t="s">
        <v>1396</v>
      </c>
      <c r="AQ332" s="17" t="s">
        <v>1396</v>
      </c>
      <c r="AR332" s="17" t="s">
        <v>473</v>
      </c>
      <c r="AS332" s="17" t="s">
        <v>1381</v>
      </c>
      <c r="AT332" s="20" t="str">
        <f t="shared" si="10"/>
        <v>0113_FRONTUR_2_EDIPUTACION PROVINCIAL DE ZAMORA</v>
      </c>
      <c r="AU332" s="21">
        <f t="shared" si="11"/>
        <v>0.75</v>
      </c>
    </row>
    <row r="333" spans="1:47" x14ac:dyDescent="0.3">
      <c r="A333" s="17" t="s">
        <v>1377</v>
      </c>
      <c r="B333" s="17" t="s">
        <v>9932</v>
      </c>
      <c r="C333">
        <v>264</v>
      </c>
      <c r="D333" s="17" t="s">
        <v>23</v>
      </c>
      <c r="E333" s="17" t="s">
        <v>276</v>
      </c>
      <c r="F333">
        <v>3</v>
      </c>
      <c r="G333">
        <v>6</v>
      </c>
      <c r="H333" s="17" t="s">
        <v>2</v>
      </c>
      <c r="I333">
        <v>11</v>
      </c>
      <c r="J333" s="22" t="s">
        <v>9947</v>
      </c>
      <c r="K333" s="22" t="s">
        <v>10089</v>
      </c>
      <c r="L333" s="17" t="s">
        <v>9215</v>
      </c>
      <c r="M333" s="17" t="s">
        <v>5517</v>
      </c>
      <c r="N333" s="17" t="s">
        <v>529</v>
      </c>
      <c r="O333" s="17" t="s">
        <v>1378</v>
      </c>
      <c r="P333" s="17" t="s">
        <v>5518</v>
      </c>
      <c r="Q333" s="17" t="s">
        <v>0</v>
      </c>
      <c r="R333" s="17" t="s">
        <v>9780</v>
      </c>
      <c r="S333" s="17" t="s">
        <v>1390</v>
      </c>
      <c r="T333" s="17" t="s">
        <v>1390</v>
      </c>
      <c r="U333" s="18">
        <v>121217.33</v>
      </c>
      <c r="V333" s="18">
        <v>0</v>
      </c>
      <c r="W333" s="17">
        <v>75</v>
      </c>
      <c r="X333" s="17">
        <v>0</v>
      </c>
      <c r="Y333" s="17">
        <v>0</v>
      </c>
      <c r="Z333" s="17">
        <v>0</v>
      </c>
      <c r="AA333" s="17">
        <v>0</v>
      </c>
      <c r="AB333" s="17">
        <v>0</v>
      </c>
      <c r="AC333" s="17">
        <v>3075</v>
      </c>
      <c r="AD333" s="17">
        <v>69664.17</v>
      </c>
      <c r="AE333" s="17">
        <v>39764.089999999997</v>
      </c>
      <c r="AF333" s="17">
        <v>8714.08</v>
      </c>
      <c r="AG333" s="17">
        <v>0</v>
      </c>
      <c r="AH333" s="17">
        <v>0</v>
      </c>
      <c r="AI333" s="17" t="s">
        <v>8629</v>
      </c>
      <c r="AJ333" s="17" t="s">
        <v>3060</v>
      </c>
      <c r="AK333" s="17" t="s">
        <v>5521</v>
      </c>
      <c r="AL333" s="17" t="s">
        <v>1396</v>
      </c>
      <c r="AM333" s="17" t="s">
        <v>5523</v>
      </c>
      <c r="AN333">
        <v>351273327680</v>
      </c>
      <c r="AO333" s="17" t="s">
        <v>8630</v>
      </c>
      <c r="AP333" s="17" t="s">
        <v>1396</v>
      </c>
      <c r="AQ333" s="17" t="s">
        <v>1396</v>
      </c>
      <c r="AR333" s="17" t="s">
        <v>440</v>
      </c>
      <c r="AS333" s="17" t="s">
        <v>1389</v>
      </c>
      <c r="AT333" s="20" t="str">
        <f t="shared" si="10"/>
        <v>0113_FRONTUR_2_ECOMUNIDADE INTERMUNICIPAL DAS TERRAS DE TRAS-OS-MONTES (CIM-TTM)</v>
      </c>
      <c r="AU333" s="21">
        <f t="shared" si="11"/>
        <v>0.75</v>
      </c>
    </row>
    <row r="334" spans="1:47" x14ac:dyDescent="0.3">
      <c r="A334" s="17" t="s">
        <v>1377</v>
      </c>
      <c r="B334" s="17" t="s">
        <v>9932</v>
      </c>
      <c r="C334">
        <v>264</v>
      </c>
      <c r="D334" s="17" t="s">
        <v>36</v>
      </c>
      <c r="E334" s="17" t="s">
        <v>276</v>
      </c>
      <c r="F334">
        <v>1</v>
      </c>
      <c r="G334">
        <v>1</v>
      </c>
      <c r="H334" s="17" t="s">
        <v>4</v>
      </c>
      <c r="I334">
        <v>7</v>
      </c>
      <c r="J334" s="22" t="s">
        <v>9947</v>
      </c>
      <c r="K334" s="22" t="s">
        <v>10090</v>
      </c>
      <c r="L334" s="17" t="s">
        <v>418</v>
      </c>
      <c r="M334" s="17" t="s">
        <v>3345</v>
      </c>
      <c r="N334" s="17" t="s">
        <v>469</v>
      </c>
      <c r="O334" s="17" t="s">
        <v>1378</v>
      </c>
      <c r="P334" s="17" t="s">
        <v>3346</v>
      </c>
      <c r="Q334" s="17" t="s">
        <v>278</v>
      </c>
      <c r="R334" s="17" t="s">
        <v>9780</v>
      </c>
      <c r="S334" s="17" t="s">
        <v>1918</v>
      </c>
      <c r="T334" s="17" t="s">
        <v>1395</v>
      </c>
      <c r="U334" s="18">
        <v>221050.41</v>
      </c>
      <c r="V334" s="18">
        <v>0</v>
      </c>
      <c r="W334" s="17">
        <v>75</v>
      </c>
      <c r="X334" s="17">
        <v>0</v>
      </c>
      <c r="Y334" s="17">
        <v>0</v>
      </c>
      <c r="Z334" s="17">
        <v>1138.5</v>
      </c>
      <c r="AA334" s="17">
        <v>0</v>
      </c>
      <c r="AB334" s="17">
        <v>32083.17</v>
      </c>
      <c r="AC334" s="17">
        <v>78117.789999999994</v>
      </c>
      <c r="AD334" s="17">
        <v>59326.36</v>
      </c>
      <c r="AE334" s="17">
        <v>32509.1</v>
      </c>
      <c r="AF334" s="17">
        <v>17875.5</v>
      </c>
      <c r="AG334" s="17">
        <v>0</v>
      </c>
      <c r="AH334" s="17">
        <v>0</v>
      </c>
      <c r="AI334" s="17" t="s">
        <v>3389</v>
      </c>
      <c r="AJ334" s="17" t="s">
        <v>5202</v>
      </c>
      <c r="AK334" s="17" t="s">
        <v>8548</v>
      </c>
      <c r="AL334" s="17" t="s">
        <v>8549</v>
      </c>
      <c r="AM334" s="17" t="s">
        <v>8550</v>
      </c>
      <c r="AN334">
        <v>34616284355</v>
      </c>
      <c r="AO334" s="17" t="s">
        <v>8551</v>
      </c>
      <c r="AP334" s="17" t="s">
        <v>8552</v>
      </c>
      <c r="AQ334" s="17" t="s">
        <v>1440</v>
      </c>
      <c r="AR334" s="17" t="s">
        <v>329</v>
      </c>
      <c r="AS334" s="17" t="s">
        <v>1381</v>
      </c>
      <c r="AT334" s="20" t="str">
        <f t="shared" si="10"/>
        <v>0225_ESPOMAR_5_EUNIVERSIDAD DE CADIZ</v>
      </c>
      <c r="AU334" s="21">
        <f t="shared" si="11"/>
        <v>0.75</v>
      </c>
    </row>
    <row r="335" spans="1:47" x14ac:dyDescent="0.3">
      <c r="A335" s="17" t="s">
        <v>1377</v>
      </c>
      <c r="B335" s="17" t="s">
        <v>9932</v>
      </c>
      <c r="C335">
        <v>264</v>
      </c>
      <c r="D335" s="17" t="s">
        <v>36</v>
      </c>
      <c r="E335" s="17" t="s">
        <v>276</v>
      </c>
      <c r="F335">
        <v>1</v>
      </c>
      <c r="G335">
        <v>1</v>
      </c>
      <c r="H335" s="17" t="s">
        <v>4</v>
      </c>
      <c r="I335">
        <v>7</v>
      </c>
      <c r="J335" s="22" t="s">
        <v>9947</v>
      </c>
      <c r="K335" s="22" t="s">
        <v>10090</v>
      </c>
      <c r="L335" s="17" t="s">
        <v>418</v>
      </c>
      <c r="M335" s="17" t="s">
        <v>3330</v>
      </c>
      <c r="N335" s="17" t="s">
        <v>309</v>
      </c>
      <c r="O335" s="17" t="s">
        <v>1378</v>
      </c>
      <c r="P335" s="17" t="s">
        <v>3331</v>
      </c>
      <c r="Q335" s="17" t="s">
        <v>0</v>
      </c>
      <c r="R335" s="17" t="s">
        <v>9780</v>
      </c>
      <c r="S335" s="17" t="s">
        <v>3722</v>
      </c>
      <c r="T335" s="17" t="s">
        <v>1395</v>
      </c>
      <c r="U335" s="18">
        <v>51032.69</v>
      </c>
      <c r="V335" s="18">
        <v>0</v>
      </c>
      <c r="W335" s="17">
        <v>75</v>
      </c>
      <c r="X335" s="17">
        <v>0</v>
      </c>
      <c r="Y335" s="17">
        <v>0</v>
      </c>
      <c r="Z335" s="17">
        <v>0</v>
      </c>
      <c r="AA335" s="17">
        <v>0</v>
      </c>
      <c r="AB335" s="17">
        <v>6324.94</v>
      </c>
      <c r="AC335" s="17">
        <v>13927.38</v>
      </c>
      <c r="AD335" s="17">
        <v>5734.92</v>
      </c>
      <c r="AE335" s="17">
        <v>2856.72</v>
      </c>
      <c r="AF335" s="17">
        <v>22188.720000000001</v>
      </c>
      <c r="AG335" s="17">
        <v>0</v>
      </c>
      <c r="AH335" s="17">
        <v>0</v>
      </c>
      <c r="AI335" s="17" t="s">
        <v>3755</v>
      </c>
      <c r="AJ335" s="17" t="s">
        <v>2546</v>
      </c>
      <c r="AK335" s="17" t="s">
        <v>8553</v>
      </c>
      <c r="AL335" s="17" t="s">
        <v>1755</v>
      </c>
      <c r="AM335" s="17" t="s">
        <v>8554</v>
      </c>
      <c r="AN335">
        <v>34959217840</v>
      </c>
      <c r="AO335" s="17" t="s">
        <v>8555</v>
      </c>
      <c r="AP335" s="17" t="s">
        <v>5536</v>
      </c>
      <c r="AQ335" s="17" t="s">
        <v>1440</v>
      </c>
      <c r="AR335" s="17" t="s">
        <v>310</v>
      </c>
      <c r="AS335" s="17" t="s">
        <v>1381</v>
      </c>
      <c r="AT335" s="20" t="str">
        <f t="shared" si="10"/>
        <v>0225_ESPOMAR_5_EUNIVERSIDAD DE HUELVA</v>
      </c>
      <c r="AU335" s="21">
        <f t="shared" si="11"/>
        <v>0.75</v>
      </c>
    </row>
    <row r="336" spans="1:47" x14ac:dyDescent="0.3">
      <c r="A336" s="17" t="s">
        <v>1377</v>
      </c>
      <c r="B336" s="17" t="s">
        <v>9932</v>
      </c>
      <c r="C336">
        <v>264</v>
      </c>
      <c r="D336" s="17" t="s">
        <v>36</v>
      </c>
      <c r="E336" s="17" t="s">
        <v>276</v>
      </c>
      <c r="F336">
        <v>1</v>
      </c>
      <c r="G336">
        <v>1</v>
      </c>
      <c r="H336" s="17" t="s">
        <v>4</v>
      </c>
      <c r="I336">
        <v>7</v>
      </c>
      <c r="J336" s="22" t="s">
        <v>9947</v>
      </c>
      <c r="K336" s="22" t="s">
        <v>10090</v>
      </c>
      <c r="L336" s="17" t="s">
        <v>418</v>
      </c>
      <c r="M336" s="17" t="s">
        <v>1953</v>
      </c>
      <c r="N336" s="17" t="s">
        <v>306</v>
      </c>
      <c r="O336" s="17" t="s">
        <v>1378</v>
      </c>
      <c r="P336" s="17" t="s">
        <v>1954</v>
      </c>
      <c r="Q336" s="17" t="s">
        <v>0</v>
      </c>
      <c r="R336" s="17" t="s">
        <v>9780</v>
      </c>
      <c r="S336" s="17" t="s">
        <v>1382</v>
      </c>
      <c r="T336" s="17" t="s">
        <v>1382</v>
      </c>
      <c r="U336" s="18">
        <v>70966</v>
      </c>
      <c r="V336" s="18">
        <v>0</v>
      </c>
      <c r="W336" s="17">
        <v>75</v>
      </c>
      <c r="X336" s="17">
        <v>0</v>
      </c>
      <c r="Y336" s="17">
        <v>0</v>
      </c>
      <c r="Z336" s="17">
        <v>0</v>
      </c>
      <c r="AA336" s="17">
        <v>0</v>
      </c>
      <c r="AB336" s="17">
        <v>8786.0499999999993</v>
      </c>
      <c r="AC336" s="17">
        <v>26347.7</v>
      </c>
      <c r="AD336" s="17">
        <v>28307.87</v>
      </c>
      <c r="AE336" s="17">
        <v>3851</v>
      </c>
      <c r="AF336" s="17">
        <v>3673.38</v>
      </c>
      <c r="AG336" s="17">
        <v>0</v>
      </c>
      <c r="AH336" s="17">
        <v>0</v>
      </c>
      <c r="AI336" s="17" t="s">
        <v>2486</v>
      </c>
      <c r="AJ336" s="17" t="s">
        <v>2487</v>
      </c>
      <c r="AK336" s="17" t="s">
        <v>2488</v>
      </c>
      <c r="AL336" s="17" t="s">
        <v>2489</v>
      </c>
      <c r="AM336" s="17" t="s">
        <v>5604</v>
      </c>
      <c r="AN336">
        <v>351289800163</v>
      </c>
      <c r="AO336" s="17" t="s">
        <v>1958</v>
      </c>
      <c r="AP336" s="17" t="s">
        <v>2492</v>
      </c>
      <c r="AQ336" s="17" t="s">
        <v>2493</v>
      </c>
      <c r="AR336" s="17" t="s">
        <v>307</v>
      </c>
      <c r="AS336" s="17" t="s">
        <v>1389</v>
      </c>
      <c r="AT336" s="20" t="str">
        <f t="shared" si="10"/>
        <v>0225_ESPOMAR_5_EUNIVERSIDADE DO ALGARVE</v>
      </c>
      <c r="AU336" s="21">
        <f t="shared" si="11"/>
        <v>0.75</v>
      </c>
    </row>
    <row r="337" spans="1:47" x14ac:dyDescent="0.3">
      <c r="A337" s="17" t="s">
        <v>1377</v>
      </c>
      <c r="B337" s="17" t="s">
        <v>9932</v>
      </c>
      <c r="C337">
        <v>264</v>
      </c>
      <c r="D337" s="17" t="s">
        <v>36</v>
      </c>
      <c r="E337" s="17" t="s">
        <v>276</v>
      </c>
      <c r="F337">
        <v>1</v>
      </c>
      <c r="G337">
        <v>1</v>
      </c>
      <c r="H337" s="17" t="s">
        <v>4</v>
      </c>
      <c r="I337">
        <v>7</v>
      </c>
      <c r="J337" s="22" t="s">
        <v>9947</v>
      </c>
      <c r="K337" s="22" t="s">
        <v>10090</v>
      </c>
      <c r="L337" s="17" t="s">
        <v>418</v>
      </c>
      <c r="M337" s="17" t="s">
        <v>8052</v>
      </c>
      <c r="N337" s="17" t="s">
        <v>607</v>
      </c>
      <c r="O337" s="17" t="s">
        <v>1378</v>
      </c>
      <c r="P337" s="17" t="s">
        <v>8053</v>
      </c>
      <c r="Q337" s="17" t="s">
        <v>0</v>
      </c>
      <c r="R337" s="17" t="s">
        <v>9780</v>
      </c>
      <c r="S337" s="17" t="s">
        <v>4125</v>
      </c>
      <c r="T337" s="17" t="s">
        <v>1928</v>
      </c>
      <c r="U337" s="18">
        <v>20000</v>
      </c>
      <c r="V337" s="18">
        <v>0</v>
      </c>
      <c r="W337" s="17">
        <v>75</v>
      </c>
      <c r="X337" s="17">
        <v>0</v>
      </c>
      <c r="Y337" s="17">
        <v>0</v>
      </c>
      <c r="Z337" s="17">
        <v>0</v>
      </c>
      <c r="AA337" s="17">
        <v>0</v>
      </c>
      <c r="AB337" s="17">
        <v>0</v>
      </c>
      <c r="AC337" s="17">
        <v>0</v>
      </c>
      <c r="AD337" s="17">
        <v>5075</v>
      </c>
      <c r="AE337" s="17">
        <v>9425</v>
      </c>
      <c r="AF337" s="17">
        <v>5500</v>
      </c>
      <c r="AG337" s="17">
        <v>0</v>
      </c>
      <c r="AH337" s="17">
        <v>0</v>
      </c>
      <c r="AI337" s="17" t="s">
        <v>8556</v>
      </c>
      <c r="AJ337" s="17" t="s">
        <v>5087</v>
      </c>
      <c r="AK337" s="17" t="s">
        <v>8557</v>
      </c>
      <c r="AL337" s="17" t="s">
        <v>8558</v>
      </c>
      <c r="AM337" s="17" t="s">
        <v>8559</v>
      </c>
      <c r="AN337">
        <v>34955007200</v>
      </c>
      <c r="AO337" s="17" t="s">
        <v>8560</v>
      </c>
      <c r="AP337" s="17" t="s">
        <v>8561</v>
      </c>
      <c r="AQ337" s="17" t="s">
        <v>8562</v>
      </c>
      <c r="AR337" s="17" t="s">
        <v>311</v>
      </c>
      <c r="AS337" s="17" t="s">
        <v>1381</v>
      </c>
      <c r="AT337" s="20" t="str">
        <f t="shared" si="10"/>
        <v>0225_ESPOMAR_5_EJUNTA DE ANDALUCIA AGENCIA PUBLICA DE PUERTOS DE ANDALUCIA</v>
      </c>
      <c r="AU337" s="21">
        <f t="shared" si="11"/>
        <v>0.75</v>
      </c>
    </row>
    <row r="338" spans="1:47" x14ac:dyDescent="0.3">
      <c r="A338" s="17" t="s">
        <v>1377</v>
      </c>
      <c r="B338" s="17" t="s">
        <v>9932</v>
      </c>
      <c r="C338">
        <v>264</v>
      </c>
      <c r="D338" s="17" t="s">
        <v>41</v>
      </c>
      <c r="E338" s="17" t="s">
        <v>276</v>
      </c>
      <c r="F338">
        <v>3</v>
      </c>
      <c r="G338">
        <v>6</v>
      </c>
      <c r="H338" s="17" t="s">
        <v>2</v>
      </c>
      <c r="I338">
        <v>10</v>
      </c>
      <c r="J338" s="22" t="s">
        <v>9952</v>
      </c>
      <c r="K338" s="22" t="s">
        <v>9954</v>
      </c>
      <c r="L338" s="17" t="s">
        <v>474</v>
      </c>
      <c r="M338" s="17" t="s">
        <v>3172</v>
      </c>
      <c r="N338" s="17" t="s">
        <v>277</v>
      </c>
      <c r="O338" s="17" t="s">
        <v>1378</v>
      </c>
      <c r="P338" s="17" t="s">
        <v>3173</v>
      </c>
      <c r="Q338" s="17" t="s">
        <v>278</v>
      </c>
      <c r="R338" s="17" t="s">
        <v>9780</v>
      </c>
      <c r="S338" s="17" t="s">
        <v>3174</v>
      </c>
      <c r="T338" s="17" t="s">
        <v>1395</v>
      </c>
      <c r="U338" s="18">
        <v>300652.48</v>
      </c>
      <c r="V338" s="18">
        <v>0</v>
      </c>
      <c r="W338" s="17">
        <v>75</v>
      </c>
      <c r="X338" s="17">
        <v>0</v>
      </c>
      <c r="Y338" s="17">
        <v>0</v>
      </c>
      <c r="Z338" s="17">
        <v>585</v>
      </c>
      <c r="AA338" s="17">
        <v>19615.82</v>
      </c>
      <c r="AB338" s="17">
        <v>38304.300000000003</v>
      </c>
      <c r="AC338" s="17">
        <v>111080.76</v>
      </c>
      <c r="AD338" s="17">
        <v>131066.61</v>
      </c>
      <c r="AE338" s="17">
        <v>0</v>
      </c>
      <c r="AF338" s="17">
        <v>0</v>
      </c>
      <c r="AG338" s="17">
        <v>0</v>
      </c>
      <c r="AH338" s="17">
        <v>0</v>
      </c>
      <c r="AI338" s="17" t="s">
        <v>3175</v>
      </c>
      <c r="AJ338" s="17" t="s">
        <v>1633</v>
      </c>
      <c r="AK338" s="17" t="s">
        <v>3176</v>
      </c>
      <c r="AL338" s="17" t="s">
        <v>3177</v>
      </c>
      <c r="AM338" s="17" t="s">
        <v>3178</v>
      </c>
      <c r="AN338">
        <v>34986113640</v>
      </c>
      <c r="AO338" s="17" t="s">
        <v>3179</v>
      </c>
      <c r="AP338" s="17" t="s">
        <v>3180</v>
      </c>
      <c r="AQ338" s="17" t="s">
        <v>3181</v>
      </c>
      <c r="AR338" s="17" t="s">
        <v>279</v>
      </c>
      <c r="AS338" s="17" t="s">
        <v>1381</v>
      </c>
      <c r="AT338" s="20" t="str">
        <f t="shared" si="10"/>
        <v>0058_DESTINO_FRONTERA_6_EEIXO ATLANTICO DEL NOROESTE PENINSULAR (ES)</v>
      </c>
      <c r="AU338" s="21">
        <f t="shared" si="11"/>
        <v>0.75</v>
      </c>
    </row>
    <row r="339" spans="1:47" x14ac:dyDescent="0.3">
      <c r="A339" s="17" t="s">
        <v>1377</v>
      </c>
      <c r="B339" s="17" t="s">
        <v>9932</v>
      </c>
      <c r="C339">
        <v>264</v>
      </c>
      <c r="D339" s="17" t="s">
        <v>41</v>
      </c>
      <c r="E339" s="17" t="s">
        <v>276</v>
      </c>
      <c r="F339">
        <v>3</v>
      </c>
      <c r="G339">
        <v>6</v>
      </c>
      <c r="H339" s="17" t="s">
        <v>2</v>
      </c>
      <c r="I339">
        <v>10</v>
      </c>
      <c r="J339" s="22" t="s">
        <v>9952</v>
      </c>
      <c r="K339" s="22" t="s">
        <v>9954</v>
      </c>
      <c r="L339" s="17" t="s">
        <v>474</v>
      </c>
      <c r="M339" s="17" t="s">
        <v>2637</v>
      </c>
      <c r="N339" s="17" t="s">
        <v>313</v>
      </c>
      <c r="O339" s="17" t="s">
        <v>1378</v>
      </c>
      <c r="P339" s="17" t="s">
        <v>2638</v>
      </c>
      <c r="Q339" s="17" t="s">
        <v>0</v>
      </c>
      <c r="R339" s="17" t="s">
        <v>9780</v>
      </c>
      <c r="S339" s="17" t="s">
        <v>1918</v>
      </c>
      <c r="T339" s="17" t="s">
        <v>1395</v>
      </c>
      <c r="U339" s="18">
        <v>210562.04</v>
      </c>
      <c r="V339" s="18">
        <v>0</v>
      </c>
      <c r="W339" s="17">
        <v>75</v>
      </c>
      <c r="X339" s="17">
        <v>0</v>
      </c>
      <c r="Y339" s="17">
        <v>0</v>
      </c>
      <c r="Z339" s="17">
        <v>0</v>
      </c>
      <c r="AA339" s="17">
        <v>0</v>
      </c>
      <c r="AB339" s="17">
        <v>0</v>
      </c>
      <c r="AC339" s="17">
        <v>83957.99</v>
      </c>
      <c r="AD339" s="17">
        <v>126604.05</v>
      </c>
      <c r="AE339" s="17">
        <v>0</v>
      </c>
      <c r="AF339" s="17">
        <v>0</v>
      </c>
      <c r="AG339" s="17">
        <v>0</v>
      </c>
      <c r="AH339" s="17">
        <v>0</v>
      </c>
      <c r="AI339" s="17" t="s">
        <v>9216</v>
      </c>
      <c r="AJ339" s="17" t="s">
        <v>2327</v>
      </c>
      <c r="AK339" s="17" t="s">
        <v>2640</v>
      </c>
      <c r="AL339" s="17" t="s">
        <v>1396</v>
      </c>
      <c r="AM339" s="17" t="s">
        <v>2641</v>
      </c>
      <c r="AN339">
        <v>34959494781</v>
      </c>
      <c r="AO339" s="17" t="s">
        <v>2888</v>
      </c>
      <c r="AP339" s="17" t="s">
        <v>9216</v>
      </c>
      <c r="AQ339" s="17" t="s">
        <v>2327</v>
      </c>
      <c r="AR339" s="17" t="s">
        <v>310</v>
      </c>
      <c r="AS339" s="17" t="s">
        <v>1381</v>
      </c>
      <c r="AT339" s="20" t="str">
        <f t="shared" si="10"/>
        <v>0058_DESTINO_FRONTERA_6_EDIPUTACION DE HUELVA</v>
      </c>
      <c r="AU339" s="21">
        <f t="shared" si="11"/>
        <v>0.75</v>
      </c>
    </row>
    <row r="340" spans="1:47" x14ac:dyDescent="0.3">
      <c r="A340" s="17" t="s">
        <v>1377</v>
      </c>
      <c r="B340" s="17" t="s">
        <v>9932</v>
      </c>
      <c r="C340">
        <v>264</v>
      </c>
      <c r="D340" s="17" t="s">
        <v>41</v>
      </c>
      <c r="E340" s="17" t="s">
        <v>276</v>
      </c>
      <c r="F340">
        <v>3</v>
      </c>
      <c r="G340">
        <v>6</v>
      </c>
      <c r="H340" s="17" t="s">
        <v>2</v>
      </c>
      <c r="I340">
        <v>10</v>
      </c>
      <c r="J340" s="22" t="s">
        <v>9952</v>
      </c>
      <c r="K340" s="22" t="s">
        <v>9954</v>
      </c>
      <c r="L340" s="17" t="s">
        <v>474</v>
      </c>
      <c r="M340" s="17" t="s">
        <v>3194</v>
      </c>
      <c r="N340" s="17" t="s">
        <v>441</v>
      </c>
      <c r="O340" s="17" t="s">
        <v>1378</v>
      </c>
      <c r="P340" s="17" t="s">
        <v>3195</v>
      </c>
      <c r="Q340" s="17" t="s">
        <v>0</v>
      </c>
      <c r="R340" s="17" t="s">
        <v>9780</v>
      </c>
      <c r="S340" s="17" t="s">
        <v>3174</v>
      </c>
      <c r="T340" s="17" t="s">
        <v>1395</v>
      </c>
      <c r="U340" s="18">
        <v>177800.04</v>
      </c>
      <c r="V340" s="18">
        <v>0</v>
      </c>
      <c r="W340" s="17">
        <v>75</v>
      </c>
      <c r="X340" s="17">
        <v>0</v>
      </c>
      <c r="Y340" s="17">
        <v>0</v>
      </c>
      <c r="Z340" s="17">
        <v>585.04</v>
      </c>
      <c r="AA340" s="17">
        <v>0</v>
      </c>
      <c r="AB340" s="17">
        <v>2650</v>
      </c>
      <c r="AC340" s="17">
        <v>17315</v>
      </c>
      <c r="AD340" s="17">
        <v>102294.78</v>
      </c>
      <c r="AE340" s="17">
        <v>54955.22</v>
      </c>
      <c r="AF340" s="17">
        <v>0</v>
      </c>
      <c r="AG340" s="17">
        <v>0</v>
      </c>
      <c r="AH340" s="17">
        <v>0</v>
      </c>
      <c r="AI340" s="17" t="s">
        <v>3196</v>
      </c>
      <c r="AJ340" s="17" t="s">
        <v>1396</v>
      </c>
      <c r="AK340" s="17" t="s">
        <v>3197</v>
      </c>
      <c r="AL340" s="17" t="s">
        <v>1396</v>
      </c>
      <c r="AM340" s="17" t="s">
        <v>3198</v>
      </c>
      <c r="AN340">
        <v>988416017</v>
      </c>
      <c r="AO340" s="17" t="s">
        <v>3199</v>
      </c>
      <c r="AP340" s="17" t="s">
        <v>1396</v>
      </c>
      <c r="AQ340" s="17" t="s">
        <v>1396</v>
      </c>
      <c r="AR340" s="17" t="s">
        <v>353</v>
      </c>
      <c r="AS340" s="17" t="s">
        <v>1381</v>
      </c>
      <c r="AT340" s="20" t="str">
        <f t="shared" si="10"/>
        <v>0058_DESTINO_FRONTERA_6_EAGRUPACION EUROPEA DE COOPERACION TERRITORIAL CHAVES-VERIN (AECT EUROCIDADE CHAVES-VERIN)</v>
      </c>
      <c r="AU340" s="21">
        <f t="shared" si="11"/>
        <v>0.75</v>
      </c>
    </row>
    <row r="341" spans="1:47" x14ac:dyDescent="0.3">
      <c r="A341" s="17" t="s">
        <v>1377</v>
      </c>
      <c r="B341" s="17" t="s">
        <v>9932</v>
      </c>
      <c r="C341">
        <v>264</v>
      </c>
      <c r="D341" s="17" t="s">
        <v>41</v>
      </c>
      <c r="E341" s="17" t="s">
        <v>276</v>
      </c>
      <c r="F341">
        <v>3</v>
      </c>
      <c r="G341">
        <v>6</v>
      </c>
      <c r="H341" s="17" t="s">
        <v>2</v>
      </c>
      <c r="I341">
        <v>10</v>
      </c>
      <c r="J341" s="22" t="s">
        <v>9952</v>
      </c>
      <c r="K341" s="22" t="s">
        <v>9954</v>
      </c>
      <c r="L341" s="17" t="s">
        <v>474</v>
      </c>
      <c r="M341" s="17" t="s">
        <v>3206</v>
      </c>
      <c r="N341" s="17" t="s">
        <v>442</v>
      </c>
      <c r="O341" s="17" t="s">
        <v>1378</v>
      </c>
      <c r="P341" s="17" t="s">
        <v>3207</v>
      </c>
      <c r="Q341" s="17" t="s">
        <v>0</v>
      </c>
      <c r="R341" s="17" t="s">
        <v>9780</v>
      </c>
      <c r="S341" s="17" t="s">
        <v>1909</v>
      </c>
      <c r="T341" s="17" t="s">
        <v>1395</v>
      </c>
      <c r="U341" s="18">
        <v>150838.54</v>
      </c>
      <c r="V341" s="18">
        <v>0</v>
      </c>
      <c r="W341" s="17">
        <v>75</v>
      </c>
      <c r="X341" s="17">
        <v>0</v>
      </c>
      <c r="Y341" s="17">
        <v>0</v>
      </c>
      <c r="Z341" s="17">
        <v>1912.43</v>
      </c>
      <c r="AA341" s="17">
        <v>5558.77</v>
      </c>
      <c r="AB341" s="17">
        <v>604.44000000000005</v>
      </c>
      <c r="AC341" s="17">
        <v>28608.61</v>
      </c>
      <c r="AD341" s="17">
        <v>104837.68</v>
      </c>
      <c r="AE341" s="17">
        <v>9316.6200000000008</v>
      </c>
      <c r="AF341" s="17">
        <v>0</v>
      </c>
      <c r="AG341" s="17">
        <v>0</v>
      </c>
      <c r="AH341" s="17">
        <v>0</v>
      </c>
      <c r="AI341" s="17" t="s">
        <v>2250</v>
      </c>
      <c r="AJ341" s="17" t="s">
        <v>3208</v>
      </c>
      <c r="AK341" s="17" t="s">
        <v>3209</v>
      </c>
      <c r="AL341" s="17" t="s">
        <v>3210</v>
      </c>
      <c r="AM341" s="17" t="s">
        <v>3211</v>
      </c>
      <c r="AN341">
        <v>927249600</v>
      </c>
      <c r="AO341" s="17" t="s">
        <v>3212</v>
      </c>
      <c r="AP341" s="17" t="s">
        <v>3213</v>
      </c>
      <c r="AQ341" s="17" t="s">
        <v>3214</v>
      </c>
      <c r="AR341" s="17" t="s">
        <v>297</v>
      </c>
      <c r="AS341" s="17" t="s">
        <v>1381</v>
      </c>
      <c r="AT341" s="20" t="str">
        <f t="shared" si="10"/>
        <v>0058_DESTINO_FRONTERA_6_ETRIANGULO URBANO IBERICO RAYANO, A.E.I.E (TRIURBIR - A.E.I.E)</v>
      </c>
      <c r="AU341" s="21">
        <f t="shared" si="11"/>
        <v>0.75</v>
      </c>
    </row>
    <row r="342" spans="1:47" x14ac:dyDescent="0.3">
      <c r="A342" s="17" t="s">
        <v>1377</v>
      </c>
      <c r="B342" s="17" t="s">
        <v>9932</v>
      </c>
      <c r="C342">
        <v>264</v>
      </c>
      <c r="D342" s="17" t="s">
        <v>41</v>
      </c>
      <c r="E342" s="17" t="s">
        <v>276</v>
      </c>
      <c r="F342">
        <v>3</v>
      </c>
      <c r="G342">
        <v>6</v>
      </c>
      <c r="H342" s="17" t="s">
        <v>2</v>
      </c>
      <c r="I342">
        <v>10</v>
      </c>
      <c r="J342" s="22" t="s">
        <v>9952</v>
      </c>
      <c r="K342" s="22" t="s">
        <v>9954</v>
      </c>
      <c r="L342" s="17" t="s">
        <v>474</v>
      </c>
      <c r="M342" s="17" t="s">
        <v>3200</v>
      </c>
      <c r="N342" s="17" t="s">
        <v>377</v>
      </c>
      <c r="O342" s="17" t="s">
        <v>1378</v>
      </c>
      <c r="P342" s="17" t="s">
        <v>3201</v>
      </c>
      <c r="Q342" s="17" t="s">
        <v>0</v>
      </c>
      <c r="R342" s="17" t="s">
        <v>9780</v>
      </c>
      <c r="S342" s="17" t="s">
        <v>1909</v>
      </c>
      <c r="T342" s="17" t="s">
        <v>1395</v>
      </c>
      <c r="U342" s="18">
        <v>170421.54</v>
      </c>
      <c r="V342" s="18">
        <v>0</v>
      </c>
      <c r="W342" s="17">
        <v>75</v>
      </c>
      <c r="X342" s="17">
        <v>0</v>
      </c>
      <c r="Y342" s="17">
        <v>0</v>
      </c>
      <c r="Z342" s="17">
        <v>2385.04</v>
      </c>
      <c r="AA342" s="17">
        <v>0</v>
      </c>
      <c r="AB342" s="17">
        <v>0</v>
      </c>
      <c r="AC342" s="17">
        <v>752.6</v>
      </c>
      <c r="AD342" s="17">
        <v>127283.9</v>
      </c>
      <c r="AE342" s="17">
        <v>40000</v>
      </c>
      <c r="AF342" s="17">
        <v>0</v>
      </c>
      <c r="AG342" s="17">
        <v>0</v>
      </c>
      <c r="AH342" s="17">
        <v>0</v>
      </c>
      <c r="AI342" s="17" t="s">
        <v>3202</v>
      </c>
      <c r="AJ342" s="17" t="s">
        <v>1386</v>
      </c>
      <c r="AK342" s="17" t="s">
        <v>3203</v>
      </c>
      <c r="AL342" s="17" t="s">
        <v>1396</v>
      </c>
      <c r="AM342" s="17" t="s">
        <v>3204</v>
      </c>
      <c r="AN342">
        <v>34923280915</v>
      </c>
      <c r="AO342" s="17" t="s">
        <v>3205</v>
      </c>
      <c r="AP342" s="17" t="s">
        <v>1396</v>
      </c>
      <c r="AQ342" s="17" t="s">
        <v>1396</v>
      </c>
      <c r="AR342" s="17" t="s">
        <v>286</v>
      </c>
      <c r="AS342" s="17" t="s">
        <v>1381</v>
      </c>
      <c r="AT342" s="20" t="str">
        <f t="shared" si="10"/>
        <v>0058_DESTINO_FRONTERA_6_EDIPUTACION DE SALAMANCA</v>
      </c>
      <c r="AU342" s="21">
        <f t="shared" si="11"/>
        <v>0.75</v>
      </c>
    </row>
    <row r="343" spans="1:47" x14ac:dyDescent="0.3">
      <c r="A343" s="17" t="s">
        <v>1377</v>
      </c>
      <c r="B343" s="17" t="s">
        <v>9932</v>
      </c>
      <c r="C343">
        <v>264</v>
      </c>
      <c r="D343" s="17" t="s">
        <v>41</v>
      </c>
      <c r="E343" s="17" t="s">
        <v>276</v>
      </c>
      <c r="F343">
        <v>3</v>
      </c>
      <c r="G343">
        <v>6</v>
      </c>
      <c r="H343" s="17" t="s">
        <v>2</v>
      </c>
      <c r="I343">
        <v>10</v>
      </c>
      <c r="J343" s="22" t="s">
        <v>9952</v>
      </c>
      <c r="K343" s="22" t="s">
        <v>9954</v>
      </c>
      <c r="L343" s="17" t="s">
        <v>474</v>
      </c>
      <c r="M343" s="17" t="s">
        <v>1734</v>
      </c>
      <c r="N343" s="17" t="s">
        <v>299</v>
      </c>
      <c r="O343" s="17" t="s">
        <v>1394</v>
      </c>
      <c r="P343" s="17" t="s">
        <v>1735</v>
      </c>
      <c r="Q343" s="17" t="s">
        <v>0</v>
      </c>
      <c r="R343" s="17" t="s">
        <v>9780</v>
      </c>
      <c r="S343" s="17" t="s">
        <v>1489</v>
      </c>
      <c r="T343" s="17" t="s">
        <v>1489</v>
      </c>
      <c r="U343" s="18">
        <v>120000</v>
      </c>
      <c r="V343" s="18">
        <v>0</v>
      </c>
      <c r="W343" s="17">
        <v>75</v>
      </c>
      <c r="X343" s="17">
        <v>0</v>
      </c>
      <c r="Y343" s="17">
        <v>0</v>
      </c>
      <c r="Z343" s="17">
        <v>516.6</v>
      </c>
      <c r="AA343" s="17">
        <v>0</v>
      </c>
      <c r="AB343" s="17">
        <v>4431.07</v>
      </c>
      <c r="AC343" s="17">
        <v>16644.259999999998</v>
      </c>
      <c r="AD343" s="17">
        <v>35469.83</v>
      </c>
      <c r="AE343" s="17">
        <v>62938.23</v>
      </c>
      <c r="AF343" s="17">
        <v>0</v>
      </c>
      <c r="AG343" s="17">
        <v>0</v>
      </c>
      <c r="AH343" s="17">
        <v>0</v>
      </c>
      <c r="AI343" s="17" t="s">
        <v>3215</v>
      </c>
      <c r="AJ343" s="17" t="s">
        <v>1648</v>
      </c>
      <c r="AK343" s="17" t="s">
        <v>2344</v>
      </c>
      <c r="AL343" s="17" t="s">
        <v>3216</v>
      </c>
      <c r="AM343" s="17" t="s">
        <v>2346</v>
      </c>
      <c r="AN343">
        <v>351239497160</v>
      </c>
      <c r="AO343" s="17" t="s">
        <v>3217</v>
      </c>
      <c r="AP343" s="17" t="s">
        <v>2344</v>
      </c>
      <c r="AQ343" s="17" t="s">
        <v>2345</v>
      </c>
      <c r="AR343" s="17" t="s">
        <v>292</v>
      </c>
      <c r="AS343" s="17" t="s">
        <v>1389</v>
      </c>
      <c r="AT343" s="20" t="str">
        <f t="shared" si="10"/>
        <v>0058_DESTINO_FRONTERA_6_ECONSELHO EMPRESARIAL DO CENTRO (CEC)/ CÂMARA DE COMERCIO E INDUSTRIA DO CENTRO (CCIC)</v>
      </c>
      <c r="AU343" s="21">
        <f t="shared" si="11"/>
        <v>0.75</v>
      </c>
    </row>
    <row r="344" spans="1:47" x14ac:dyDescent="0.3">
      <c r="A344" s="17" t="s">
        <v>1377</v>
      </c>
      <c r="B344" s="17" t="s">
        <v>9932</v>
      </c>
      <c r="C344">
        <v>264</v>
      </c>
      <c r="D344" s="17" t="s">
        <v>41</v>
      </c>
      <c r="E344" s="17" t="s">
        <v>276</v>
      </c>
      <c r="F344">
        <v>3</v>
      </c>
      <c r="G344">
        <v>6</v>
      </c>
      <c r="H344" s="17" t="s">
        <v>2</v>
      </c>
      <c r="I344">
        <v>10</v>
      </c>
      <c r="J344" s="22" t="s">
        <v>9952</v>
      </c>
      <c r="K344" s="22" t="s">
        <v>9954</v>
      </c>
      <c r="L344" s="17" t="s">
        <v>474</v>
      </c>
      <c r="M344" s="17" t="s">
        <v>1628</v>
      </c>
      <c r="N344" s="17" t="s">
        <v>281</v>
      </c>
      <c r="O344" s="17" t="s">
        <v>1378</v>
      </c>
      <c r="P344" s="17" t="s">
        <v>1629</v>
      </c>
      <c r="Q344" s="17" t="s">
        <v>0</v>
      </c>
      <c r="R344" s="17" t="s">
        <v>9780</v>
      </c>
      <c r="S344" s="17" t="s">
        <v>1518</v>
      </c>
      <c r="T344" s="17" t="s">
        <v>1395</v>
      </c>
      <c r="U344" s="18">
        <v>159621.54</v>
      </c>
      <c r="V344" s="18">
        <v>0</v>
      </c>
      <c r="W344" s="17">
        <v>75</v>
      </c>
      <c r="X344" s="17">
        <v>0</v>
      </c>
      <c r="Y344" s="17">
        <v>0</v>
      </c>
      <c r="Z344" s="17">
        <v>585.04</v>
      </c>
      <c r="AA344" s="17">
        <v>860.73</v>
      </c>
      <c r="AB344" s="17">
        <v>21198.06</v>
      </c>
      <c r="AC344" s="17">
        <v>50230.53</v>
      </c>
      <c r="AD344" s="17">
        <v>30910.15</v>
      </c>
      <c r="AE344" s="17">
        <v>55837.04</v>
      </c>
      <c r="AF344" s="17">
        <v>0</v>
      </c>
      <c r="AG344" s="17">
        <v>0</v>
      </c>
      <c r="AH344" s="17">
        <v>0</v>
      </c>
      <c r="AI344" s="17" t="s">
        <v>1630</v>
      </c>
      <c r="AJ344" s="17" t="s">
        <v>1631</v>
      </c>
      <c r="AK344" s="17" t="s">
        <v>1632</v>
      </c>
      <c r="AL344" s="17" t="s">
        <v>1633</v>
      </c>
      <c r="AM344" s="17" t="s">
        <v>1634</v>
      </c>
      <c r="AN344">
        <v>34983540022</v>
      </c>
      <c r="AO344" s="17" t="s">
        <v>3193</v>
      </c>
      <c r="AP344" s="17" t="s">
        <v>1632</v>
      </c>
      <c r="AQ344" s="17" t="s">
        <v>1633</v>
      </c>
      <c r="AR344" s="17" t="s">
        <v>282</v>
      </c>
      <c r="AS344" s="17" t="s">
        <v>1381</v>
      </c>
      <c r="AT344" s="20" t="str">
        <f t="shared" si="10"/>
        <v>0058_DESTINO_FRONTERA_6_EASOCIACION IBERICA DE MUNICIPIOS RIBEREÑOS DEL DUERO (AIMRD)</v>
      </c>
      <c r="AU344" s="21">
        <f t="shared" si="11"/>
        <v>0.75</v>
      </c>
    </row>
    <row r="345" spans="1:47" x14ac:dyDescent="0.3">
      <c r="A345" s="17" t="s">
        <v>1377</v>
      </c>
      <c r="B345" s="17" t="s">
        <v>9932</v>
      </c>
      <c r="C345">
        <v>264</v>
      </c>
      <c r="D345" s="17" t="s">
        <v>41</v>
      </c>
      <c r="E345" s="17" t="s">
        <v>276</v>
      </c>
      <c r="F345">
        <v>3</v>
      </c>
      <c r="G345">
        <v>6</v>
      </c>
      <c r="H345" s="17" t="s">
        <v>2</v>
      </c>
      <c r="I345">
        <v>10</v>
      </c>
      <c r="J345" s="22" t="s">
        <v>9952</v>
      </c>
      <c r="K345" s="22" t="s">
        <v>9954</v>
      </c>
      <c r="L345" s="17" t="s">
        <v>474</v>
      </c>
      <c r="M345" s="17" t="s">
        <v>3182</v>
      </c>
      <c r="N345" s="17" t="s">
        <v>439</v>
      </c>
      <c r="O345" s="17" t="s">
        <v>1378</v>
      </c>
      <c r="P345" s="17" t="s">
        <v>3183</v>
      </c>
      <c r="Q345" s="17" t="s">
        <v>0</v>
      </c>
      <c r="R345" s="17" t="s">
        <v>9780</v>
      </c>
      <c r="S345" s="17" t="s">
        <v>1390</v>
      </c>
      <c r="T345" s="17" t="s">
        <v>1390</v>
      </c>
      <c r="U345" s="18">
        <v>134789.15</v>
      </c>
      <c r="V345" s="18">
        <v>0</v>
      </c>
      <c r="W345" s="17">
        <v>75</v>
      </c>
      <c r="X345" s="17">
        <v>0</v>
      </c>
      <c r="Y345" s="17">
        <v>0</v>
      </c>
      <c r="Z345" s="17">
        <v>0</v>
      </c>
      <c r="AA345" s="17">
        <v>585.04</v>
      </c>
      <c r="AB345" s="17">
        <v>6181.93</v>
      </c>
      <c r="AC345" s="17">
        <v>66407.5</v>
      </c>
      <c r="AD345" s="17">
        <v>61614.68</v>
      </c>
      <c r="AE345" s="17">
        <v>0</v>
      </c>
      <c r="AF345" s="17">
        <v>0</v>
      </c>
      <c r="AG345" s="17">
        <v>0</v>
      </c>
      <c r="AH345" s="17">
        <v>0</v>
      </c>
      <c r="AI345" s="17" t="s">
        <v>3184</v>
      </c>
      <c r="AJ345" s="17" t="s">
        <v>1393</v>
      </c>
      <c r="AK345" s="17" t="s">
        <v>3184</v>
      </c>
      <c r="AL345" s="17" t="s">
        <v>1393</v>
      </c>
      <c r="AM345" s="17" t="s">
        <v>3185</v>
      </c>
      <c r="AN345">
        <v>351273098151</v>
      </c>
      <c r="AO345" s="17" t="s">
        <v>3186</v>
      </c>
      <c r="AP345" s="17" t="s">
        <v>3184</v>
      </c>
      <c r="AQ345" s="17" t="s">
        <v>1393</v>
      </c>
      <c r="AR345" s="17" t="s">
        <v>440</v>
      </c>
      <c r="AS345" s="17" t="s">
        <v>1389</v>
      </c>
      <c r="AT345" s="20" t="str">
        <f t="shared" si="10"/>
        <v>0058_DESTINO_FRONTERA_6_EAGRUPAMENTO EUROPEU DE COOPERAÇÃO TERRITORIAL (ZASNET AECT)</v>
      </c>
      <c r="AU345" s="21">
        <f t="shared" si="11"/>
        <v>0.75</v>
      </c>
    </row>
    <row r="346" spans="1:47" x14ac:dyDescent="0.3">
      <c r="A346" s="17" t="s">
        <v>1377</v>
      </c>
      <c r="B346" s="17" t="s">
        <v>9932</v>
      </c>
      <c r="C346">
        <v>264</v>
      </c>
      <c r="D346" s="17" t="s">
        <v>41</v>
      </c>
      <c r="E346" s="17" t="s">
        <v>276</v>
      </c>
      <c r="F346">
        <v>3</v>
      </c>
      <c r="G346">
        <v>6</v>
      </c>
      <c r="H346" s="17" t="s">
        <v>2</v>
      </c>
      <c r="I346">
        <v>10</v>
      </c>
      <c r="J346" s="22" t="s">
        <v>9952</v>
      </c>
      <c r="K346" s="22" t="s">
        <v>9954</v>
      </c>
      <c r="L346" s="17" t="s">
        <v>474</v>
      </c>
      <c r="M346" s="17" t="s">
        <v>3187</v>
      </c>
      <c r="N346" s="17" t="s">
        <v>312</v>
      </c>
      <c r="O346" s="17" t="s">
        <v>1394</v>
      </c>
      <c r="P346" s="17" t="s">
        <v>3188</v>
      </c>
      <c r="Q346" s="17" t="s">
        <v>0</v>
      </c>
      <c r="R346" s="17" t="s">
        <v>9780</v>
      </c>
      <c r="S346" s="17" t="s">
        <v>1382</v>
      </c>
      <c r="T346" s="17" t="s">
        <v>1382</v>
      </c>
      <c r="U346" s="18">
        <v>74574.850000000006</v>
      </c>
      <c r="V346" s="18">
        <v>0</v>
      </c>
      <c r="W346" s="17">
        <v>75</v>
      </c>
      <c r="X346" s="17">
        <v>0</v>
      </c>
      <c r="Y346" s="17">
        <v>0</v>
      </c>
      <c r="Z346" s="17">
        <v>0</v>
      </c>
      <c r="AA346" s="17">
        <v>585.04</v>
      </c>
      <c r="AB346" s="17">
        <v>6264.51</v>
      </c>
      <c r="AC346" s="17">
        <v>17235.64</v>
      </c>
      <c r="AD346" s="17">
        <v>50489.66</v>
      </c>
      <c r="AE346" s="17">
        <v>0</v>
      </c>
      <c r="AF346" s="17">
        <v>0</v>
      </c>
      <c r="AG346" s="17">
        <v>0</v>
      </c>
      <c r="AH346" s="17">
        <v>0</v>
      </c>
      <c r="AI346" s="17" t="s">
        <v>3189</v>
      </c>
      <c r="AJ346" s="17" t="s">
        <v>1396</v>
      </c>
      <c r="AK346" s="17" t="s">
        <v>3190</v>
      </c>
      <c r="AL346" s="17" t="s">
        <v>1396</v>
      </c>
      <c r="AM346" s="17" t="s">
        <v>3191</v>
      </c>
      <c r="AN346">
        <v>351281531171</v>
      </c>
      <c r="AO346" s="17" t="s">
        <v>3192</v>
      </c>
      <c r="AP346" s="17" t="s">
        <v>1396</v>
      </c>
      <c r="AQ346" s="17" t="s">
        <v>1396</v>
      </c>
      <c r="AR346" s="17" t="s">
        <v>307</v>
      </c>
      <c r="AS346" s="17" t="s">
        <v>1389</v>
      </c>
      <c r="AT346" s="20" t="str">
        <f t="shared" si="10"/>
        <v>0058_DESTINO_FRONTERA_6_EASSOCIAÇÃO PARA O DESENVOLVIMENTO DO BAIXO GUADIANA (ODIANA)</v>
      </c>
      <c r="AU346" s="21">
        <f t="shared" si="11"/>
        <v>0.75</v>
      </c>
    </row>
    <row r="347" spans="1:47" x14ac:dyDescent="0.3">
      <c r="A347" s="17" t="s">
        <v>1377</v>
      </c>
      <c r="B347" s="17" t="s">
        <v>9932</v>
      </c>
      <c r="C347">
        <v>264</v>
      </c>
      <c r="D347" s="17" t="s">
        <v>124</v>
      </c>
      <c r="E347" s="17" t="s">
        <v>276</v>
      </c>
      <c r="F347">
        <v>4</v>
      </c>
      <c r="G347">
        <v>11</v>
      </c>
      <c r="H347" s="17" t="s">
        <v>7</v>
      </c>
      <c r="I347">
        <v>5</v>
      </c>
      <c r="J347" s="22" t="s">
        <v>9947</v>
      </c>
      <c r="K347" s="22" t="s">
        <v>10080</v>
      </c>
      <c r="L347" s="17" t="s">
        <v>280</v>
      </c>
      <c r="M347" s="17" t="s">
        <v>3685</v>
      </c>
      <c r="N347" s="17" t="s">
        <v>782</v>
      </c>
      <c r="O347" s="17" t="s">
        <v>1378</v>
      </c>
      <c r="P347" s="17" t="s">
        <v>3686</v>
      </c>
      <c r="Q347" s="17" t="s">
        <v>278</v>
      </c>
      <c r="R347" s="17" t="s">
        <v>9780</v>
      </c>
      <c r="S347" s="17" t="s">
        <v>1411</v>
      </c>
      <c r="T347" s="17" t="s">
        <v>1411</v>
      </c>
      <c r="U347" s="18">
        <v>380000</v>
      </c>
      <c r="V347" s="18">
        <v>0</v>
      </c>
      <c r="W347" s="17">
        <v>75</v>
      </c>
      <c r="X347" s="17">
        <v>0</v>
      </c>
      <c r="Y347" s="17">
        <v>0</v>
      </c>
      <c r="Z347" s="17">
        <v>0</v>
      </c>
      <c r="AA347" s="17">
        <v>0</v>
      </c>
      <c r="AB347" s="17">
        <v>0</v>
      </c>
      <c r="AC347" s="17">
        <v>0</v>
      </c>
      <c r="AD347" s="17">
        <v>110519.5</v>
      </c>
      <c r="AE347" s="17">
        <v>269480.5</v>
      </c>
      <c r="AF347" s="17">
        <v>0</v>
      </c>
      <c r="AG347" s="17">
        <v>0</v>
      </c>
      <c r="AH347" s="17">
        <v>0</v>
      </c>
      <c r="AI347" s="17" t="s">
        <v>3687</v>
      </c>
      <c r="AJ347" s="17" t="s">
        <v>3688</v>
      </c>
      <c r="AK347" s="17" t="s">
        <v>3689</v>
      </c>
      <c r="AL347" s="17" t="s">
        <v>3690</v>
      </c>
      <c r="AM347" s="17" t="s">
        <v>3691</v>
      </c>
      <c r="AN347">
        <v>983317206</v>
      </c>
      <c r="AO347" s="17" t="s">
        <v>3692</v>
      </c>
      <c r="AP347" s="17" t="s">
        <v>2507</v>
      </c>
      <c r="AQ347" s="17" t="s">
        <v>2507</v>
      </c>
      <c r="AR347" s="17" t="s">
        <v>282</v>
      </c>
      <c r="AS347" s="17" t="s">
        <v>1381</v>
      </c>
      <c r="AT347" s="20" t="str">
        <f t="shared" si="10"/>
        <v>0440_EMPRENDEJOVEN_PLUS_20_20_3_EJUNTA DE CASTILLA Y LEON INSTITUTO DE LA JUVENTUD DE CASTILLA Y LEON</v>
      </c>
      <c r="AU347" s="21">
        <f t="shared" si="11"/>
        <v>0.75</v>
      </c>
    </row>
    <row r="348" spans="1:47" x14ac:dyDescent="0.3">
      <c r="A348" s="17" t="s">
        <v>1377</v>
      </c>
      <c r="B348" s="17" t="s">
        <v>9932</v>
      </c>
      <c r="C348">
        <v>264</v>
      </c>
      <c r="D348" s="17" t="s">
        <v>124</v>
      </c>
      <c r="E348" s="17" t="s">
        <v>276</v>
      </c>
      <c r="F348">
        <v>4</v>
      </c>
      <c r="G348">
        <v>11</v>
      </c>
      <c r="H348" s="17" t="s">
        <v>7</v>
      </c>
      <c r="I348">
        <v>5</v>
      </c>
      <c r="J348" s="22" t="s">
        <v>9947</v>
      </c>
      <c r="K348" s="22" t="s">
        <v>10080</v>
      </c>
      <c r="L348" s="17" t="s">
        <v>280</v>
      </c>
      <c r="M348" s="17" t="s">
        <v>3693</v>
      </c>
      <c r="N348" s="17" t="s">
        <v>697</v>
      </c>
      <c r="O348" s="17" t="s">
        <v>1378</v>
      </c>
      <c r="P348" s="17" t="s">
        <v>3694</v>
      </c>
      <c r="Q348" s="17" t="s">
        <v>0</v>
      </c>
      <c r="R348" s="17" t="s">
        <v>9780</v>
      </c>
      <c r="S348" s="17" t="s">
        <v>1489</v>
      </c>
      <c r="T348" s="17" t="s">
        <v>1489</v>
      </c>
      <c r="U348" s="18">
        <v>395637.13</v>
      </c>
      <c r="V348" s="18">
        <v>0</v>
      </c>
      <c r="W348" s="17">
        <v>75</v>
      </c>
      <c r="X348" s="17">
        <v>0</v>
      </c>
      <c r="Y348" s="17">
        <v>0</v>
      </c>
      <c r="Z348" s="17">
        <v>0</v>
      </c>
      <c r="AA348" s="17">
        <v>0</v>
      </c>
      <c r="AB348" s="17">
        <v>0</v>
      </c>
      <c r="AC348" s="17">
        <v>0</v>
      </c>
      <c r="AD348" s="17">
        <v>62712.14</v>
      </c>
      <c r="AE348" s="17">
        <v>141064.78</v>
      </c>
      <c r="AF348" s="17">
        <v>191860.21</v>
      </c>
      <c r="AG348" s="17">
        <v>0</v>
      </c>
      <c r="AH348" s="17">
        <v>0</v>
      </c>
      <c r="AI348" s="17" t="s">
        <v>3695</v>
      </c>
      <c r="AJ348" s="17" t="s">
        <v>2507</v>
      </c>
      <c r="AK348" s="17" t="s">
        <v>3696</v>
      </c>
      <c r="AL348" s="17" t="s">
        <v>3697</v>
      </c>
      <c r="AM348" s="17" t="s">
        <v>3698</v>
      </c>
      <c r="AN348">
        <v>351275779391</v>
      </c>
      <c r="AO348" s="17" t="s">
        <v>3699</v>
      </c>
      <c r="AP348" s="17" t="s">
        <v>2507</v>
      </c>
      <c r="AQ348" s="17" t="s">
        <v>2507</v>
      </c>
      <c r="AR348" s="17" t="s">
        <v>289</v>
      </c>
      <c r="AS348" s="17" t="s">
        <v>1389</v>
      </c>
      <c r="AT348" s="20" t="str">
        <f t="shared" si="10"/>
        <v>0440_EMPRENDEJOVEN_PLUS_20_20_3_ECÂMARA MUNICIPAL DO FUNDÃO</v>
      </c>
      <c r="AU348" s="21">
        <f t="shared" si="11"/>
        <v>0.75</v>
      </c>
    </row>
    <row r="349" spans="1:47" x14ac:dyDescent="0.3">
      <c r="A349" s="17" t="s">
        <v>1377</v>
      </c>
      <c r="B349" s="17" t="s">
        <v>9932</v>
      </c>
      <c r="C349">
        <v>264</v>
      </c>
      <c r="D349" s="17" t="s">
        <v>118</v>
      </c>
      <c r="E349" s="17" t="s">
        <v>276</v>
      </c>
      <c r="F349">
        <v>2</v>
      </c>
      <c r="G349">
        <v>3</v>
      </c>
      <c r="H349" s="17" t="s">
        <v>28</v>
      </c>
      <c r="I349">
        <v>8</v>
      </c>
      <c r="J349" s="22" t="s">
        <v>9959</v>
      </c>
      <c r="K349" s="22" t="s">
        <v>9958</v>
      </c>
      <c r="L349" s="17" t="s">
        <v>382</v>
      </c>
      <c r="M349" s="17" t="s">
        <v>5214</v>
      </c>
      <c r="N349" s="17" t="s">
        <v>9789</v>
      </c>
      <c r="O349" s="17" t="s">
        <v>1378</v>
      </c>
      <c r="P349" s="17" t="s">
        <v>5215</v>
      </c>
      <c r="Q349" s="17" t="s">
        <v>278</v>
      </c>
      <c r="R349" s="17" t="s">
        <v>9780</v>
      </c>
      <c r="S349" s="17" t="s">
        <v>1918</v>
      </c>
      <c r="T349" s="17" t="s">
        <v>1395</v>
      </c>
      <c r="U349" s="18">
        <v>318935.34999999998</v>
      </c>
      <c r="V349" s="18">
        <v>0</v>
      </c>
      <c r="W349" s="17">
        <v>75</v>
      </c>
      <c r="X349" s="17">
        <v>0</v>
      </c>
      <c r="Y349" s="17">
        <v>0</v>
      </c>
      <c r="Z349" s="17">
        <v>0</v>
      </c>
      <c r="AA349" s="17">
        <v>0</v>
      </c>
      <c r="AB349" s="17">
        <v>44831.37</v>
      </c>
      <c r="AC349" s="17">
        <v>20598.16</v>
      </c>
      <c r="AD349" s="17">
        <v>114995.64</v>
      </c>
      <c r="AE349" s="17">
        <v>138510.19</v>
      </c>
      <c r="AF349" s="17">
        <v>0</v>
      </c>
      <c r="AG349" s="17">
        <v>0</v>
      </c>
      <c r="AH349" s="17">
        <v>0</v>
      </c>
      <c r="AI349" s="17" t="s">
        <v>5216</v>
      </c>
      <c r="AJ349" s="17" t="s">
        <v>1386</v>
      </c>
      <c r="AK349" s="17" t="s">
        <v>5217</v>
      </c>
      <c r="AL349" s="17" t="s">
        <v>5218</v>
      </c>
      <c r="AM349" s="17" t="s">
        <v>5219</v>
      </c>
      <c r="AN349">
        <v>34954501303</v>
      </c>
      <c r="AO349" s="17" t="s">
        <v>5220</v>
      </c>
      <c r="AP349" s="17" t="s">
        <v>5221</v>
      </c>
      <c r="AQ349" s="17" t="s">
        <v>5222</v>
      </c>
      <c r="AR349" s="17" t="s">
        <v>311</v>
      </c>
      <c r="AS349" s="17" t="s">
        <v>1381</v>
      </c>
      <c r="AT349" s="20" t="str">
        <f t="shared" si="10"/>
        <v>0389_FOCOMAR_5_ECONSEJO REGIONAL DE ANDALUCIA</v>
      </c>
      <c r="AU349" s="21">
        <f t="shared" si="11"/>
        <v>0.75</v>
      </c>
    </row>
    <row r="350" spans="1:47" x14ac:dyDescent="0.3">
      <c r="A350" s="17" t="s">
        <v>1377</v>
      </c>
      <c r="B350" s="17" t="s">
        <v>9932</v>
      </c>
      <c r="C350">
        <v>264</v>
      </c>
      <c r="D350" s="17" t="s">
        <v>118</v>
      </c>
      <c r="E350" s="17" t="s">
        <v>276</v>
      </c>
      <c r="F350">
        <v>2</v>
      </c>
      <c r="G350">
        <v>3</v>
      </c>
      <c r="H350" s="17" t="s">
        <v>28</v>
      </c>
      <c r="I350">
        <v>8</v>
      </c>
      <c r="J350" s="22" t="s">
        <v>9959</v>
      </c>
      <c r="K350" s="22" t="s">
        <v>9958</v>
      </c>
      <c r="L350" s="17" t="s">
        <v>382</v>
      </c>
      <c r="M350" s="17" t="s">
        <v>5168</v>
      </c>
      <c r="N350" s="17" t="s">
        <v>9790</v>
      </c>
      <c r="O350" s="17" t="s">
        <v>1378</v>
      </c>
      <c r="P350" s="17" t="s">
        <v>5169</v>
      </c>
      <c r="Q350" s="17" t="s">
        <v>0</v>
      </c>
      <c r="R350" s="17" t="s">
        <v>9780</v>
      </c>
      <c r="S350" s="17" t="s">
        <v>1918</v>
      </c>
      <c r="T350" s="17" t="s">
        <v>1395</v>
      </c>
      <c r="U350" s="18">
        <v>100000</v>
      </c>
      <c r="V350" s="18">
        <v>0</v>
      </c>
      <c r="W350" s="17">
        <v>75</v>
      </c>
      <c r="X350" s="17">
        <v>0</v>
      </c>
      <c r="Y350" s="17">
        <v>0</v>
      </c>
      <c r="Z350" s="17">
        <v>0</v>
      </c>
      <c r="AA350" s="17">
        <v>0</v>
      </c>
      <c r="AB350" s="17">
        <v>0</v>
      </c>
      <c r="AC350" s="17">
        <v>2643.19</v>
      </c>
      <c r="AD350" s="17">
        <v>51407.86</v>
      </c>
      <c r="AE350" s="17">
        <v>45948.94</v>
      </c>
      <c r="AF350" s="17">
        <v>0</v>
      </c>
      <c r="AG350" s="17">
        <v>0</v>
      </c>
      <c r="AH350" s="17">
        <v>0</v>
      </c>
      <c r="AI350" s="17" t="s">
        <v>5250</v>
      </c>
      <c r="AJ350" s="17" t="s">
        <v>1386</v>
      </c>
      <c r="AK350" s="17" t="s">
        <v>5251</v>
      </c>
      <c r="AL350" s="17" t="s">
        <v>5252</v>
      </c>
      <c r="AM350" s="17" t="s">
        <v>5253</v>
      </c>
      <c r="AN350">
        <v>34956646900</v>
      </c>
      <c r="AO350" s="17" t="s">
        <v>5254</v>
      </c>
      <c r="AP350" s="17" t="s">
        <v>5255</v>
      </c>
      <c r="AQ350" s="17" t="s">
        <v>5087</v>
      </c>
      <c r="AR350" s="17" t="s">
        <v>329</v>
      </c>
      <c r="AS350" s="17" t="s">
        <v>1381</v>
      </c>
      <c r="AT350" s="20" t="str">
        <f t="shared" si="10"/>
        <v>0389_FOCOMAR_5_ECAMARA DE COMERCIO DE CAMPO DE GIBRALTAR</v>
      </c>
      <c r="AU350" s="21">
        <f t="shared" si="11"/>
        <v>0.75</v>
      </c>
    </row>
    <row r="351" spans="1:47" x14ac:dyDescent="0.3">
      <c r="A351" s="17" t="s">
        <v>1377</v>
      </c>
      <c r="B351" s="17" t="s">
        <v>9932</v>
      </c>
      <c r="C351">
        <v>264</v>
      </c>
      <c r="D351" s="17" t="s">
        <v>118</v>
      </c>
      <c r="E351" s="17" t="s">
        <v>276</v>
      </c>
      <c r="F351">
        <v>2</v>
      </c>
      <c r="G351">
        <v>3</v>
      </c>
      <c r="H351" s="17" t="s">
        <v>28</v>
      </c>
      <c r="I351">
        <v>8</v>
      </c>
      <c r="J351" s="22" t="s">
        <v>9959</v>
      </c>
      <c r="K351" s="22" t="s">
        <v>9958</v>
      </c>
      <c r="L351" s="17" t="s">
        <v>382</v>
      </c>
      <c r="M351" s="17" t="s">
        <v>5197</v>
      </c>
      <c r="N351" s="17" t="s">
        <v>9791</v>
      </c>
      <c r="O351" s="17" t="s">
        <v>1378</v>
      </c>
      <c r="P351" s="17" t="s">
        <v>5198</v>
      </c>
      <c r="Q351" s="17" t="s">
        <v>0</v>
      </c>
      <c r="R351" s="17" t="s">
        <v>9780</v>
      </c>
      <c r="S351" s="17" t="s">
        <v>1918</v>
      </c>
      <c r="T351" s="17" t="s">
        <v>1395</v>
      </c>
      <c r="U351" s="18">
        <v>100000</v>
      </c>
      <c r="V351" s="18">
        <v>0</v>
      </c>
      <c r="W351" s="17">
        <v>75</v>
      </c>
      <c r="X351" s="17">
        <v>0</v>
      </c>
      <c r="Y351" s="17">
        <v>0</v>
      </c>
      <c r="Z351" s="17">
        <v>0</v>
      </c>
      <c r="AA351" s="17">
        <v>0</v>
      </c>
      <c r="AB351" s="17">
        <v>0</v>
      </c>
      <c r="AC351" s="17">
        <v>2285.41</v>
      </c>
      <c r="AD351" s="17">
        <v>75715.210000000006</v>
      </c>
      <c r="AE351" s="17">
        <v>21999.38</v>
      </c>
      <c r="AF351" s="17">
        <v>0</v>
      </c>
      <c r="AG351" s="17">
        <v>0</v>
      </c>
      <c r="AH351" s="17">
        <v>0</v>
      </c>
      <c r="AI351" s="17" t="s">
        <v>5245</v>
      </c>
      <c r="AJ351" s="17" t="s">
        <v>1386</v>
      </c>
      <c r="AK351" s="17" t="s">
        <v>5200</v>
      </c>
      <c r="AL351" s="17" t="s">
        <v>1440</v>
      </c>
      <c r="AM351" s="17" t="s">
        <v>5263</v>
      </c>
      <c r="AN351">
        <v>34956030201</v>
      </c>
      <c r="AO351" s="17" t="s">
        <v>5264</v>
      </c>
      <c r="AP351" s="17" t="s">
        <v>5265</v>
      </c>
      <c r="AQ351" s="17" t="s">
        <v>5266</v>
      </c>
      <c r="AR351" s="17" t="s">
        <v>329</v>
      </c>
      <c r="AS351" s="17" t="s">
        <v>1381</v>
      </c>
      <c r="AT351" s="20" t="str">
        <f t="shared" si="10"/>
        <v>0389_FOCOMAR_5_ECAMARA DE COMERCIO DE JEREZ</v>
      </c>
      <c r="AU351" s="21">
        <f t="shared" si="11"/>
        <v>0.75</v>
      </c>
    </row>
    <row r="352" spans="1:47" x14ac:dyDescent="0.3">
      <c r="A352" s="17" t="s">
        <v>1377</v>
      </c>
      <c r="B352" s="17" t="s">
        <v>9932</v>
      </c>
      <c r="C352">
        <v>264</v>
      </c>
      <c r="D352" s="17" t="s">
        <v>118</v>
      </c>
      <c r="E352" s="17" t="s">
        <v>276</v>
      </c>
      <c r="F352">
        <v>2</v>
      </c>
      <c r="G352">
        <v>3</v>
      </c>
      <c r="H352" s="17" t="s">
        <v>28</v>
      </c>
      <c r="I352">
        <v>8</v>
      </c>
      <c r="J352" s="22" t="s">
        <v>9959</v>
      </c>
      <c r="K352" s="22" t="s">
        <v>9958</v>
      </c>
      <c r="L352" s="17" t="s">
        <v>382</v>
      </c>
      <c r="M352" s="17" t="s">
        <v>4404</v>
      </c>
      <c r="N352" s="17" t="s">
        <v>762</v>
      </c>
      <c r="O352" s="17" t="s">
        <v>1378</v>
      </c>
      <c r="P352" s="17" t="s">
        <v>4405</v>
      </c>
      <c r="Q352" s="17" t="s">
        <v>0</v>
      </c>
      <c r="R352" s="17" t="s">
        <v>9780</v>
      </c>
      <c r="S352" s="17" t="s">
        <v>1918</v>
      </c>
      <c r="T352" s="17" t="s">
        <v>1928</v>
      </c>
      <c r="U352" s="18">
        <v>200000</v>
      </c>
      <c r="V352" s="18">
        <v>0</v>
      </c>
      <c r="W352" s="17">
        <v>75</v>
      </c>
      <c r="X352" s="17">
        <v>0</v>
      </c>
      <c r="Y352" s="17">
        <v>0</v>
      </c>
      <c r="Z352" s="17">
        <v>0</v>
      </c>
      <c r="AA352" s="17">
        <v>0</v>
      </c>
      <c r="AB352" s="17">
        <v>4301</v>
      </c>
      <c r="AC352" s="17">
        <v>12800.01</v>
      </c>
      <c r="AD352" s="17">
        <v>52793</v>
      </c>
      <c r="AE352" s="17">
        <v>130106</v>
      </c>
      <c r="AF352" s="17">
        <v>0</v>
      </c>
      <c r="AG352" s="17">
        <v>0</v>
      </c>
      <c r="AH352" s="17">
        <v>0</v>
      </c>
      <c r="AI352" s="17" t="s">
        <v>5232</v>
      </c>
      <c r="AJ352" s="17" t="s">
        <v>1380</v>
      </c>
      <c r="AK352" s="17" t="s">
        <v>5233</v>
      </c>
      <c r="AL352" s="17" t="s">
        <v>5234</v>
      </c>
      <c r="AM352" s="17" t="s">
        <v>4408</v>
      </c>
      <c r="AN352">
        <v>34955039842</v>
      </c>
      <c r="AO352" s="17" t="s">
        <v>4409</v>
      </c>
      <c r="AP352" s="17" t="s">
        <v>5235</v>
      </c>
      <c r="AQ352" s="17" t="s">
        <v>5236</v>
      </c>
      <c r="AR352" s="17" t="s">
        <v>311</v>
      </c>
      <c r="AS352" s="17" t="s">
        <v>1381</v>
      </c>
      <c r="AT352" s="20" t="str">
        <f t="shared" si="10"/>
        <v>0389_FOCOMAR_5_EAGENCIA DE INNOVACION Y DESARROLLO DE ANDALUCIA</v>
      </c>
      <c r="AU352" s="21">
        <f t="shared" si="11"/>
        <v>0.75</v>
      </c>
    </row>
    <row r="353" spans="1:47" x14ac:dyDescent="0.3">
      <c r="A353" s="17" t="s">
        <v>1377</v>
      </c>
      <c r="B353" s="17" t="s">
        <v>9932</v>
      </c>
      <c r="C353">
        <v>264</v>
      </c>
      <c r="D353" s="17" t="s">
        <v>118</v>
      </c>
      <c r="E353" s="17" t="s">
        <v>276</v>
      </c>
      <c r="F353">
        <v>2</v>
      </c>
      <c r="G353">
        <v>3</v>
      </c>
      <c r="H353" s="17" t="s">
        <v>28</v>
      </c>
      <c r="I353">
        <v>8</v>
      </c>
      <c r="J353" s="22" t="s">
        <v>9959</v>
      </c>
      <c r="K353" s="22" t="s">
        <v>9958</v>
      </c>
      <c r="L353" s="17" t="s">
        <v>382</v>
      </c>
      <c r="M353" s="17" t="s">
        <v>3522</v>
      </c>
      <c r="N353" s="17" t="s">
        <v>328</v>
      </c>
      <c r="O353" s="17" t="s">
        <v>1378</v>
      </c>
      <c r="P353" s="17" t="s">
        <v>3523</v>
      </c>
      <c r="Q353" s="17" t="s">
        <v>0</v>
      </c>
      <c r="R353" s="17" t="s">
        <v>9780</v>
      </c>
      <c r="S353" s="17" t="s">
        <v>3524</v>
      </c>
      <c r="T353" s="17" t="s">
        <v>1395</v>
      </c>
      <c r="U353" s="18">
        <v>207990</v>
      </c>
      <c r="V353" s="18">
        <v>0</v>
      </c>
      <c r="W353" s="17">
        <v>75</v>
      </c>
      <c r="X353" s="17">
        <v>0</v>
      </c>
      <c r="Y353" s="17">
        <v>0</v>
      </c>
      <c r="Z353" s="17">
        <v>0</v>
      </c>
      <c r="AA353" s="17">
        <v>0</v>
      </c>
      <c r="AB353" s="17">
        <v>15965.66</v>
      </c>
      <c r="AC353" s="17">
        <v>46838.94</v>
      </c>
      <c r="AD353" s="17">
        <v>97587.96</v>
      </c>
      <c r="AE353" s="17">
        <v>47597.440000000002</v>
      </c>
      <c r="AF353" s="17">
        <v>0</v>
      </c>
      <c r="AG353" s="17">
        <v>0</v>
      </c>
      <c r="AH353" s="17">
        <v>0</v>
      </c>
      <c r="AI353" s="17" t="s">
        <v>3525</v>
      </c>
      <c r="AJ353" s="17" t="s">
        <v>3526</v>
      </c>
      <c r="AK353" s="17" t="s">
        <v>3527</v>
      </c>
      <c r="AL353" s="17" t="s">
        <v>3528</v>
      </c>
      <c r="AM353" s="17" t="s">
        <v>3529</v>
      </c>
      <c r="AN353">
        <v>956860654</v>
      </c>
      <c r="AO353" s="17" t="s">
        <v>5223</v>
      </c>
      <c r="AP353" s="17" t="s">
        <v>3531</v>
      </c>
      <c r="AQ353" s="17" t="s">
        <v>2158</v>
      </c>
      <c r="AR353" s="17" t="s">
        <v>329</v>
      </c>
      <c r="AS353" s="17" t="s">
        <v>1381</v>
      </c>
      <c r="AT353" s="20" t="str">
        <f t="shared" si="10"/>
        <v>0389_FOCOMAR_5_EFUNDACION BAHIA DE CADIZ PARA EL DESARROLLO ECONOMICO (CEEI BAHIA DE CADIZ)</v>
      </c>
      <c r="AU353" s="21">
        <f t="shared" si="11"/>
        <v>0.75</v>
      </c>
    </row>
    <row r="354" spans="1:47" x14ac:dyDescent="0.3">
      <c r="A354" s="17" t="s">
        <v>1377</v>
      </c>
      <c r="B354" s="17" t="s">
        <v>9932</v>
      </c>
      <c r="C354">
        <v>264</v>
      </c>
      <c r="D354" s="17" t="s">
        <v>118</v>
      </c>
      <c r="E354" s="17" t="s">
        <v>276</v>
      </c>
      <c r="F354">
        <v>2</v>
      </c>
      <c r="G354">
        <v>3</v>
      </c>
      <c r="H354" s="17" t="s">
        <v>28</v>
      </c>
      <c r="I354">
        <v>8</v>
      </c>
      <c r="J354" s="22" t="s">
        <v>9959</v>
      </c>
      <c r="K354" s="22" t="s">
        <v>9958</v>
      </c>
      <c r="L354" s="17" t="s">
        <v>382</v>
      </c>
      <c r="M354" s="17" t="s">
        <v>5224</v>
      </c>
      <c r="N354" s="17" t="s">
        <v>9792</v>
      </c>
      <c r="O354" s="17" t="s">
        <v>1378</v>
      </c>
      <c r="P354" s="17" t="s">
        <v>5225</v>
      </c>
      <c r="Q354" s="17" t="s">
        <v>0</v>
      </c>
      <c r="R354" s="17" t="s">
        <v>9780</v>
      </c>
      <c r="S354" s="17" t="s">
        <v>1918</v>
      </c>
      <c r="T354" s="17" t="s">
        <v>1395</v>
      </c>
      <c r="U354" s="18">
        <v>287500</v>
      </c>
      <c r="V354" s="18">
        <v>0</v>
      </c>
      <c r="W354" s="17">
        <v>75</v>
      </c>
      <c r="X354" s="17">
        <v>0</v>
      </c>
      <c r="Y354" s="17">
        <v>0</v>
      </c>
      <c r="Z354" s="17">
        <v>0</v>
      </c>
      <c r="AA354" s="17">
        <v>0</v>
      </c>
      <c r="AB354" s="17">
        <v>0</v>
      </c>
      <c r="AC354" s="17">
        <v>22303.84</v>
      </c>
      <c r="AD354" s="17">
        <v>163603.85</v>
      </c>
      <c r="AE354" s="17">
        <v>101592.31</v>
      </c>
      <c r="AF354" s="17">
        <v>0</v>
      </c>
      <c r="AG354" s="17">
        <v>0</v>
      </c>
      <c r="AH354" s="17">
        <v>0</v>
      </c>
      <c r="AI354" s="17" t="s">
        <v>5216</v>
      </c>
      <c r="AJ354" s="17" t="s">
        <v>1386</v>
      </c>
      <c r="AK354" s="17" t="s">
        <v>5226</v>
      </c>
      <c r="AL354" s="17" t="s">
        <v>5227</v>
      </c>
      <c r="AM354" s="17" t="s">
        <v>5228</v>
      </c>
      <c r="AN354">
        <v>34959245900</v>
      </c>
      <c r="AO354" s="17" t="s">
        <v>5229</v>
      </c>
      <c r="AP354" s="17" t="s">
        <v>5230</v>
      </c>
      <c r="AQ354" s="17" t="s">
        <v>5231</v>
      </c>
      <c r="AR354" s="17" t="s">
        <v>310</v>
      </c>
      <c r="AS354" s="17" t="s">
        <v>1381</v>
      </c>
      <c r="AT354" s="20" t="str">
        <f t="shared" si="10"/>
        <v>0389_FOCOMAR_5_ECAMARA DE COMERCIO DE HUELVA</v>
      </c>
      <c r="AU354" s="21">
        <f t="shared" si="11"/>
        <v>0.75</v>
      </c>
    </row>
    <row r="355" spans="1:47" x14ac:dyDescent="0.3">
      <c r="A355" s="17" t="s">
        <v>1377</v>
      </c>
      <c r="B355" s="17" t="s">
        <v>9932</v>
      </c>
      <c r="C355">
        <v>264</v>
      </c>
      <c r="D355" s="17" t="s">
        <v>118</v>
      </c>
      <c r="E355" s="17" t="s">
        <v>276</v>
      </c>
      <c r="F355">
        <v>2</v>
      </c>
      <c r="G355">
        <v>3</v>
      </c>
      <c r="H355" s="17" t="s">
        <v>28</v>
      </c>
      <c r="I355">
        <v>8</v>
      </c>
      <c r="J355" s="22" t="s">
        <v>9959</v>
      </c>
      <c r="K355" s="22" t="s">
        <v>9958</v>
      </c>
      <c r="L355" s="17" t="s">
        <v>382</v>
      </c>
      <c r="M355" s="17" t="s">
        <v>3532</v>
      </c>
      <c r="N355" s="17" t="s">
        <v>335</v>
      </c>
      <c r="O355" s="17" t="s">
        <v>1378</v>
      </c>
      <c r="P355" s="17" t="s">
        <v>3533</v>
      </c>
      <c r="Q355" s="17" t="s">
        <v>0</v>
      </c>
      <c r="R355" s="17" t="s">
        <v>9780</v>
      </c>
      <c r="S355" s="17" t="s">
        <v>1939</v>
      </c>
      <c r="T355" s="17" t="s">
        <v>1939</v>
      </c>
      <c r="U355" s="18">
        <v>124000</v>
      </c>
      <c r="V355" s="18">
        <v>0</v>
      </c>
      <c r="W355" s="17">
        <v>75</v>
      </c>
      <c r="X355" s="17">
        <v>0</v>
      </c>
      <c r="Y355" s="17">
        <v>0</v>
      </c>
      <c r="Z355" s="17">
        <v>0</v>
      </c>
      <c r="AA355" s="17">
        <v>0</v>
      </c>
      <c r="AB355" s="17">
        <v>4657.66</v>
      </c>
      <c r="AC355" s="17">
        <v>23860.99</v>
      </c>
      <c r="AD355" s="17">
        <v>36617.67</v>
      </c>
      <c r="AE355" s="17">
        <v>58863.68</v>
      </c>
      <c r="AF355" s="17">
        <v>0</v>
      </c>
      <c r="AG355" s="17">
        <v>0</v>
      </c>
      <c r="AH355" s="17">
        <v>0</v>
      </c>
      <c r="AI355" s="17" t="s">
        <v>3534</v>
      </c>
      <c r="AJ355" s="17" t="s">
        <v>3535</v>
      </c>
      <c r="AK355" s="17" t="s">
        <v>3536</v>
      </c>
      <c r="AL355" s="17" t="s">
        <v>3537</v>
      </c>
      <c r="AM355" s="17" t="s">
        <v>3538</v>
      </c>
      <c r="AN355">
        <v>351269000300</v>
      </c>
      <c r="AO355" s="17" t="s">
        <v>3539</v>
      </c>
      <c r="AP355" s="17" t="s">
        <v>3536</v>
      </c>
      <c r="AQ355" s="17" t="s">
        <v>3537</v>
      </c>
      <c r="AR355" s="17" t="s">
        <v>336</v>
      </c>
      <c r="AS355" s="17" t="s">
        <v>1389</v>
      </c>
      <c r="AT355" s="20" t="str">
        <f t="shared" si="10"/>
        <v>0389_FOCOMAR_5_EASSOCIAÇÃO CENTRO DE INCUBAÇÃO DE EMPRESAS DE BASE TECNOLOGICA VASCO DA GAMA - SINES TECNOPOLO</v>
      </c>
      <c r="AU355" s="21">
        <f t="shared" si="11"/>
        <v>0.75</v>
      </c>
    </row>
    <row r="356" spans="1:47" x14ac:dyDescent="0.3">
      <c r="A356" s="17" t="s">
        <v>1377</v>
      </c>
      <c r="B356" s="17" t="s">
        <v>9932</v>
      </c>
      <c r="C356">
        <v>264</v>
      </c>
      <c r="D356" s="17" t="s">
        <v>118</v>
      </c>
      <c r="E356" s="17" t="s">
        <v>276</v>
      </c>
      <c r="F356">
        <v>2</v>
      </c>
      <c r="G356">
        <v>3</v>
      </c>
      <c r="H356" s="17" t="s">
        <v>28</v>
      </c>
      <c r="I356">
        <v>8</v>
      </c>
      <c r="J356" s="22" t="s">
        <v>9959</v>
      </c>
      <c r="K356" s="22" t="s">
        <v>9958</v>
      </c>
      <c r="L356" s="17" t="s">
        <v>382</v>
      </c>
      <c r="M356" s="17" t="s">
        <v>2875</v>
      </c>
      <c r="N356" s="17" t="s">
        <v>9784</v>
      </c>
      <c r="O356" s="17" t="s">
        <v>1378</v>
      </c>
      <c r="P356" s="17" t="s">
        <v>2876</v>
      </c>
      <c r="Q356" s="17" t="s">
        <v>0</v>
      </c>
      <c r="R356" s="17" t="s">
        <v>9780</v>
      </c>
      <c r="S356" s="17" t="s">
        <v>1918</v>
      </c>
      <c r="T356" s="17" t="s">
        <v>1395</v>
      </c>
      <c r="U356" s="18">
        <v>306028.7</v>
      </c>
      <c r="V356" s="18">
        <v>0</v>
      </c>
      <c r="W356" s="17">
        <v>75</v>
      </c>
      <c r="X356" s="17">
        <v>0</v>
      </c>
      <c r="Y356" s="17">
        <v>0</v>
      </c>
      <c r="Z356" s="17">
        <v>0</v>
      </c>
      <c r="AA356" s="17">
        <v>0</v>
      </c>
      <c r="AB356" s="17">
        <v>22919.5</v>
      </c>
      <c r="AC356" s="17">
        <v>57580.46</v>
      </c>
      <c r="AD356" s="17">
        <v>107898.65</v>
      </c>
      <c r="AE356" s="17">
        <v>117630.09</v>
      </c>
      <c r="AF356" s="17">
        <v>0</v>
      </c>
      <c r="AG356" s="17">
        <v>0</v>
      </c>
      <c r="AH356" s="17">
        <v>0</v>
      </c>
      <c r="AI356" s="17" t="s">
        <v>2877</v>
      </c>
      <c r="AJ356" s="17" t="s">
        <v>1676</v>
      </c>
      <c r="AK356" s="17" t="s">
        <v>5256</v>
      </c>
      <c r="AL356" s="17" t="s">
        <v>1447</v>
      </c>
      <c r="AM356" s="17" t="s">
        <v>2880</v>
      </c>
      <c r="AN356">
        <v>34955110922</v>
      </c>
      <c r="AO356" s="17" t="s">
        <v>5257</v>
      </c>
      <c r="AP356" s="17" t="s">
        <v>5258</v>
      </c>
      <c r="AQ356" s="17" t="s">
        <v>5259</v>
      </c>
      <c r="AR356" s="17" t="s">
        <v>311</v>
      </c>
      <c r="AS356" s="17" t="s">
        <v>1381</v>
      </c>
      <c r="AT356" s="20" t="str">
        <f t="shared" si="10"/>
        <v>0389_FOCOMAR_5_ECAMARA DE COMERCIO DE SEVILLA</v>
      </c>
      <c r="AU356" s="21">
        <f t="shared" si="11"/>
        <v>0.75</v>
      </c>
    </row>
    <row r="357" spans="1:47" x14ac:dyDescent="0.3">
      <c r="A357" s="17" t="s">
        <v>1377</v>
      </c>
      <c r="B357" s="17" t="s">
        <v>9932</v>
      </c>
      <c r="C357">
        <v>264</v>
      </c>
      <c r="D357" s="17" t="s">
        <v>118</v>
      </c>
      <c r="E357" s="17" t="s">
        <v>276</v>
      </c>
      <c r="F357">
        <v>2</v>
      </c>
      <c r="G357">
        <v>3</v>
      </c>
      <c r="H357" s="17" t="s">
        <v>28</v>
      </c>
      <c r="I357">
        <v>8</v>
      </c>
      <c r="J357" s="22" t="s">
        <v>9959</v>
      </c>
      <c r="K357" s="22" t="s">
        <v>9958</v>
      </c>
      <c r="L357" s="17" t="s">
        <v>382</v>
      </c>
      <c r="M357" s="17" t="s">
        <v>5181</v>
      </c>
      <c r="N357" s="17" t="s">
        <v>760</v>
      </c>
      <c r="O357" s="17" t="s">
        <v>1394</v>
      </c>
      <c r="P357" s="17" t="s">
        <v>5182</v>
      </c>
      <c r="Q357" s="17" t="s">
        <v>0</v>
      </c>
      <c r="R357" s="17" t="s">
        <v>9780</v>
      </c>
      <c r="S357" s="17" t="s">
        <v>5183</v>
      </c>
      <c r="T357" s="17" t="s">
        <v>1395</v>
      </c>
      <c r="U357" s="18">
        <v>230000</v>
      </c>
      <c r="V357" s="18">
        <v>0</v>
      </c>
      <c r="W357" s="17">
        <v>75</v>
      </c>
      <c r="X357" s="17">
        <v>0</v>
      </c>
      <c r="Y357" s="17">
        <v>0</v>
      </c>
      <c r="Z357" s="17">
        <v>0</v>
      </c>
      <c r="AA357" s="17">
        <v>0</v>
      </c>
      <c r="AB357" s="17">
        <v>96.2</v>
      </c>
      <c r="AC357" s="17">
        <v>55290.61</v>
      </c>
      <c r="AD357" s="17">
        <v>148342.74</v>
      </c>
      <c r="AE357" s="17">
        <v>26270.46</v>
      </c>
      <c r="AF357" s="17">
        <v>0</v>
      </c>
      <c r="AG357" s="17">
        <v>0</v>
      </c>
      <c r="AH357" s="17">
        <v>0</v>
      </c>
      <c r="AI357" s="17" t="s">
        <v>5245</v>
      </c>
      <c r="AJ357" s="17" t="s">
        <v>1386</v>
      </c>
      <c r="AK357" s="17" t="s">
        <v>5200</v>
      </c>
      <c r="AL357" s="17" t="s">
        <v>5246</v>
      </c>
      <c r="AM357" s="17" t="s">
        <v>5188</v>
      </c>
      <c r="AN357">
        <v>34956183503</v>
      </c>
      <c r="AO357" s="17" t="s">
        <v>5247</v>
      </c>
      <c r="AP357" s="17" t="s">
        <v>5248</v>
      </c>
      <c r="AQ357" s="17" t="s">
        <v>5249</v>
      </c>
      <c r="AR357" s="17" t="s">
        <v>329</v>
      </c>
      <c r="AS357" s="17" t="s">
        <v>1381</v>
      </c>
      <c r="AT357" s="20" t="str">
        <f t="shared" si="10"/>
        <v>0389_FOCOMAR_5_ECONFEDERACION DE EMPRESARIOS DE CADIZ (CEC)</v>
      </c>
      <c r="AU357" s="21">
        <f t="shared" si="11"/>
        <v>0.75</v>
      </c>
    </row>
    <row r="358" spans="1:47" x14ac:dyDescent="0.3">
      <c r="A358" s="17" t="s">
        <v>1377</v>
      </c>
      <c r="B358" s="17" t="s">
        <v>9932</v>
      </c>
      <c r="C358">
        <v>264</v>
      </c>
      <c r="D358" s="17" t="s">
        <v>118</v>
      </c>
      <c r="E358" s="17" t="s">
        <v>276</v>
      </c>
      <c r="F358">
        <v>2</v>
      </c>
      <c r="G358">
        <v>3</v>
      </c>
      <c r="H358" s="17" t="s">
        <v>28</v>
      </c>
      <c r="I358">
        <v>8</v>
      </c>
      <c r="J358" s="22" t="s">
        <v>9959</v>
      </c>
      <c r="K358" s="22" t="s">
        <v>9958</v>
      </c>
      <c r="L358" s="17" t="s">
        <v>382</v>
      </c>
      <c r="M358" s="17" t="s">
        <v>5160</v>
      </c>
      <c r="N358" s="17" t="s">
        <v>761</v>
      </c>
      <c r="O358" s="17" t="s">
        <v>1378</v>
      </c>
      <c r="P358" s="17" t="s">
        <v>5161</v>
      </c>
      <c r="Q358" s="17" t="s">
        <v>0</v>
      </c>
      <c r="R358" s="17" t="s">
        <v>9780</v>
      </c>
      <c r="S358" s="17" t="s">
        <v>5160</v>
      </c>
      <c r="T358" s="17" t="s">
        <v>1395</v>
      </c>
      <c r="U358" s="18">
        <v>163500</v>
      </c>
      <c r="V358" s="18">
        <v>0</v>
      </c>
      <c r="W358" s="17">
        <v>75</v>
      </c>
      <c r="X358" s="17">
        <v>0</v>
      </c>
      <c r="Y358" s="17">
        <v>0</v>
      </c>
      <c r="Z358" s="17">
        <v>0</v>
      </c>
      <c r="AA358" s="17">
        <v>0</v>
      </c>
      <c r="AB358" s="17">
        <v>0</v>
      </c>
      <c r="AC358" s="17">
        <v>0</v>
      </c>
      <c r="AD358" s="17">
        <v>29975.64</v>
      </c>
      <c r="AE358" s="17">
        <v>133524.35999999999</v>
      </c>
      <c r="AF358" s="17">
        <v>0</v>
      </c>
      <c r="AG358" s="17">
        <v>0</v>
      </c>
      <c r="AH358" s="17">
        <v>0</v>
      </c>
      <c r="AI358" s="17" t="s">
        <v>5162</v>
      </c>
      <c r="AJ358" s="17" t="s">
        <v>5163</v>
      </c>
      <c r="AK358" s="17" t="s">
        <v>5164</v>
      </c>
      <c r="AL358" s="17" t="s">
        <v>5165</v>
      </c>
      <c r="AM358" s="17" t="s">
        <v>5260</v>
      </c>
      <c r="AN358">
        <v>34956226677</v>
      </c>
      <c r="AO358" s="17" t="s">
        <v>5261</v>
      </c>
      <c r="AP358" s="17" t="s">
        <v>5262</v>
      </c>
      <c r="AQ358" s="17" t="s">
        <v>5167</v>
      </c>
      <c r="AR358" s="17" t="s">
        <v>329</v>
      </c>
      <c r="AS358" s="17" t="s">
        <v>1381</v>
      </c>
      <c r="AT358" s="20" t="str">
        <f t="shared" si="10"/>
        <v>0389_FOCOMAR_5_EINSTITUTO DE EMPLEO Y DESARROLLO SOCIOECONOMICO Y TECNOLOGICO DE LA DIPUTACION DE CADIZ (IEDT)</v>
      </c>
      <c r="AU358" s="21">
        <f t="shared" si="11"/>
        <v>0.75</v>
      </c>
    </row>
    <row r="359" spans="1:47" x14ac:dyDescent="0.3">
      <c r="A359" s="17" t="s">
        <v>1377</v>
      </c>
      <c r="B359" s="17" t="s">
        <v>9932</v>
      </c>
      <c r="C359">
        <v>264</v>
      </c>
      <c r="D359" s="17" t="s">
        <v>118</v>
      </c>
      <c r="E359" s="17" t="s">
        <v>276</v>
      </c>
      <c r="F359">
        <v>2</v>
      </c>
      <c r="G359">
        <v>3</v>
      </c>
      <c r="H359" s="17" t="s">
        <v>28</v>
      </c>
      <c r="I359">
        <v>8</v>
      </c>
      <c r="J359" s="22" t="s">
        <v>9959</v>
      </c>
      <c r="K359" s="22" t="s">
        <v>9958</v>
      </c>
      <c r="L359" s="17" t="s">
        <v>382</v>
      </c>
      <c r="M359" s="17" t="s">
        <v>5237</v>
      </c>
      <c r="N359" s="17" t="s">
        <v>759</v>
      </c>
      <c r="O359" s="17" t="s">
        <v>1378</v>
      </c>
      <c r="P359" s="17" t="s">
        <v>5238</v>
      </c>
      <c r="Q359" s="17" t="s">
        <v>0</v>
      </c>
      <c r="R359" s="17" t="s">
        <v>9780</v>
      </c>
      <c r="S359" s="17" t="s">
        <v>1939</v>
      </c>
      <c r="T359" s="17" t="s">
        <v>1939</v>
      </c>
      <c r="U359" s="18">
        <v>66666.649999999994</v>
      </c>
      <c r="V359" s="18">
        <v>0</v>
      </c>
      <c r="W359" s="17">
        <v>75</v>
      </c>
      <c r="X359" s="17">
        <v>0</v>
      </c>
      <c r="Y359" s="17">
        <v>0</v>
      </c>
      <c r="Z359" s="17">
        <v>0</v>
      </c>
      <c r="AA359" s="17">
        <v>0</v>
      </c>
      <c r="AB359" s="17">
        <v>926.25</v>
      </c>
      <c r="AC359" s="17">
        <v>9868.2000000000007</v>
      </c>
      <c r="AD359" s="17">
        <v>18443.21</v>
      </c>
      <c r="AE359" s="17">
        <v>37429.019999999997</v>
      </c>
      <c r="AF359" s="17">
        <v>0</v>
      </c>
      <c r="AG359" s="17">
        <v>0</v>
      </c>
      <c r="AH359" s="17">
        <v>0</v>
      </c>
      <c r="AI359" s="17" t="s">
        <v>5239</v>
      </c>
      <c r="AJ359" s="17" t="s">
        <v>1947</v>
      </c>
      <c r="AK359" s="17" t="s">
        <v>5240</v>
      </c>
      <c r="AL359" s="17" t="s">
        <v>5241</v>
      </c>
      <c r="AM359" s="17" t="s">
        <v>5242</v>
      </c>
      <c r="AN359">
        <v>351932560295</v>
      </c>
      <c r="AO359" s="17" t="s">
        <v>5243</v>
      </c>
      <c r="AP359" s="17" t="s">
        <v>5244</v>
      </c>
      <c r="AQ359" s="17" t="s">
        <v>1593</v>
      </c>
      <c r="AR359" s="17" t="s">
        <v>336</v>
      </c>
      <c r="AS359" s="17" t="s">
        <v>1389</v>
      </c>
      <c r="AT359" s="20" t="str">
        <f t="shared" si="10"/>
        <v>0389_FOCOMAR_5_EADMINISTRAÇÃO DOS PORTOS DE SINES E DO ALGARVE, SA (APS)</v>
      </c>
      <c r="AU359" s="21">
        <f t="shared" si="11"/>
        <v>0.75</v>
      </c>
    </row>
    <row r="360" spans="1:47" x14ac:dyDescent="0.3">
      <c r="A360" s="17" t="s">
        <v>1377</v>
      </c>
      <c r="B360" s="17" t="s">
        <v>9932</v>
      </c>
      <c r="C360">
        <v>264</v>
      </c>
      <c r="D360" s="17" t="s">
        <v>44</v>
      </c>
      <c r="E360" s="17" t="s">
        <v>276</v>
      </c>
      <c r="F360">
        <v>1</v>
      </c>
      <c r="G360">
        <v>1</v>
      </c>
      <c r="H360" s="17" t="s">
        <v>13</v>
      </c>
      <c r="I360">
        <v>9</v>
      </c>
      <c r="J360" s="22" t="s">
        <v>9952</v>
      </c>
      <c r="K360" s="22" t="s">
        <v>10091</v>
      </c>
      <c r="L360" s="17" t="s">
        <v>9223</v>
      </c>
      <c r="M360" s="17" t="s">
        <v>5468</v>
      </c>
      <c r="N360" s="17" t="s">
        <v>5469</v>
      </c>
      <c r="O360" s="17" t="s">
        <v>1378</v>
      </c>
      <c r="P360" s="17" t="s">
        <v>5470</v>
      </c>
      <c r="Q360" s="17" t="s">
        <v>278</v>
      </c>
      <c r="R360" s="17" t="s">
        <v>9780</v>
      </c>
      <c r="S360" s="17" t="s">
        <v>3070</v>
      </c>
      <c r="T360" s="17" t="s">
        <v>1464</v>
      </c>
      <c r="U360" s="18">
        <v>638778.07999999996</v>
      </c>
      <c r="V360" s="18">
        <v>0</v>
      </c>
      <c r="W360" s="17">
        <v>75</v>
      </c>
      <c r="X360" s="17">
        <v>0</v>
      </c>
      <c r="Y360" s="17">
        <v>0</v>
      </c>
      <c r="Z360" s="17">
        <v>0</v>
      </c>
      <c r="AA360" s="17">
        <v>13310</v>
      </c>
      <c r="AB360" s="17">
        <v>10346.35</v>
      </c>
      <c r="AC360" s="17">
        <v>124300.52</v>
      </c>
      <c r="AD360" s="17">
        <v>93917.43</v>
      </c>
      <c r="AE360" s="17">
        <v>63048.42</v>
      </c>
      <c r="AF360" s="17">
        <v>333855.34999999998</v>
      </c>
      <c r="AG360" s="17">
        <v>0</v>
      </c>
      <c r="AH360" s="17">
        <v>0</v>
      </c>
      <c r="AI360" s="17" t="s">
        <v>8915</v>
      </c>
      <c r="AJ360" s="17" t="s">
        <v>1803</v>
      </c>
      <c r="AK360" s="17" t="s">
        <v>5925</v>
      </c>
      <c r="AL360" s="17" t="s">
        <v>1396</v>
      </c>
      <c r="AM360" s="17" t="s">
        <v>7299</v>
      </c>
      <c r="AN360">
        <v>34981957000</v>
      </c>
      <c r="AO360" s="17" t="s">
        <v>8916</v>
      </c>
      <c r="AP360" s="17" t="s">
        <v>1396</v>
      </c>
      <c r="AQ360" s="17" t="s">
        <v>1396</v>
      </c>
      <c r="AR360" s="17" t="s">
        <v>342</v>
      </c>
      <c r="AS360" s="17" t="s">
        <v>1381</v>
      </c>
      <c r="AT360" s="20" t="str">
        <f t="shared" si="10"/>
        <v>0181_NANOEATERS_1_EAGENCIA GALLEGA DE INNOVACION</v>
      </c>
      <c r="AU360" s="21">
        <f t="shared" si="11"/>
        <v>0.75</v>
      </c>
    </row>
    <row r="361" spans="1:47" x14ac:dyDescent="0.3">
      <c r="A361" s="17" t="s">
        <v>1377</v>
      </c>
      <c r="B361" s="17" t="s">
        <v>9932</v>
      </c>
      <c r="C361">
        <v>264</v>
      </c>
      <c r="D361" s="17" t="s">
        <v>44</v>
      </c>
      <c r="E361" s="17" t="s">
        <v>276</v>
      </c>
      <c r="F361">
        <v>1</v>
      </c>
      <c r="G361">
        <v>1</v>
      </c>
      <c r="H361" s="17" t="s">
        <v>13</v>
      </c>
      <c r="I361">
        <v>9</v>
      </c>
      <c r="J361" s="22" t="s">
        <v>9952</v>
      </c>
      <c r="K361" s="22" t="s">
        <v>10091</v>
      </c>
      <c r="L361" s="17" t="s">
        <v>9223</v>
      </c>
      <c r="M361" s="17" t="s">
        <v>8923</v>
      </c>
      <c r="N361" s="17" t="s">
        <v>575</v>
      </c>
      <c r="O361" s="17" t="s">
        <v>1394</v>
      </c>
      <c r="P361" s="17" t="s">
        <v>8924</v>
      </c>
      <c r="Q361" s="17" t="s">
        <v>0</v>
      </c>
      <c r="R361" s="17" t="s">
        <v>9780</v>
      </c>
      <c r="S361" s="17" t="s">
        <v>3070</v>
      </c>
      <c r="T361" s="17" t="s">
        <v>1464</v>
      </c>
      <c r="U361" s="18">
        <v>139018.49</v>
      </c>
      <c r="V361" s="18">
        <v>0</v>
      </c>
      <c r="W361" s="17">
        <v>75</v>
      </c>
      <c r="X361" s="17">
        <v>0</v>
      </c>
      <c r="Y361" s="17">
        <v>0</v>
      </c>
      <c r="Z361" s="17">
        <v>0</v>
      </c>
      <c r="AA361" s="17">
        <v>0</v>
      </c>
      <c r="AB361" s="17">
        <v>22502.25</v>
      </c>
      <c r="AC361" s="17">
        <v>53190.43</v>
      </c>
      <c r="AD361" s="17">
        <v>48670.59</v>
      </c>
      <c r="AE361" s="17">
        <v>13557.36</v>
      </c>
      <c r="AF361" s="17">
        <v>1097.8800000000001</v>
      </c>
      <c r="AG361" s="17">
        <v>0</v>
      </c>
      <c r="AH361" s="17">
        <v>0</v>
      </c>
      <c r="AI361" s="17" t="s">
        <v>8925</v>
      </c>
      <c r="AJ361" s="17" t="s">
        <v>1396</v>
      </c>
      <c r="AK361" s="17" t="s">
        <v>8926</v>
      </c>
      <c r="AL361" s="17" t="s">
        <v>1396</v>
      </c>
      <c r="AM361" s="17" t="s">
        <v>8927</v>
      </c>
      <c r="AN361">
        <v>34986217472</v>
      </c>
      <c r="AO361" s="17" t="s">
        <v>8928</v>
      </c>
      <c r="AP361" s="17" t="s">
        <v>1396</v>
      </c>
      <c r="AQ361" s="17" t="s">
        <v>1396</v>
      </c>
      <c r="AR361" s="17" t="s">
        <v>279</v>
      </c>
      <c r="AS361" s="17" t="s">
        <v>1381</v>
      </c>
      <c r="AT361" s="20" t="str">
        <f t="shared" si="10"/>
        <v>0181_NANOEATERS_1_EFUNDACION BIOMEDICA GALICIA SUR</v>
      </c>
      <c r="AU361" s="21">
        <f t="shared" si="11"/>
        <v>0.75</v>
      </c>
    </row>
    <row r="362" spans="1:47" x14ac:dyDescent="0.3">
      <c r="A362" s="17" t="s">
        <v>1377</v>
      </c>
      <c r="B362" s="17" t="s">
        <v>9932</v>
      </c>
      <c r="C362">
        <v>264</v>
      </c>
      <c r="D362" s="17" t="s">
        <v>44</v>
      </c>
      <c r="E362" s="17" t="s">
        <v>276</v>
      </c>
      <c r="F362">
        <v>1</v>
      </c>
      <c r="G362">
        <v>1</v>
      </c>
      <c r="H362" s="17" t="s">
        <v>13</v>
      </c>
      <c r="I362">
        <v>9</v>
      </c>
      <c r="J362" s="22" t="s">
        <v>9952</v>
      </c>
      <c r="K362" s="22" t="s">
        <v>10091</v>
      </c>
      <c r="L362" s="17" t="s">
        <v>9223</v>
      </c>
      <c r="M362" s="17" t="s">
        <v>8917</v>
      </c>
      <c r="N362" s="17" t="s">
        <v>574</v>
      </c>
      <c r="O362" s="17" t="s">
        <v>1394</v>
      </c>
      <c r="P362" s="17" t="s">
        <v>8918</v>
      </c>
      <c r="Q362" s="17" t="s">
        <v>0</v>
      </c>
      <c r="R362" s="17" t="s">
        <v>9780</v>
      </c>
      <c r="S362" s="17" t="s">
        <v>1742</v>
      </c>
      <c r="T362" s="17" t="s">
        <v>1395</v>
      </c>
      <c r="U362" s="18">
        <v>113313.3</v>
      </c>
      <c r="V362" s="18">
        <v>0</v>
      </c>
      <c r="W362" s="17">
        <v>75</v>
      </c>
      <c r="X362" s="17">
        <v>0</v>
      </c>
      <c r="Y362" s="17">
        <v>0</v>
      </c>
      <c r="Z362" s="17">
        <v>0</v>
      </c>
      <c r="AA362" s="17">
        <v>0</v>
      </c>
      <c r="AB362" s="17">
        <v>24603.86</v>
      </c>
      <c r="AC362" s="17">
        <v>52434.99</v>
      </c>
      <c r="AD362" s="17">
        <v>29391.47</v>
      </c>
      <c r="AE362" s="17">
        <v>3311.57</v>
      </c>
      <c r="AF362" s="17">
        <v>3571.41</v>
      </c>
      <c r="AG362" s="17">
        <v>0</v>
      </c>
      <c r="AH362" s="17">
        <v>0</v>
      </c>
      <c r="AI362" s="17" t="s">
        <v>8919</v>
      </c>
      <c r="AJ362" s="17" t="s">
        <v>1396</v>
      </c>
      <c r="AK362" s="17" t="s">
        <v>8920</v>
      </c>
      <c r="AL362" s="17" t="s">
        <v>1396</v>
      </c>
      <c r="AM362" s="17" t="s">
        <v>8921</v>
      </c>
      <c r="AN362">
        <v>34986120430</v>
      </c>
      <c r="AO362" s="17" t="s">
        <v>8922</v>
      </c>
      <c r="AP362" s="17" t="s">
        <v>1396</v>
      </c>
      <c r="AQ362" s="17" t="s">
        <v>1396</v>
      </c>
      <c r="AR362" s="17" t="s">
        <v>279</v>
      </c>
      <c r="AS362" s="17" t="s">
        <v>1381</v>
      </c>
      <c r="AT362" s="20" t="str">
        <f t="shared" si="10"/>
        <v>0181_NANOEATERS_1_ECENTRO TECNOLOGICO DE TELECOMUNICACIONES DE GALICIA (GRADIANT)</v>
      </c>
      <c r="AU362" s="21">
        <f t="shared" si="11"/>
        <v>0.75</v>
      </c>
    </row>
    <row r="363" spans="1:47" x14ac:dyDescent="0.3">
      <c r="A363" s="17" t="s">
        <v>1377</v>
      </c>
      <c r="B363" s="17" t="s">
        <v>9932</v>
      </c>
      <c r="C363">
        <v>264</v>
      </c>
      <c r="D363" s="17" t="s">
        <v>44</v>
      </c>
      <c r="E363" s="17" t="s">
        <v>276</v>
      </c>
      <c r="F363">
        <v>1</v>
      </c>
      <c r="G363">
        <v>1</v>
      </c>
      <c r="H363" s="17" t="s">
        <v>13</v>
      </c>
      <c r="I363">
        <v>9</v>
      </c>
      <c r="J363" s="22" t="s">
        <v>9952</v>
      </c>
      <c r="K363" s="22" t="s">
        <v>10091</v>
      </c>
      <c r="L363" s="17" t="s">
        <v>9223</v>
      </c>
      <c r="M363" s="17" t="s">
        <v>1450</v>
      </c>
      <c r="N363" s="17" t="s">
        <v>339</v>
      </c>
      <c r="O363" s="17" t="s">
        <v>1378</v>
      </c>
      <c r="P363" s="17" t="s">
        <v>1451</v>
      </c>
      <c r="Q363" s="17" t="s">
        <v>0</v>
      </c>
      <c r="R363" s="17" t="s">
        <v>9780</v>
      </c>
      <c r="S363" s="17" t="s">
        <v>1452</v>
      </c>
      <c r="T363" s="17" t="s">
        <v>1395</v>
      </c>
      <c r="U363" s="18">
        <v>740716.2</v>
      </c>
      <c r="V363" s="18">
        <v>0</v>
      </c>
      <c r="W363" s="17">
        <v>75</v>
      </c>
      <c r="X363" s="17">
        <v>0</v>
      </c>
      <c r="Y363" s="17">
        <v>0</v>
      </c>
      <c r="Z363" s="17">
        <v>0</v>
      </c>
      <c r="AA363" s="17">
        <v>0</v>
      </c>
      <c r="AB363" s="17">
        <v>99740.79</v>
      </c>
      <c r="AC363" s="17">
        <v>251611.68</v>
      </c>
      <c r="AD363" s="17">
        <v>262623.96999999997</v>
      </c>
      <c r="AE363" s="17">
        <v>78086.16</v>
      </c>
      <c r="AF363" s="17">
        <v>48653.61</v>
      </c>
      <c r="AG363" s="17">
        <v>0</v>
      </c>
      <c r="AH363" s="17">
        <v>0</v>
      </c>
      <c r="AI363" s="17" t="s">
        <v>2796</v>
      </c>
      <c r="AJ363" s="17" t="s">
        <v>1454</v>
      </c>
      <c r="AK363" s="17" t="s">
        <v>5449</v>
      </c>
      <c r="AL363" s="17" t="s">
        <v>8934</v>
      </c>
      <c r="AM363" s="17" t="s">
        <v>7743</v>
      </c>
      <c r="AN363">
        <v>986818639</v>
      </c>
      <c r="AO363" s="17" t="s">
        <v>8935</v>
      </c>
      <c r="AP363" s="17" t="s">
        <v>2802</v>
      </c>
      <c r="AQ363" s="17" t="s">
        <v>5452</v>
      </c>
      <c r="AR363" s="17" t="s">
        <v>279</v>
      </c>
      <c r="AS363" s="17" t="s">
        <v>1381</v>
      </c>
      <c r="AT363" s="20" t="str">
        <f t="shared" si="10"/>
        <v>0181_NANOEATERS_1_EUNIVERSIDAD DE VIGO</v>
      </c>
      <c r="AU363" s="21">
        <f t="shared" si="11"/>
        <v>0.75</v>
      </c>
    </row>
    <row r="364" spans="1:47" x14ac:dyDescent="0.3">
      <c r="A364" s="17" t="s">
        <v>1377</v>
      </c>
      <c r="B364" s="17" t="s">
        <v>9932</v>
      </c>
      <c r="C364">
        <v>264</v>
      </c>
      <c r="D364" s="17" t="s">
        <v>44</v>
      </c>
      <c r="E364" s="17" t="s">
        <v>276</v>
      </c>
      <c r="F364">
        <v>1</v>
      </c>
      <c r="G364">
        <v>1</v>
      </c>
      <c r="H364" s="17" t="s">
        <v>13</v>
      </c>
      <c r="I364">
        <v>9</v>
      </c>
      <c r="J364" s="22" t="s">
        <v>9952</v>
      </c>
      <c r="K364" s="22" t="s">
        <v>10091</v>
      </c>
      <c r="L364" s="17" t="s">
        <v>9223</v>
      </c>
      <c r="M364" s="17" t="s">
        <v>5945</v>
      </c>
      <c r="N364" s="17" t="s">
        <v>576</v>
      </c>
      <c r="O364" s="17" t="s">
        <v>1394</v>
      </c>
      <c r="P364" s="17" t="s">
        <v>5946</v>
      </c>
      <c r="Q364" s="17" t="s">
        <v>0</v>
      </c>
      <c r="R364" s="17" t="s">
        <v>9780</v>
      </c>
      <c r="S364" s="17" t="s">
        <v>2695</v>
      </c>
      <c r="T364" s="17" t="s">
        <v>1395</v>
      </c>
      <c r="U364" s="18">
        <v>180079.2</v>
      </c>
      <c r="V364" s="18">
        <v>0</v>
      </c>
      <c r="W364" s="17">
        <v>75</v>
      </c>
      <c r="X364" s="17">
        <v>0</v>
      </c>
      <c r="Y364" s="17">
        <v>0</v>
      </c>
      <c r="Z364" s="17">
        <v>0</v>
      </c>
      <c r="AA364" s="17">
        <v>0</v>
      </c>
      <c r="AB364" s="17">
        <v>38988.019999999997</v>
      </c>
      <c r="AC364" s="17">
        <v>65091.22</v>
      </c>
      <c r="AD364" s="17">
        <v>49322.52</v>
      </c>
      <c r="AE364" s="17">
        <v>15632.82</v>
      </c>
      <c r="AF364" s="17">
        <v>11044.61</v>
      </c>
      <c r="AG364" s="17">
        <v>0</v>
      </c>
      <c r="AH364" s="17">
        <v>0</v>
      </c>
      <c r="AI364" s="17" t="s">
        <v>8929</v>
      </c>
      <c r="AJ364" s="17" t="s">
        <v>1396</v>
      </c>
      <c r="AK364" s="17" t="s">
        <v>8930</v>
      </c>
      <c r="AL364" s="17" t="s">
        <v>1396</v>
      </c>
      <c r="AM364" s="17" t="s">
        <v>5950</v>
      </c>
      <c r="AN364">
        <v>34986344000</v>
      </c>
      <c r="AO364" s="17" t="s">
        <v>8931</v>
      </c>
      <c r="AP364" s="17" t="s">
        <v>1396</v>
      </c>
      <c r="AQ364" s="17" t="s">
        <v>1396</v>
      </c>
      <c r="AR364" s="17" t="s">
        <v>279</v>
      </c>
      <c r="AS364" s="17" t="s">
        <v>1381</v>
      </c>
      <c r="AT364" s="20" t="str">
        <f t="shared" si="10"/>
        <v>0181_NANOEATERS_1_EASOCIACION DE INVESTIGACION METALURGICA DEL NOROESTE (AIMEN)</v>
      </c>
      <c r="AU364" s="21">
        <f t="shared" si="11"/>
        <v>0.75</v>
      </c>
    </row>
    <row r="365" spans="1:47" x14ac:dyDescent="0.3">
      <c r="A365" s="17" t="s">
        <v>1377</v>
      </c>
      <c r="B365" s="17" t="s">
        <v>9932</v>
      </c>
      <c r="C365">
        <v>264</v>
      </c>
      <c r="D365" s="17" t="s">
        <v>44</v>
      </c>
      <c r="E365" s="17" t="s">
        <v>276</v>
      </c>
      <c r="F365">
        <v>1</v>
      </c>
      <c r="G365">
        <v>1</v>
      </c>
      <c r="H365" s="17" t="s">
        <v>13</v>
      </c>
      <c r="I365">
        <v>9</v>
      </c>
      <c r="J365" s="22" t="s">
        <v>9952</v>
      </c>
      <c r="K365" s="22" t="s">
        <v>10091</v>
      </c>
      <c r="L365" s="17" t="s">
        <v>9223</v>
      </c>
      <c r="M365" s="17" t="s">
        <v>1780</v>
      </c>
      <c r="N365" s="17" t="s">
        <v>246</v>
      </c>
      <c r="O365" s="17" t="s">
        <v>1378</v>
      </c>
      <c r="P365" s="17" t="s">
        <v>1781</v>
      </c>
      <c r="Q365" s="17" t="s">
        <v>0</v>
      </c>
      <c r="R365" s="17" t="s">
        <v>9780</v>
      </c>
      <c r="S365" s="17" t="s">
        <v>1742</v>
      </c>
      <c r="T365" s="17" t="s">
        <v>1395</v>
      </c>
      <c r="U365" s="18">
        <v>348838.5</v>
      </c>
      <c r="V365" s="18">
        <v>0</v>
      </c>
      <c r="W365" s="17">
        <v>75</v>
      </c>
      <c r="X365" s="17">
        <v>0</v>
      </c>
      <c r="Y365" s="17">
        <v>0</v>
      </c>
      <c r="Z365" s="17">
        <v>0</v>
      </c>
      <c r="AA365" s="17">
        <v>0</v>
      </c>
      <c r="AB365" s="17">
        <v>63190.400000000001</v>
      </c>
      <c r="AC365" s="17">
        <v>146462.44</v>
      </c>
      <c r="AD365" s="17">
        <v>119585.49</v>
      </c>
      <c r="AE365" s="17">
        <v>19600.2</v>
      </c>
      <c r="AF365" s="17">
        <v>0</v>
      </c>
      <c r="AG365" s="17">
        <v>0</v>
      </c>
      <c r="AH365" s="17">
        <v>0</v>
      </c>
      <c r="AI365" s="17" t="s">
        <v>4834</v>
      </c>
      <c r="AJ365" s="17" t="s">
        <v>1396</v>
      </c>
      <c r="AK365" s="17" t="s">
        <v>4835</v>
      </c>
      <c r="AL365" s="17" t="s">
        <v>1396</v>
      </c>
      <c r="AM365" s="17" t="s">
        <v>4837</v>
      </c>
      <c r="AN365">
        <v>34881816277</v>
      </c>
      <c r="AO365" s="17" t="s">
        <v>7663</v>
      </c>
      <c r="AP365" s="17" t="s">
        <v>1396</v>
      </c>
      <c r="AQ365" s="17" t="s">
        <v>1396</v>
      </c>
      <c r="AR365" s="17" t="s">
        <v>342</v>
      </c>
      <c r="AS365" s="17" t="s">
        <v>1381</v>
      </c>
      <c r="AT365" s="20" t="str">
        <f t="shared" si="10"/>
        <v>0181_NANOEATERS_1_EUNIVERSIDAD DE SANTIAGO DE COMPOSTELA</v>
      </c>
      <c r="AU365" s="21">
        <f t="shared" si="11"/>
        <v>0.75</v>
      </c>
    </row>
    <row r="366" spans="1:47" x14ac:dyDescent="0.3">
      <c r="A366" s="17" t="s">
        <v>1377</v>
      </c>
      <c r="B366" s="17" t="s">
        <v>9932</v>
      </c>
      <c r="C366">
        <v>264</v>
      </c>
      <c r="D366" s="17" t="s">
        <v>44</v>
      </c>
      <c r="E366" s="17" t="s">
        <v>276</v>
      </c>
      <c r="F366">
        <v>1</v>
      </c>
      <c r="G366">
        <v>1</v>
      </c>
      <c r="H366" s="17" t="s">
        <v>13</v>
      </c>
      <c r="I366">
        <v>9</v>
      </c>
      <c r="J366" s="22" t="s">
        <v>9952</v>
      </c>
      <c r="K366" s="22" t="s">
        <v>10091</v>
      </c>
      <c r="L366" s="17" t="s">
        <v>9223</v>
      </c>
      <c r="M366" s="17" t="s">
        <v>2700</v>
      </c>
      <c r="N366" s="17" t="s">
        <v>507</v>
      </c>
      <c r="O366" s="17" t="s">
        <v>1378</v>
      </c>
      <c r="P366" s="17" t="s">
        <v>2701</v>
      </c>
      <c r="Q366" s="17" t="s">
        <v>0</v>
      </c>
      <c r="R366" s="17" t="s">
        <v>9780</v>
      </c>
      <c r="S366" s="17" t="s">
        <v>1390</v>
      </c>
      <c r="T366" s="17" t="s">
        <v>1390</v>
      </c>
      <c r="U366" s="18">
        <v>1177704.3700000001</v>
      </c>
      <c r="V366" s="18">
        <v>0</v>
      </c>
      <c r="W366" s="17">
        <v>75</v>
      </c>
      <c r="X366" s="17">
        <v>0</v>
      </c>
      <c r="Y366" s="17">
        <v>0</v>
      </c>
      <c r="Z366" s="17">
        <v>493.35</v>
      </c>
      <c r="AA366" s="17">
        <v>0</v>
      </c>
      <c r="AB366" s="17">
        <v>58511.33</v>
      </c>
      <c r="AC366" s="17">
        <v>474906.95</v>
      </c>
      <c r="AD366" s="17">
        <v>506866.98</v>
      </c>
      <c r="AE366" s="17">
        <v>84396.26</v>
      </c>
      <c r="AF366" s="17">
        <v>52529.5</v>
      </c>
      <c r="AG366" s="17">
        <v>0</v>
      </c>
      <c r="AH366" s="17">
        <v>0</v>
      </c>
      <c r="AI366" s="17" t="s">
        <v>2702</v>
      </c>
      <c r="AJ366" s="17" t="s">
        <v>1396</v>
      </c>
      <c r="AK366" s="17" t="s">
        <v>3432</v>
      </c>
      <c r="AL366" s="17" t="s">
        <v>1396</v>
      </c>
      <c r="AM366" s="17" t="s">
        <v>3433</v>
      </c>
      <c r="AN366">
        <v>351253140112</v>
      </c>
      <c r="AO366" s="17" t="s">
        <v>3434</v>
      </c>
      <c r="AP366" s="17" t="s">
        <v>1396</v>
      </c>
      <c r="AQ366" s="17" t="s">
        <v>1396</v>
      </c>
      <c r="AR366" s="17" t="s">
        <v>340</v>
      </c>
      <c r="AS366" s="17" t="s">
        <v>1389</v>
      </c>
      <c r="AT366" s="20" t="str">
        <f t="shared" si="10"/>
        <v>0181_NANOEATERS_1_ELABORATORIO IBERICO INTERNACIONAL DE NANOTECNOLOGIA (INL)</v>
      </c>
      <c r="AU366" s="21">
        <f t="shared" si="11"/>
        <v>0.75</v>
      </c>
    </row>
    <row r="367" spans="1:47" x14ac:dyDescent="0.3">
      <c r="A367" s="17" t="s">
        <v>1377</v>
      </c>
      <c r="B367" s="17" t="s">
        <v>9932</v>
      </c>
      <c r="C367">
        <v>264</v>
      </c>
      <c r="D367" s="17" t="s">
        <v>44</v>
      </c>
      <c r="E367" s="17" t="s">
        <v>276</v>
      </c>
      <c r="F367">
        <v>1</v>
      </c>
      <c r="G367">
        <v>1</v>
      </c>
      <c r="H367" s="17" t="s">
        <v>13</v>
      </c>
      <c r="I367">
        <v>9</v>
      </c>
      <c r="J367" s="22" t="s">
        <v>9952</v>
      </c>
      <c r="K367" s="22" t="s">
        <v>10091</v>
      </c>
      <c r="L367" s="17" t="s">
        <v>9223</v>
      </c>
      <c r="M367" s="17" t="s">
        <v>2953</v>
      </c>
      <c r="N367" s="17" t="s">
        <v>524</v>
      </c>
      <c r="O367" s="17" t="s">
        <v>1394</v>
      </c>
      <c r="P367" s="17" t="s">
        <v>2954</v>
      </c>
      <c r="Q367" s="17" t="s">
        <v>0</v>
      </c>
      <c r="R367" s="17" t="s">
        <v>9780</v>
      </c>
      <c r="S367" s="17" t="s">
        <v>1975</v>
      </c>
      <c r="T367" s="17" t="s">
        <v>1395</v>
      </c>
      <c r="U367" s="18">
        <v>186718.56</v>
      </c>
      <c r="V367" s="18">
        <v>0</v>
      </c>
      <c r="W367" s="17">
        <v>75</v>
      </c>
      <c r="X367" s="17">
        <v>0</v>
      </c>
      <c r="Y367" s="17">
        <v>0</v>
      </c>
      <c r="Z367" s="17">
        <v>0</v>
      </c>
      <c r="AA367" s="17">
        <v>0</v>
      </c>
      <c r="AB367" s="17">
        <v>26728.59</v>
      </c>
      <c r="AC367" s="17">
        <v>88615.01</v>
      </c>
      <c r="AD367" s="17">
        <v>50908.69</v>
      </c>
      <c r="AE367" s="17">
        <v>4745.7299999999996</v>
      </c>
      <c r="AF367" s="17">
        <v>15720.53</v>
      </c>
      <c r="AG367" s="17">
        <v>0</v>
      </c>
      <c r="AH367" s="17">
        <v>0</v>
      </c>
      <c r="AI367" s="17" t="s">
        <v>2955</v>
      </c>
      <c r="AJ367" s="17" t="s">
        <v>1396</v>
      </c>
      <c r="AK367" s="17" t="s">
        <v>7293</v>
      </c>
      <c r="AL367" s="17" t="s">
        <v>1396</v>
      </c>
      <c r="AM367" s="17" t="s">
        <v>8932</v>
      </c>
      <c r="AN367">
        <v>34986900300</v>
      </c>
      <c r="AO367" s="17" t="s">
        <v>8933</v>
      </c>
      <c r="AP367" s="17" t="s">
        <v>1396</v>
      </c>
      <c r="AQ367" s="17" t="s">
        <v>1396</v>
      </c>
      <c r="AR367" s="17" t="s">
        <v>279</v>
      </c>
      <c r="AS367" s="17" t="s">
        <v>1381</v>
      </c>
      <c r="AT367" s="20" t="str">
        <f t="shared" si="10"/>
        <v>0181_NANOEATERS_1_EFUNDACION PARA LA PROMOCION DE LA INNOVACION, INVESTIGACION Y DESARROLLO TECNOLOGICO EN LA INDUSTRIA DE AUTOMOCION DE GALICIA (CTAG)</v>
      </c>
      <c r="AU367" s="21">
        <f t="shared" si="11"/>
        <v>0.75</v>
      </c>
    </row>
    <row r="368" spans="1:47" x14ac:dyDescent="0.3">
      <c r="A368" s="17" t="s">
        <v>1377</v>
      </c>
      <c r="B368" s="17" t="s">
        <v>9932</v>
      </c>
      <c r="C368">
        <v>264</v>
      </c>
      <c r="D368" s="17" t="s">
        <v>112</v>
      </c>
      <c r="E368" s="17" t="s">
        <v>276</v>
      </c>
      <c r="F368">
        <v>2</v>
      </c>
      <c r="G368">
        <v>3</v>
      </c>
      <c r="H368" s="17" t="s">
        <v>16</v>
      </c>
      <c r="I368">
        <v>9</v>
      </c>
      <c r="J368" s="22" t="s">
        <v>9947</v>
      </c>
      <c r="K368" s="22" t="s">
        <v>10083</v>
      </c>
      <c r="L368" s="17" t="s">
        <v>9224</v>
      </c>
      <c r="M368" s="17" t="s">
        <v>7574</v>
      </c>
      <c r="N368" s="17" t="s">
        <v>379</v>
      </c>
      <c r="O368" s="17" t="s">
        <v>1378</v>
      </c>
      <c r="P368" s="17" t="s">
        <v>7575</v>
      </c>
      <c r="Q368" s="17" t="s">
        <v>278</v>
      </c>
      <c r="R368" s="17" t="s">
        <v>9780</v>
      </c>
      <c r="S368" s="17" t="s">
        <v>1489</v>
      </c>
      <c r="T368" s="17" t="s">
        <v>1489</v>
      </c>
      <c r="U368" s="18">
        <v>176452.43</v>
      </c>
      <c r="V368" s="18">
        <v>0</v>
      </c>
      <c r="W368" s="17">
        <v>75</v>
      </c>
      <c r="X368" s="17">
        <v>0</v>
      </c>
      <c r="Y368" s="17">
        <v>0</v>
      </c>
      <c r="Z368" s="17">
        <v>0</v>
      </c>
      <c r="AA368" s="17">
        <v>0</v>
      </c>
      <c r="AB368" s="17">
        <v>75000</v>
      </c>
      <c r="AC368" s="17">
        <v>36999.300000000003</v>
      </c>
      <c r="AD368" s="17">
        <v>34671.949999999997</v>
      </c>
      <c r="AE368" s="17">
        <v>3441.1</v>
      </c>
      <c r="AF368" s="17">
        <v>26340.080000000002</v>
      </c>
      <c r="AG368" s="17">
        <v>0</v>
      </c>
      <c r="AH368" s="17">
        <v>0</v>
      </c>
      <c r="AI368" s="17" t="s">
        <v>8531</v>
      </c>
      <c r="AJ368" s="17" t="s">
        <v>1396</v>
      </c>
      <c r="AK368" s="17" t="s">
        <v>8532</v>
      </c>
      <c r="AL368" s="17" t="s">
        <v>1396</v>
      </c>
      <c r="AM368" s="17" t="s">
        <v>8533</v>
      </c>
      <c r="AN368">
        <v>351275323116</v>
      </c>
      <c r="AO368" s="17" t="s">
        <v>8534</v>
      </c>
      <c r="AP368" s="17" t="s">
        <v>1396</v>
      </c>
      <c r="AQ368" s="17" t="s">
        <v>1396</v>
      </c>
      <c r="AR368" s="17" t="s">
        <v>289</v>
      </c>
      <c r="AS368" s="17" t="s">
        <v>1389</v>
      </c>
      <c r="AT368" s="20" t="str">
        <f t="shared" si="10"/>
        <v>0386_BIN_SAL_EMPREENDE_3_PASSOCIAÇÃO DE MUNICIPIOS DA COVA DA BEIRA (AMCB)</v>
      </c>
      <c r="AU368" s="21">
        <f t="shared" si="11"/>
        <v>0.75</v>
      </c>
    </row>
    <row r="369" spans="1:47" x14ac:dyDescent="0.3">
      <c r="A369" s="17" t="s">
        <v>1377</v>
      </c>
      <c r="B369" s="17" t="s">
        <v>9932</v>
      </c>
      <c r="C369">
        <v>264</v>
      </c>
      <c r="D369" s="17" t="s">
        <v>112</v>
      </c>
      <c r="E369" s="17" t="s">
        <v>276</v>
      </c>
      <c r="F369">
        <v>2</v>
      </c>
      <c r="G369">
        <v>3</v>
      </c>
      <c r="H369" s="17" t="s">
        <v>16</v>
      </c>
      <c r="I369">
        <v>9</v>
      </c>
      <c r="J369" s="22" t="s">
        <v>9947</v>
      </c>
      <c r="K369" s="22" t="s">
        <v>10083</v>
      </c>
      <c r="L369" s="17" t="s">
        <v>9224</v>
      </c>
      <c r="M369" s="17" t="s">
        <v>8540</v>
      </c>
      <c r="N369" s="17" t="s">
        <v>758</v>
      </c>
      <c r="O369" s="17" t="s">
        <v>1394</v>
      </c>
      <c r="P369" s="17" t="s">
        <v>8541</v>
      </c>
      <c r="Q369" s="17" t="s">
        <v>0</v>
      </c>
      <c r="R369" s="17" t="s">
        <v>9780</v>
      </c>
      <c r="S369" s="17" t="s">
        <v>1489</v>
      </c>
      <c r="T369" s="17" t="s">
        <v>1489</v>
      </c>
      <c r="U369" s="18">
        <v>110744.55</v>
      </c>
      <c r="V369" s="18">
        <v>0</v>
      </c>
      <c r="W369" s="17">
        <v>75</v>
      </c>
      <c r="X369" s="17">
        <v>0</v>
      </c>
      <c r="Y369" s="17">
        <v>0</v>
      </c>
      <c r="Z369" s="17">
        <v>0</v>
      </c>
      <c r="AA369" s="17">
        <v>0</v>
      </c>
      <c r="AB369" s="17">
        <v>0</v>
      </c>
      <c r="AC369" s="17">
        <v>54919.15</v>
      </c>
      <c r="AD369" s="17">
        <v>39453.449999999997</v>
      </c>
      <c r="AE369" s="17">
        <v>0</v>
      </c>
      <c r="AF369" s="17">
        <v>16371.95</v>
      </c>
      <c r="AG369" s="17">
        <v>0</v>
      </c>
      <c r="AH369" s="17">
        <v>0</v>
      </c>
      <c r="AI369" s="17" t="s">
        <v>8542</v>
      </c>
      <c r="AJ369" s="17" t="s">
        <v>1396</v>
      </c>
      <c r="AK369" s="17" t="s">
        <v>8543</v>
      </c>
      <c r="AL369" s="17" t="s">
        <v>1396</v>
      </c>
      <c r="AM369" s="17" t="s">
        <v>8544</v>
      </c>
      <c r="AN369">
        <v>351271205420</v>
      </c>
      <c r="AO369" s="17" t="s">
        <v>8545</v>
      </c>
      <c r="AP369" s="17" t="s">
        <v>1396</v>
      </c>
      <c r="AQ369" s="17" t="s">
        <v>1396</v>
      </c>
      <c r="AR369" s="17" t="s">
        <v>289</v>
      </c>
      <c r="AS369" s="17" t="s">
        <v>1389</v>
      </c>
      <c r="AT369" s="20" t="str">
        <f t="shared" si="10"/>
        <v>0386_BIN_SAL_EMPREENDE_3_PNUCLEO EMPRESARIAL DA REGIÃO DA GUARDA (NERGA)</v>
      </c>
      <c r="AU369" s="21">
        <f t="shared" si="11"/>
        <v>0.75</v>
      </c>
    </row>
    <row r="370" spans="1:47" x14ac:dyDescent="0.3">
      <c r="A370" s="17" t="s">
        <v>1377</v>
      </c>
      <c r="B370" s="17" t="s">
        <v>9932</v>
      </c>
      <c r="C370">
        <v>264</v>
      </c>
      <c r="D370" s="17" t="s">
        <v>112</v>
      </c>
      <c r="E370" s="17" t="s">
        <v>276</v>
      </c>
      <c r="F370">
        <v>2</v>
      </c>
      <c r="G370">
        <v>3</v>
      </c>
      <c r="H370" s="17" t="s">
        <v>16</v>
      </c>
      <c r="I370">
        <v>9</v>
      </c>
      <c r="J370" s="22" t="s">
        <v>9947</v>
      </c>
      <c r="K370" s="22" t="s">
        <v>10083</v>
      </c>
      <c r="L370" s="17" t="s">
        <v>9224</v>
      </c>
      <c r="M370" s="17" t="s">
        <v>3200</v>
      </c>
      <c r="N370" s="17" t="s">
        <v>377</v>
      </c>
      <c r="O370" s="17" t="s">
        <v>1378</v>
      </c>
      <c r="P370" s="17" t="s">
        <v>3201</v>
      </c>
      <c r="Q370" s="17" t="s">
        <v>0</v>
      </c>
      <c r="R370" s="17" t="s">
        <v>9780</v>
      </c>
      <c r="S370" s="17" t="s">
        <v>1496</v>
      </c>
      <c r="T370" s="17" t="s">
        <v>1395</v>
      </c>
      <c r="U370" s="18">
        <v>528400</v>
      </c>
      <c r="V370" s="18">
        <v>0</v>
      </c>
      <c r="W370" s="17">
        <v>75</v>
      </c>
      <c r="X370" s="17">
        <v>0</v>
      </c>
      <c r="Y370" s="17">
        <v>0</v>
      </c>
      <c r="Z370" s="17">
        <v>0</v>
      </c>
      <c r="AA370" s="17">
        <v>0</v>
      </c>
      <c r="AB370" s="17">
        <v>0</v>
      </c>
      <c r="AC370" s="17">
        <v>102766.46</v>
      </c>
      <c r="AD370" s="17">
        <v>158981.28</v>
      </c>
      <c r="AE370" s="17">
        <v>9342.9500000000007</v>
      </c>
      <c r="AF370" s="17">
        <v>257309.31</v>
      </c>
      <c r="AG370" s="17">
        <v>0</v>
      </c>
      <c r="AH370" s="17">
        <v>0</v>
      </c>
      <c r="AI370" s="17" t="s">
        <v>3202</v>
      </c>
      <c r="AJ370" s="17" t="s">
        <v>1386</v>
      </c>
      <c r="AK370" s="17" t="s">
        <v>8537</v>
      </c>
      <c r="AL370" s="17" t="s">
        <v>1396</v>
      </c>
      <c r="AM370" s="17" t="s">
        <v>8538</v>
      </c>
      <c r="AN370">
        <v>923293100</v>
      </c>
      <c r="AO370" s="17" t="s">
        <v>8539</v>
      </c>
      <c r="AP370" s="17" t="s">
        <v>1396</v>
      </c>
      <c r="AQ370" s="17" t="s">
        <v>1396</v>
      </c>
      <c r="AR370" s="17" t="s">
        <v>286</v>
      </c>
      <c r="AS370" s="17" t="s">
        <v>1381</v>
      </c>
      <c r="AT370" s="20" t="str">
        <f t="shared" si="10"/>
        <v>0386_BIN_SAL_EMPREENDE_3_PDIPUTACION DE SALAMANCA</v>
      </c>
      <c r="AU370" s="21">
        <f t="shared" si="11"/>
        <v>0.75</v>
      </c>
    </row>
    <row r="371" spans="1:47" x14ac:dyDescent="0.3">
      <c r="A371" s="17" t="s">
        <v>1377</v>
      </c>
      <c r="B371" s="17" t="s">
        <v>9932</v>
      </c>
      <c r="C371">
        <v>264</v>
      </c>
      <c r="D371" s="17" t="s">
        <v>112</v>
      </c>
      <c r="E371" s="17" t="s">
        <v>276</v>
      </c>
      <c r="F371">
        <v>2</v>
      </c>
      <c r="G371">
        <v>3</v>
      </c>
      <c r="H371" s="17" t="s">
        <v>16</v>
      </c>
      <c r="I371">
        <v>9</v>
      </c>
      <c r="J371" s="22" t="s">
        <v>9947</v>
      </c>
      <c r="K371" s="22" t="s">
        <v>10083</v>
      </c>
      <c r="L371" s="17" t="s">
        <v>9224</v>
      </c>
      <c r="M371" s="17" t="s">
        <v>1699</v>
      </c>
      <c r="N371" s="17" t="s">
        <v>629</v>
      </c>
      <c r="O371" s="17" t="s">
        <v>1394</v>
      </c>
      <c r="P371" s="17" t="s">
        <v>1700</v>
      </c>
      <c r="Q371" s="17" t="s">
        <v>0</v>
      </c>
      <c r="R371" s="17" t="s">
        <v>9780</v>
      </c>
      <c r="S371" s="17" t="s">
        <v>1701</v>
      </c>
      <c r="T371" s="17" t="s">
        <v>1395</v>
      </c>
      <c r="U371" s="18">
        <v>260202</v>
      </c>
      <c r="V371" s="18">
        <v>0</v>
      </c>
      <c r="W371" s="17">
        <v>75</v>
      </c>
      <c r="X371" s="17">
        <v>0</v>
      </c>
      <c r="Y371" s="17">
        <v>0</v>
      </c>
      <c r="Z371" s="17">
        <v>0</v>
      </c>
      <c r="AA371" s="17">
        <v>0</v>
      </c>
      <c r="AB371" s="17">
        <v>17346</v>
      </c>
      <c r="AC371" s="17">
        <v>106007</v>
      </c>
      <c r="AD371" s="17">
        <v>103359</v>
      </c>
      <c r="AE371" s="17">
        <v>2700</v>
      </c>
      <c r="AF371" s="17">
        <v>30790</v>
      </c>
      <c r="AG371" s="17">
        <v>0</v>
      </c>
      <c r="AH371" s="17">
        <v>0</v>
      </c>
      <c r="AI371" s="17" t="s">
        <v>1702</v>
      </c>
      <c r="AJ371" s="17" t="s">
        <v>1703</v>
      </c>
      <c r="AK371" s="17" t="s">
        <v>8546</v>
      </c>
      <c r="AL371" s="17" t="s">
        <v>8547</v>
      </c>
      <c r="AM371" s="17" t="s">
        <v>1706</v>
      </c>
      <c r="AN371">
        <v>34923294772</v>
      </c>
      <c r="AO371" s="17" t="s">
        <v>1707</v>
      </c>
      <c r="AP371" s="17" t="s">
        <v>1704</v>
      </c>
      <c r="AQ371" s="17" t="s">
        <v>1705</v>
      </c>
      <c r="AR371" s="17" t="s">
        <v>286</v>
      </c>
      <c r="AS371" s="17" t="s">
        <v>1381</v>
      </c>
      <c r="AT371" s="20" t="str">
        <f t="shared" si="10"/>
        <v>0386_BIN_SAL_EMPREENDE_3_PFUNDACION GENERAL DE LA UNIVERSIDAD DE SALAMANCA (FGUSAL)</v>
      </c>
      <c r="AU371" s="21">
        <f t="shared" si="11"/>
        <v>0.75</v>
      </c>
    </row>
    <row r="372" spans="1:47" x14ac:dyDescent="0.3">
      <c r="A372" s="17" t="s">
        <v>1377</v>
      </c>
      <c r="B372" s="17" t="s">
        <v>9932</v>
      </c>
      <c r="C372">
        <v>264</v>
      </c>
      <c r="D372" s="17" t="s">
        <v>112</v>
      </c>
      <c r="E372" s="17" t="s">
        <v>276</v>
      </c>
      <c r="F372">
        <v>2</v>
      </c>
      <c r="G372">
        <v>3</v>
      </c>
      <c r="H372" s="17" t="s">
        <v>16</v>
      </c>
      <c r="I372">
        <v>9</v>
      </c>
      <c r="J372" s="22" t="s">
        <v>9947</v>
      </c>
      <c r="K372" s="22" t="s">
        <v>10083</v>
      </c>
      <c r="L372" s="17" t="s">
        <v>9224</v>
      </c>
      <c r="M372" s="17" t="s">
        <v>1494</v>
      </c>
      <c r="N372" s="17" t="s">
        <v>163</v>
      </c>
      <c r="O372" s="17" t="s">
        <v>1394</v>
      </c>
      <c r="P372" s="17" t="s">
        <v>1495</v>
      </c>
      <c r="Q372" s="17" t="s">
        <v>0</v>
      </c>
      <c r="R372" s="17" t="s">
        <v>9780</v>
      </c>
      <c r="S372" s="17" t="s">
        <v>1496</v>
      </c>
      <c r="T372" s="17" t="s">
        <v>1395</v>
      </c>
      <c r="U372" s="18">
        <v>270000</v>
      </c>
      <c r="V372" s="18">
        <v>0</v>
      </c>
      <c r="W372" s="17">
        <v>75</v>
      </c>
      <c r="X372" s="17">
        <v>0</v>
      </c>
      <c r="Y372" s="17">
        <v>0</v>
      </c>
      <c r="Z372" s="17">
        <v>0</v>
      </c>
      <c r="AA372" s="17">
        <v>0</v>
      </c>
      <c r="AB372" s="17">
        <v>14438.45</v>
      </c>
      <c r="AC372" s="17">
        <v>120949.41</v>
      </c>
      <c r="AD372" s="17">
        <v>100367.89</v>
      </c>
      <c r="AE372" s="17">
        <v>34244.25</v>
      </c>
      <c r="AF372" s="17">
        <v>0</v>
      </c>
      <c r="AG372" s="17">
        <v>0</v>
      </c>
      <c r="AH372" s="17">
        <v>0</v>
      </c>
      <c r="AI372" s="17" t="s">
        <v>1497</v>
      </c>
      <c r="AJ372" s="17" t="s">
        <v>1396</v>
      </c>
      <c r="AK372" s="17" t="s">
        <v>1498</v>
      </c>
      <c r="AL372" s="17" t="s">
        <v>1396</v>
      </c>
      <c r="AM372" s="17" t="s">
        <v>1499</v>
      </c>
      <c r="AN372">
        <v>34629382758</v>
      </c>
      <c r="AO372" s="17" t="s">
        <v>1500</v>
      </c>
      <c r="AP372" s="17" t="s">
        <v>1396</v>
      </c>
      <c r="AQ372" s="17" t="s">
        <v>1396</v>
      </c>
      <c r="AR372" s="17" t="s">
        <v>286</v>
      </c>
      <c r="AS372" s="17" t="s">
        <v>1381</v>
      </c>
      <c r="AT372" s="20" t="str">
        <f t="shared" si="10"/>
        <v>0386_BIN_SAL_EMPREENDE_3_PASPRODES FEAPS SALAMANCA</v>
      </c>
      <c r="AU372" s="21">
        <f t="shared" si="11"/>
        <v>0.75</v>
      </c>
    </row>
    <row r="373" spans="1:47" x14ac:dyDescent="0.3">
      <c r="A373" s="17" t="s">
        <v>1377</v>
      </c>
      <c r="B373" s="17" t="s">
        <v>9932</v>
      </c>
      <c r="C373">
        <v>264</v>
      </c>
      <c r="D373" s="17" t="s">
        <v>112</v>
      </c>
      <c r="E373" s="17" t="s">
        <v>276</v>
      </c>
      <c r="F373">
        <v>2</v>
      </c>
      <c r="G373">
        <v>3</v>
      </c>
      <c r="H373" s="17" t="s">
        <v>16</v>
      </c>
      <c r="I373">
        <v>9</v>
      </c>
      <c r="J373" s="22" t="s">
        <v>9947</v>
      </c>
      <c r="K373" s="22" t="s">
        <v>10083</v>
      </c>
      <c r="L373" s="17" t="s">
        <v>9224</v>
      </c>
      <c r="M373" s="17" t="s">
        <v>1523</v>
      </c>
      <c r="N373" s="17" t="s">
        <v>391</v>
      </c>
      <c r="O373" s="17" t="s">
        <v>1378</v>
      </c>
      <c r="P373" s="17" t="s">
        <v>1524</v>
      </c>
      <c r="Q373" s="17" t="s">
        <v>0</v>
      </c>
      <c r="R373" s="17" t="s">
        <v>9780</v>
      </c>
      <c r="S373" s="17" t="s">
        <v>1489</v>
      </c>
      <c r="T373" s="17" t="s">
        <v>1489</v>
      </c>
      <c r="U373" s="18">
        <v>150292.51999999999</v>
      </c>
      <c r="V373" s="18">
        <v>0</v>
      </c>
      <c r="W373" s="17">
        <v>75</v>
      </c>
      <c r="X373" s="17">
        <v>0</v>
      </c>
      <c r="Y373" s="17">
        <v>0</v>
      </c>
      <c r="Z373" s="17">
        <v>0</v>
      </c>
      <c r="AA373" s="17">
        <v>0</v>
      </c>
      <c r="AB373" s="17">
        <v>12506.04</v>
      </c>
      <c r="AC373" s="17">
        <v>59473.22</v>
      </c>
      <c r="AD373" s="17">
        <v>64120.57</v>
      </c>
      <c r="AE373" s="17">
        <v>0</v>
      </c>
      <c r="AF373" s="17">
        <v>14192.69</v>
      </c>
      <c r="AG373" s="17">
        <v>0</v>
      </c>
      <c r="AH373" s="17">
        <v>0</v>
      </c>
      <c r="AI373" s="17" t="s">
        <v>4984</v>
      </c>
      <c r="AJ373" s="17" t="s">
        <v>1396</v>
      </c>
      <c r="AK373" s="17" t="s">
        <v>4985</v>
      </c>
      <c r="AL373" s="17" t="s">
        <v>1396</v>
      </c>
      <c r="AM373" s="17" t="s">
        <v>8535</v>
      </c>
      <c r="AN373">
        <v>351271220100</v>
      </c>
      <c r="AO373" s="17" t="s">
        <v>8536</v>
      </c>
      <c r="AP373" s="17" t="s">
        <v>1396</v>
      </c>
      <c r="AQ373" s="17" t="s">
        <v>1396</v>
      </c>
      <c r="AR373" s="17" t="s">
        <v>289</v>
      </c>
      <c r="AS373" s="17" t="s">
        <v>1389</v>
      </c>
      <c r="AT373" s="20" t="str">
        <f t="shared" si="10"/>
        <v>0386_BIN_SAL_EMPREENDE_3_PINSTITUTO POLITECNICO DA GUARDA</v>
      </c>
      <c r="AU373" s="21">
        <f t="shared" si="11"/>
        <v>0.75</v>
      </c>
    </row>
    <row r="374" spans="1:47" x14ac:dyDescent="0.3">
      <c r="A374" s="17" t="s">
        <v>1377</v>
      </c>
      <c r="B374" s="17" t="s">
        <v>9932</v>
      </c>
      <c r="C374">
        <v>264</v>
      </c>
      <c r="D374" s="17" t="s">
        <v>96</v>
      </c>
      <c r="E374" s="17" t="s">
        <v>276</v>
      </c>
      <c r="F374">
        <v>4</v>
      </c>
      <c r="G374">
        <v>11</v>
      </c>
      <c r="H374" s="17" t="s">
        <v>7</v>
      </c>
      <c r="I374">
        <v>10</v>
      </c>
      <c r="J374" s="22" t="s">
        <v>9952</v>
      </c>
      <c r="K374" s="22" t="s">
        <v>10082</v>
      </c>
      <c r="L374" s="17" t="s">
        <v>280</v>
      </c>
      <c r="M374" s="17" t="s">
        <v>3172</v>
      </c>
      <c r="N374" s="17" t="s">
        <v>277</v>
      </c>
      <c r="O374" s="17" t="s">
        <v>1378</v>
      </c>
      <c r="P374" s="17" t="s">
        <v>3173</v>
      </c>
      <c r="Q374" s="17" t="s">
        <v>278</v>
      </c>
      <c r="R374" s="17" t="s">
        <v>9780</v>
      </c>
      <c r="S374" s="17" t="s">
        <v>3174</v>
      </c>
      <c r="T374" s="17" t="s">
        <v>1395</v>
      </c>
      <c r="U374" s="18">
        <v>2507809.4900000002</v>
      </c>
      <c r="V374" s="18">
        <v>0</v>
      </c>
      <c r="W374" s="17">
        <v>75</v>
      </c>
      <c r="X374" s="17">
        <v>0</v>
      </c>
      <c r="Y374" s="17">
        <v>0</v>
      </c>
      <c r="Z374" s="17">
        <v>1499.99</v>
      </c>
      <c r="AA374" s="17">
        <v>429234.96</v>
      </c>
      <c r="AB374" s="17">
        <v>604453.1</v>
      </c>
      <c r="AC374" s="17">
        <v>550055.11</v>
      </c>
      <c r="AD374" s="17">
        <v>469789.2</v>
      </c>
      <c r="AE374" s="17">
        <v>318883.24</v>
      </c>
      <c r="AF374" s="17">
        <v>133893.89000000001</v>
      </c>
      <c r="AG374" s="17">
        <v>0</v>
      </c>
      <c r="AH374" s="17">
        <v>0</v>
      </c>
      <c r="AI374" s="17" t="s">
        <v>3175</v>
      </c>
      <c r="AJ374" s="17" t="s">
        <v>1633</v>
      </c>
      <c r="AK374" s="17" t="s">
        <v>3176</v>
      </c>
      <c r="AL374" s="17" t="s">
        <v>3177</v>
      </c>
      <c r="AM374" s="17" t="s">
        <v>3178</v>
      </c>
      <c r="AN374">
        <v>34986480616</v>
      </c>
      <c r="AO374" s="17" t="s">
        <v>6710</v>
      </c>
      <c r="AP374" s="17" t="s">
        <v>3180</v>
      </c>
      <c r="AQ374" s="17" t="s">
        <v>3181</v>
      </c>
      <c r="AR374" s="17" t="s">
        <v>279</v>
      </c>
      <c r="AS374" s="17" t="s">
        <v>1381</v>
      </c>
      <c r="AT374" s="20" t="str">
        <f t="shared" si="10"/>
        <v>0001_MC2_6_EEIXO ATLANTICO DEL NOROESTE PENINSULAR (ES)</v>
      </c>
      <c r="AU374" s="21">
        <f t="shared" si="11"/>
        <v>0.75</v>
      </c>
    </row>
    <row r="375" spans="1:47" x14ac:dyDescent="0.3">
      <c r="A375" s="17" t="s">
        <v>1377</v>
      </c>
      <c r="B375" s="17" t="s">
        <v>9932</v>
      </c>
      <c r="C375">
        <v>264</v>
      </c>
      <c r="D375" s="17" t="s">
        <v>96</v>
      </c>
      <c r="E375" s="17" t="s">
        <v>276</v>
      </c>
      <c r="F375">
        <v>4</v>
      </c>
      <c r="G375">
        <v>11</v>
      </c>
      <c r="H375" s="17" t="s">
        <v>7</v>
      </c>
      <c r="I375">
        <v>10</v>
      </c>
      <c r="J375" s="22" t="s">
        <v>9952</v>
      </c>
      <c r="K375" s="22" t="s">
        <v>10082</v>
      </c>
      <c r="L375" s="17" t="s">
        <v>280</v>
      </c>
      <c r="M375" s="17" t="s">
        <v>6711</v>
      </c>
      <c r="N375" s="17" t="s">
        <v>283</v>
      </c>
      <c r="O375" s="17" t="s">
        <v>1378</v>
      </c>
      <c r="P375" s="17" t="s">
        <v>6712</v>
      </c>
      <c r="Q375" s="17" t="s">
        <v>0</v>
      </c>
      <c r="R375" s="17" t="s">
        <v>9780</v>
      </c>
      <c r="S375" s="17" t="s">
        <v>1390</v>
      </c>
      <c r="T375" s="17" t="s">
        <v>1390</v>
      </c>
      <c r="U375" s="18">
        <v>652321</v>
      </c>
      <c r="V375" s="18">
        <v>0</v>
      </c>
      <c r="W375" s="17">
        <v>75</v>
      </c>
      <c r="X375" s="17">
        <v>0</v>
      </c>
      <c r="Y375" s="17">
        <v>0</v>
      </c>
      <c r="Z375" s="17">
        <v>0</v>
      </c>
      <c r="AA375" s="17">
        <v>82352.600000000006</v>
      </c>
      <c r="AB375" s="17">
        <v>82802.69</v>
      </c>
      <c r="AC375" s="17">
        <v>156812.95000000001</v>
      </c>
      <c r="AD375" s="17">
        <v>160337.34</v>
      </c>
      <c r="AE375" s="17">
        <v>106255.45</v>
      </c>
      <c r="AF375" s="17">
        <v>63759.97</v>
      </c>
      <c r="AG375" s="17">
        <v>0</v>
      </c>
      <c r="AH375" s="17">
        <v>0</v>
      </c>
      <c r="AI375" s="17" t="s">
        <v>6713</v>
      </c>
      <c r="AJ375" s="17" t="s">
        <v>5529</v>
      </c>
      <c r="AK375" s="17" t="s">
        <v>3176</v>
      </c>
      <c r="AL375" s="17" t="s">
        <v>6714</v>
      </c>
      <c r="AM375" s="17" t="s">
        <v>3178</v>
      </c>
      <c r="AN375">
        <v>34986480616</v>
      </c>
      <c r="AO375" s="17" t="s">
        <v>6715</v>
      </c>
      <c r="AP375" s="17" t="s">
        <v>3180</v>
      </c>
      <c r="AQ375" s="17" t="s">
        <v>6716</v>
      </c>
      <c r="AR375" s="17" t="s">
        <v>284</v>
      </c>
      <c r="AS375" s="17" t="s">
        <v>1389</v>
      </c>
      <c r="AT375" s="20" t="str">
        <f t="shared" si="10"/>
        <v>0001_MC2_6_EEIXO ATLÂNTICO DO NOROESTE PENINSULAR (PT)</v>
      </c>
      <c r="AU375" s="21">
        <f t="shared" si="11"/>
        <v>0.75</v>
      </c>
    </row>
    <row r="376" spans="1:47" x14ac:dyDescent="0.3">
      <c r="A376" s="17" t="s">
        <v>1377</v>
      </c>
      <c r="B376" s="17" t="s">
        <v>9932</v>
      </c>
      <c r="C376">
        <v>264</v>
      </c>
      <c r="D376" s="17" t="s">
        <v>96</v>
      </c>
      <c r="E376" s="17" t="s">
        <v>276</v>
      </c>
      <c r="F376">
        <v>4</v>
      </c>
      <c r="G376">
        <v>11</v>
      </c>
      <c r="H376" s="17" t="s">
        <v>7</v>
      </c>
      <c r="I376">
        <v>10</v>
      </c>
      <c r="J376" s="22" t="s">
        <v>9952</v>
      </c>
      <c r="K376" s="22" t="s">
        <v>10082</v>
      </c>
      <c r="L376" s="17" t="s">
        <v>280</v>
      </c>
      <c r="M376" s="17" t="s">
        <v>1628</v>
      </c>
      <c r="N376" s="17" t="s">
        <v>281</v>
      </c>
      <c r="O376" s="17" t="s">
        <v>1378</v>
      </c>
      <c r="P376" s="17" t="s">
        <v>1629</v>
      </c>
      <c r="Q376" s="17" t="s">
        <v>0</v>
      </c>
      <c r="R376" s="17" t="s">
        <v>9780</v>
      </c>
      <c r="S376" s="17" t="s">
        <v>1518</v>
      </c>
      <c r="T376" s="17" t="s">
        <v>1395</v>
      </c>
      <c r="U376" s="18">
        <v>151250.91</v>
      </c>
      <c r="V376" s="18">
        <v>0</v>
      </c>
      <c r="W376" s="17">
        <v>75</v>
      </c>
      <c r="X376" s="17">
        <v>0</v>
      </c>
      <c r="Y376" s="17">
        <v>0</v>
      </c>
      <c r="Z376" s="17">
        <v>0</v>
      </c>
      <c r="AA376" s="17">
        <v>12392.03</v>
      </c>
      <c r="AB376" s="17">
        <v>8617.43</v>
      </c>
      <c r="AC376" s="17">
        <v>12752.56</v>
      </c>
      <c r="AD376" s="17">
        <v>16716.07</v>
      </c>
      <c r="AE376" s="17">
        <v>15866.52</v>
      </c>
      <c r="AF376" s="17">
        <v>84906.3</v>
      </c>
      <c r="AG376" s="17">
        <v>0</v>
      </c>
      <c r="AH376" s="17">
        <v>0</v>
      </c>
      <c r="AI376" s="17" t="s">
        <v>1630</v>
      </c>
      <c r="AJ376" s="17" t="s">
        <v>1631</v>
      </c>
      <c r="AK376" s="17" t="s">
        <v>1632</v>
      </c>
      <c r="AL376" s="17" t="s">
        <v>1633</v>
      </c>
      <c r="AM376" s="17" t="s">
        <v>1634</v>
      </c>
      <c r="AN376">
        <v>34983540022</v>
      </c>
      <c r="AO376" s="17" t="s">
        <v>3193</v>
      </c>
      <c r="AP376" s="17" t="s">
        <v>1632</v>
      </c>
      <c r="AQ376" s="17" t="s">
        <v>1633</v>
      </c>
      <c r="AR376" s="17" t="s">
        <v>282</v>
      </c>
      <c r="AS376" s="17" t="s">
        <v>1381</v>
      </c>
      <c r="AT376" s="20" t="str">
        <f t="shared" si="10"/>
        <v>0001_MC2_6_EASOCIACION IBERICA DE MUNICIPIOS RIBEREÑOS DEL DUERO (AIMRD)</v>
      </c>
      <c r="AU376" s="21">
        <f t="shared" si="11"/>
        <v>0.75</v>
      </c>
    </row>
    <row r="377" spans="1:47" x14ac:dyDescent="0.3">
      <c r="A377" s="17" t="s">
        <v>1377</v>
      </c>
      <c r="B377" s="17" t="s">
        <v>9932</v>
      </c>
      <c r="C377">
        <v>264</v>
      </c>
      <c r="D377" s="17" t="s">
        <v>83</v>
      </c>
      <c r="E377" s="17" t="s">
        <v>276</v>
      </c>
      <c r="F377">
        <v>2</v>
      </c>
      <c r="G377">
        <v>3</v>
      </c>
      <c r="H377" s="17" t="s">
        <v>28</v>
      </c>
      <c r="I377">
        <v>8</v>
      </c>
      <c r="J377" s="22" t="s">
        <v>9959</v>
      </c>
      <c r="K377" s="22" t="s">
        <v>10080</v>
      </c>
      <c r="L377" s="17" t="s">
        <v>9232</v>
      </c>
      <c r="M377" s="17" t="s">
        <v>5363</v>
      </c>
      <c r="N377" s="17" t="s">
        <v>690</v>
      </c>
      <c r="O377" s="17" t="s">
        <v>1378</v>
      </c>
      <c r="P377" s="17" t="s">
        <v>5364</v>
      </c>
      <c r="Q377" s="17" t="s">
        <v>278</v>
      </c>
      <c r="R377" s="17" t="s">
        <v>9780</v>
      </c>
      <c r="S377" s="17" t="s">
        <v>5365</v>
      </c>
      <c r="T377" s="17" t="s">
        <v>1395</v>
      </c>
      <c r="U377" s="18">
        <v>1645333.33</v>
      </c>
      <c r="V377" s="18">
        <v>0</v>
      </c>
      <c r="W377" s="17">
        <v>75</v>
      </c>
      <c r="X377" s="17">
        <v>0</v>
      </c>
      <c r="Y377" s="17">
        <v>0</v>
      </c>
      <c r="Z377" s="17">
        <v>12845.04</v>
      </c>
      <c r="AA377" s="17">
        <v>4115.54</v>
      </c>
      <c r="AB377" s="17">
        <v>259189.23</v>
      </c>
      <c r="AC377" s="17">
        <v>223487.63</v>
      </c>
      <c r="AD377" s="17">
        <v>305686.13</v>
      </c>
      <c r="AE377" s="17">
        <v>312535.09999999998</v>
      </c>
      <c r="AF377" s="17">
        <v>527474.66</v>
      </c>
      <c r="AG377" s="17">
        <v>0</v>
      </c>
      <c r="AH377" s="17">
        <v>0</v>
      </c>
      <c r="AI377" s="17" t="s">
        <v>5366</v>
      </c>
      <c r="AJ377" s="17" t="s">
        <v>1380</v>
      </c>
      <c r="AK377" s="17" t="s">
        <v>5367</v>
      </c>
      <c r="AL377" s="17" t="s">
        <v>1587</v>
      </c>
      <c r="AM377" s="17" t="s">
        <v>5368</v>
      </c>
      <c r="AN377">
        <v>34923141409</v>
      </c>
      <c r="AO377" s="17" t="s">
        <v>5369</v>
      </c>
      <c r="AP377" s="17" t="s">
        <v>5370</v>
      </c>
      <c r="AQ377" s="17" t="s">
        <v>5371</v>
      </c>
      <c r="AR377" s="17" t="s">
        <v>286</v>
      </c>
      <c r="AS377" s="17" t="s">
        <v>1381</v>
      </c>
      <c r="AT377" s="20" t="str">
        <f t="shared" si="10"/>
        <v>0322_E_DOURO_EXP_6_EAGRUPACION EUROPEA DE COOPERACION TERRITORIAL DUERO-DOURO</v>
      </c>
      <c r="AU377" s="21">
        <f t="shared" si="11"/>
        <v>0.75</v>
      </c>
    </row>
    <row r="378" spans="1:47" x14ac:dyDescent="0.3">
      <c r="A378" s="17" t="s">
        <v>1377</v>
      </c>
      <c r="B378" s="17" t="s">
        <v>9932</v>
      </c>
      <c r="C378">
        <v>264</v>
      </c>
      <c r="D378" s="17" t="s">
        <v>142</v>
      </c>
      <c r="E378" s="17" t="s">
        <v>276</v>
      </c>
      <c r="F378">
        <v>3</v>
      </c>
      <c r="G378">
        <v>6</v>
      </c>
      <c r="H378" s="17" t="s">
        <v>54</v>
      </c>
      <c r="I378">
        <v>6</v>
      </c>
      <c r="J378" s="22" t="s">
        <v>9947</v>
      </c>
      <c r="K378" s="22" t="s">
        <v>10085</v>
      </c>
      <c r="L378" s="17" t="s">
        <v>318</v>
      </c>
      <c r="M378" s="17" t="s">
        <v>1808</v>
      </c>
      <c r="N378" s="17" t="s">
        <v>505</v>
      </c>
      <c r="O378" s="17" t="s">
        <v>1378</v>
      </c>
      <c r="P378" s="17" t="s">
        <v>1809</v>
      </c>
      <c r="Q378" s="17" t="s">
        <v>278</v>
      </c>
      <c r="R378" s="17" t="s">
        <v>9780</v>
      </c>
      <c r="S378" s="17" t="s">
        <v>1390</v>
      </c>
      <c r="T378" s="17" t="s">
        <v>1390</v>
      </c>
      <c r="U378" s="18">
        <v>471143.55</v>
      </c>
      <c r="V378" s="18">
        <v>0</v>
      </c>
      <c r="W378" s="17">
        <v>75</v>
      </c>
      <c r="X378" s="17">
        <v>0</v>
      </c>
      <c r="Y378" s="17">
        <v>0</v>
      </c>
      <c r="Z378" s="17">
        <v>0</v>
      </c>
      <c r="AA378" s="17">
        <v>0</v>
      </c>
      <c r="AB378" s="17">
        <v>22429.07</v>
      </c>
      <c r="AC378" s="17">
        <v>120198.75</v>
      </c>
      <c r="AD378" s="17">
        <v>185977.79</v>
      </c>
      <c r="AE378" s="17">
        <v>60814.98</v>
      </c>
      <c r="AF378" s="17">
        <v>81722.960000000006</v>
      </c>
      <c r="AG378" s="17">
        <v>0</v>
      </c>
      <c r="AH378" s="17">
        <v>0</v>
      </c>
      <c r="AI378" s="17" t="s">
        <v>9233</v>
      </c>
      <c r="AJ378" s="17" t="s">
        <v>1429</v>
      </c>
      <c r="AK378" s="17" t="s">
        <v>3871</v>
      </c>
      <c r="AL378" s="17" t="s">
        <v>1396</v>
      </c>
      <c r="AM378" s="17" t="s">
        <v>3872</v>
      </c>
      <c r="AN378">
        <v>351253604379</v>
      </c>
      <c r="AO378" s="17" t="s">
        <v>3873</v>
      </c>
      <c r="AP378" s="17" t="s">
        <v>1396</v>
      </c>
      <c r="AQ378" s="17" t="s">
        <v>1396</v>
      </c>
      <c r="AR378" s="17" t="s">
        <v>340</v>
      </c>
      <c r="AS378" s="17" t="s">
        <v>1389</v>
      </c>
      <c r="AT378" s="20" t="str">
        <f t="shared" si="10"/>
        <v>0366_RES2VALHUM_1_PUNIVERSIDADE DO MINHO</v>
      </c>
      <c r="AU378" s="21">
        <f t="shared" si="11"/>
        <v>0.75</v>
      </c>
    </row>
    <row r="379" spans="1:47" x14ac:dyDescent="0.3">
      <c r="A379" s="17" t="s">
        <v>1377</v>
      </c>
      <c r="B379" s="17" t="s">
        <v>9932</v>
      </c>
      <c r="C379">
        <v>264</v>
      </c>
      <c r="D379" s="17" t="s">
        <v>142</v>
      </c>
      <c r="E379" s="17" t="s">
        <v>276</v>
      </c>
      <c r="F379">
        <v>3</v>
      </c>
      <c r="G379">
        <v>6</v>
      </c>
      <c r="H379" s="17" t="s">
        <v>54</v>
      </c>
      <c r="I379">
        <v>6</v>
      </c>
      <c r="J379" s="22" t="s">
        <v>9947</v>
      </c>
      <c r="K379" s="22" t="s">
        <v>10085</v>
      </c>
      <c r="L379" s="17" t="s">
        <v>318</v>
      </c>
      <c r="M379" s="17" t="s">
        <v>1666</v>
      </c>
      <c r="N379" s="17" t="s">
        <v>735</v>
      </c>
      <c r="O379" s="17" t="s">
        <v>1394</v>
      </c>
      <c r="P379" s="17" t="s">
        <v>1667</v>
      </c>
      <c r="Q379" s="17" t="s">
        <v>0</v>
      </c>
      <c r="R379" s="17" t="s">
        <v>9780</v>
      </c>
      <c r="S379" s="17" t="s">
        <v>1390</v>
      </c>
      <c r="T379" s="17" t="s">
        <v>1390</v>
      </c>
      <c r="U379" s="18">
        <v>152881.59</v>
      </c>
      <c r="V379" s="18">
        <v>0</v>
      </c>
      <c r="W379" s="17">
        <v>75</v>
      </c>
      <c r="X379" s="17">
        <v>0</v>
      </c>
      <c r="Y379" s="17">
        <v>0</v>
      </c>
      <c r="Z379" s="17">
        <v>0</v>
      </c>
      <c r="AA379" s="17">
        <v>0</v>
      </c>
      <c r="AB379" s="17">
        <v>11605.07</v>
      </c>
      <c r="AC379" s="17">
        <v>38229.71</v>
      </c>
      <c r="AD379" s="17">
        <v>50508.56</v>
      </c>
      <c r="AE379" s="17">
        <v>18242</v>
      </c>
      <c r="AF379" s="17">
        <v>34296.25</v>
      </c>
      <c r="AG379" s="17">
        <v>0</v>
      </c>
      <c r="AH379" s="17">
        <v>0</v>
      </c>
      <c r="AI379" s="17" t="s">
        <v>1668</v>
      </c>
      <c r="AJ379" s="17" t="s">
        <v>1396</v>
      </c>
      <c r="AK379" s="17" t="s">
        <v>1669</v>
      </c>
      <c r="AL379" s="17" t="s">
        <v>1396</v>
      </c>
      <c r="AM379" s="17" t="s">
        <v>1670</v>
      </c>
      <c r="AN379">
        <v>351253510020</v>
      </c>
      <c r="AO379" s="17" t="s">
        <v>1671</v>
      </c>
      <c r="AP379" s="17" t="s">
        <v>1396</v>
      </c>
      <c r="AQ379" s="17" t="s">
        <v>1396</v>
      </c>
      <c r="AR379" s="17" t="s">
        <v>520</v>
      </c>
      <c r="AS379" s="17" t="s">
        <v>1389</v>
      </c>
      <c r="AT379" s="20" t="str">
        <f t="shared" si="10"/>
        <v>0366_RES2VALHUM_1_PCENTRO PARA A VALORIZAÇÃO DE RESIDUOS (CVR)</v>
      </c>
      <c r="AU379" s="21">
        <f t="shared" si="11"/>
        <v>0.75</v>
      </c>
    </row>
    <row r="380" spans="1:47" x14ac:dyDescent="0.3">
      <c r="A380" s="17" t="s">
        <v>1377</v>
      </c>
      <c r="B380" s="17" t="s">
        <v>9932</v>
      </c>
      <c r="C380">
        <v>264</v>
      </c>
      <c r="D380" s="17" t="s">
        <v>142</v>
      </c>
      <c r="E380" s="17" t="s">
        <v>276</v>
      </c>
      <c r="F380">
        <v>3</v>
      </c>
      <c r="G380">
        <v>6</v>
      </c>
      <c r="H380" s="17" t="s">
        <v>54</v>
      </c>
      <c r="I380">
        <v>6</v>
      </c>
      <c r="J380" s="22" t="s">
        <v>9947</v>
      </c>
      <c r="K380" s="22" t="s">
        <v>10085</v>
      </c>
      <c r="L380" s="17" t="s">
        <v>318</v>
      </c>
      <c r="M380" s="17" t="s">
        <v>1780</v>
      </c>
      <c r="N380" s="17" t="s">
        <v>246</v>
      </c>
      <c r="O380" s="17" t="s">
        <v>1378</v>
      </c>
      <c r="P380" s="17" t="s">
        <v>1781</v>
      </c>
      <c r="Q380" s="17" t="s">
        <v>0</v>
      </c>
      <c r="R380" s="17" t="s">
        <v>9780</v>
      </c>
      <c r="S380" s="17" t="s">
        <v>1742</v>
      </c>
      <c r="T380" s="17" t="s">
        <v>1395</v>
      </c>
      <c r="U380" s="18">
        <v>524929.30000000005</v>
      </c>
      <c r="V380" s="18">
        <v>0</v>
      </c>
      <c r="W380" s="17">
        <v>75</v>
      </c>
      <c r="X380" s="17">
        <v>0</v>
      </c>
      <c r="Y380" s="17">
        <v>0</v>
      </c>
      <c r="Z380" s="17">
        <v>0</v>
      </c>
      <c r="AA380" s="17">
        <v>0</v>
      </c>
      <c r="AB380" s="17">
        <v>58528.3</v>
      </c>
      <c r="AC380" s="17">
        <v>157827.60999999999</v>
      </c>
      <c r="AD380" s="17">
        <v>180795.43</v>
      </c>
      <c r="AE380" s="17">
        <v>127777.97</v>
      </c>
      <c r="AF380" s="17">
        <v>0</v>
      </c>
      <c r="AG380" s="17">
        <v>0</v>
      </c>
      <c r="AH380" s="17">
        <v>0</v>
      </c>
      <c r="AI380" s="17" t="s">
        <v>3891</v>
      </c>
      <c r="AJ380" s="17" t="s">
        <v>1396</v>
      </c>
      <c r="AK380" s="17" t="s">
        <v>3891</v>
      </c>
      <c r="AL380" s="17" t="s">
        <v>1396</v>
      </c>
      <c r="AM380" s="17" t="s">
        <v>3892</v>
      </c>
      <c r="AN380">
        <v>34600940148</v>
      </c>
      <c r="AO380" s="17" t="s">
        <v>3893</v>
      </c>
      <c r="AP380" s="17" t="s">
        <v>1396</v>
      </c>
      <c r="AQ380" s="17" t="s">
        <v>1396</v>
      </c>
      <c r="AR380" s="17" t="s">
        <v>342</v>
      </c>
      <c r="AS380" s="17" t="s">
        <v>1381</v>
      </c>
      <c r="AT380" s="20" t="str">
        <f t="shared" si="10"/>
        <v>0366_RES2VALHUM_1_PUNIVERSIDAD DE SANTIAGO DE COMPOSTELA</v>
      </c>
      <c r="AU380" s="21">
        <f t="shared" si="11"/>
        <v>0.75</v>
      </c>
    </row>
    <row r="381" spans="1:47" x14ac:dyDescent="0.3">
      <c r="A381" s="17" t="s">
        <v>1377</v>
      </c>
      <c r="B381" s="17" t="s">
        <v>9932</v>
      </c>
      <c r="C381">
        <v>264</v>
      </c>
      <c r="D381" s="17" t="s">
        <v>142</v>
      </c>
      <c r="E381" s="17" t="s">
        <v>276</v>
      </c>
      <c r="F381">
        <v>3</v>
      </c>
      <c r="G381">
        <v>6</v>
      </c>
      <c r="H381" s="17" t="s">
        <v>54</v>
      </c>
      <c r="I381">
        <v>6</v>
      </c>
      <c r="J381" s="22" t="s">
        <v>9947</v>
      </c>
      <c r="K381" s="22" t="s">
        <v>10085</v>
      </c>
      <c r="L381" s="17" t="s">
        <v>318</v>
      </c>
      <c r="M381" s="17" t="s">
        <v>3884</v>
      </c>
      <c r="N381" s="17" t="s">
        <v>3885</v>
      </c>
      <c r="O381" s="17" t="s">
        <v>1378</v>
      </c>
      <c r="P381" s="17" t="s">
        <v>3886</v>
      </c>
      <c r="Q381" s="17" t="s">
        <v>0</v>
      </c>
      <c r="R381" s="17" t="s">
        <v>9780</v>
      </c>
      <c r="S381" s="17" t="s">
        <v>3070</v>
      </c>
      <c r="T381" s="17" t="s">
        <v>1464</v>
      </c>
      <c r="U381" s="18">
        <v>178051.76</v>
      </c>
      <c r="V381" s="18">
        <v>0</v>
      </c>
      <c r="W381" s="17">
        <v>75</v>
      </c>
      <c r="X381" s="17">
        <v>0</v>
      </c>
      <c r="Y381" s="17">
        <v>0</v>
      </c>
      <c r="Z381" s="17">
        <v>0</v>
      </c>
      <c r="AA381" s="17">
        <v>0</v>
      </c>
      <c r="AB381" s="17">
        <v>17140.87</v>
      </c>
      <c r="AC381" s="17">
        <v>91032.67</v>
      </c>
      <c r="AD381" s="17">
        <v>49540.58</v>
      </c>
      <c r="AE381" s="17">
        <v>20337.64</v>
      </c>
      <c r="AF381" s="17">
        <v>0</v>
      </c>
      <c r="AG381" s="17">
        <v>0</v>
      </c>
      <c r="AH381" s="17">
        <v>0</v>
      </c>
      <c r="AI381" s="17" t="s">
        <v>3887</v>
      </c>
      <c r="AJ381" s="17" t="s">
        <v>1396</v>
      </c>
      <c r="AK381" s="17" t="s">
        <v>3888</v>
      </c>
      <c r="AL381" s="17" t="s">
        <v>1396</v>
      </c>
      <c r="AM381" s="17" t="s">
        <v>3889</v>
      </c>
      <c r="AN381">
        <v>34981698500</v>
      </c>
      <c r="AO381" s="17" t="s">
        <v>3890</v>
      </c>
      <c r="AP381" s="17" t="s">
        <v>1396</v>
      </c>
      <c r="AQ381" s="17" t="s">
        <v>1396</v>
      </c>
      <c r="AR381" s="17" t="s">
        <v>342</v>
      </c>
      <c r="AS381" s="17" t="s">
        <v>1381</v>
      </c>
      <c r="AT381" s="20" t="str">
        <f t="shared" si="10"/>
        <v>0366_RES2VALHUM_1_PSOCIEDAD GALLEGA DE MEDIO AMBIENTE, SA (SOGAMA)</v>
      </c>
      <c r="AU381" s="21">
        <f t="shared" si="11"/>
        <v>0.75</v>
      </c>
    </row>
    <row r="382" spans="1:47" x14ac:dyDescent="0.3">
      <c r="A382" s="17" t="s">
        <v>1377</v>
      </c>
      <c r="B382" s="17" t="s">
        <v>9932</v>
      </c>
      <c r="C382">
        <v>264</v>
      </c>
      <c r="D382" s="17" t="s">
        <v>142</v>
      </c>
      <c r="E382" s="17" t="s">
        <v>276</v>
      </c>
      <c r="F382">
        <v>3</v>
      </c>
      <c r="G382">
        <v>6</v>
      </c>
      <c r="H382" s="17" t="s">
        <v>54</v>
      </c>
      <c r="I382">
        <v>6</v>
      </c>
      <c r="J382" s="22" t="s">
        <v>9947</v>
      </c>
      <c r="K382" s="22" t="s">
        <v>10085</v>
      </c>
      <c r="L382" s="17" t="s">
        <v>318</v>
      </c>
      <c r="M382" s="17" t="s">
        <v>3894</v>
      </c>
      <c r="N382" s="17" t="s">
        <v>652</v>
      </c>
      <c r="O382" s="17" t="s">
        <v>1378</v>
      </c>
      <c r="P382" s="17" t="s">
        <v>3895</v>
      </c>
      <c r="Q382" s="17" t="s">
        <v>0</v>
      </c>
      <c r="R382" s="17" t="s">
        <v>9780</v>
      </c>
      <c r="S382" s="17" t="s">
        <v>1390</v>
      </c>
      <c r="T382" s="17" t="s">
        <v>1390</v>
      </c>
      <c r="U382" s="18">
        <v>188845.58</v>
      </c>
      <c r="V382" s="18">
        <v>0</v>
      </c>
      <c r="W382" s="17">
        <v>75</v>
      </c>
      <c r="X382" s="17">
        <v>0</v>
      </c>
      <c r="Y382" s="17">
        <v>0</v>
      </c>
      <c r="Z382" s="17">
        <v>0</v>
      </c>
      <c r="AA382" s="17">
        <v>0</v>
      </c>
      <c r="AB382" s="17">
        <v>2502.3200000000002</v>
      </c>
      <c r="AC382" s="17">
        <v>63527.3</v>
      </c>
      <c r="AD382" s="17">
        <v>52704.1</v>
      </c>
      <c r="AE382" s="17">
        <v>11888.36</v>
      </c>
      <c r="AF382" s="17">
        <v>58223.5</v>
      </c>
      <c r="AG382" s="17">
        <v>0</v>
      </c>
      <c r="AH382" s="17">
        <v>0</v>
      </c>
      <c r="AI382" s="17" t="s">
        <v>3896</v>
      </c>
      <c r="AJ382" s="17" t="s">
        <v>1396</v>
      </c>
      <c r="AK382" s="17" t="s">
        <v>3897</v>
      </c>
      <c r="AL382" s="17" t="s">
        <v>1396</v>
      </c>
      <c r="AM382" s="17" t="s">
        <v>3898</v>
      </c>
      <c r="AN382">
        <v>351229770100</v>
      </c>
      <c r="AO382" s="17" t="s">
        <v>3899</v>
      </c>
      <c r="AP382" s="17" t="s">
        <v>1396</v>
      </c>
      <c r="AQ382" s="17" t="s">
        <v>1396</v>
      </c>
      <c r="AR382" s="17" t="s">
        <v>284</v>
      </c>
      <c r="AS382" s="17" t="s">
        <v>1389</v>
      </c>
      <c r="AT382" s="20" t="str">
        <f t="shared" si="10"/>
        <v>0366_RES2VALHUM_1_PSERVIÇO INTERMUNICIPALIZADO DE GESTÃO DE RESIDUOS DO GRANDE PORTO, EIM (LIPOR)</v>
      </c>
      <c r="AU382" s="21">
        <f t="shared" si="11"/>
        <v>0.75</v>
      </c>
    </row>
    <row r="383" spans="1:47" x14ac:dyDescent="0.3">
      <c r="A383" s="17" t="s">
        <v>1377</v>
      </c>
      <c r="B383" s="17" t="s">
        <v>9932</v>
      </c>
      <c r="C383">
        <v>264</v>
      </c>
      <c r="D383" s="17" t="s">
        <v>142</v>
      </c>
      <c r="E383" s="17" t="s">
        <v>276</v>
      </c>
      <c r="F383">
        <v>3</v>
      </c>
      <c r="G383">
        <v>6</v>
      </c>
      <c r="H383" s="17" t="s">
        <v>54</v>
      </c>
      <c r="I383">
        <v>6</v>
      </c>
      <c r="J383" s="22" t="s">
        <v>9947</v>
      </c>
      <c r="K383" s="22" t="s">
        <v>10085</v>
      </c>
      <c r="L383" s="17" t="s">
        <v>318</v>
      </c>
      <c r="M383" s="17" t="s">
        <v>3879</v>
      </c>
      <c r="N383" s="17" t="s">
        <v>736</v>
      </c>
      <c r="O383" s="17" t="s">
        <v>1378</v>
      </c>
      <c r="P383" s="17" t="s">
        <v>3880</v>
      </c>
      <c r="Q383" s="17" t="s">
        <v>0</v>
      </c>
      <c r="R383" s="17" t="s">
        <v>9780</v>
      </c>
      <c r="S383" s="17" t="s">
        <v>1390</v>
      </c>
      <c r="T383" s="17" t="s">
        <v>1390</v>
      </c>
      <c r="U383" s="18">
        <v>257085.41</v>
      </c>
      <c r="V383" s="18">
        <v>0</v>
      </c>
      <c r="W383" s="17">
        <v>75</v>
      </c>
      <c r="X383" s="17">
        <v>0</v>
      </c>
      <c r="Y383" s="17">
        <v>0</v>
      </c>
      <c r="Z383" s="17">
        <v>0</v>
      </c>
      <c r="AA383" s="17">
        <v>0</v>
      </c>
      <c r="AB383" s="17">
        <v>8742.2099999999991</v>
      </c>
      <c r="AC383" s="17">
        <v>32519.53</v>
      </c>
      <c r="AD383" s="17">
        <v>23843.14</v>
      </c>
      <c r="AE383" s="17">
        <v>126719.86</v>
      </c>
      <c r="AF383" s="17">
        <v>65260.67</v>
      </c>
      <c r="AG383" s="17">
        <v>0</v>
      </c>
      <c r="AH383" s="17">
        <v>0</v>
      </c>
      <c r="AI383" s="17" t="s">
        <v>3881</v>
      </c>
      <c r="AJ383" s="17" t="s">
        <v>1396</v>
      </c>
      <c r="AK383" s="17" t="s">
        <v>3881</v>
      </c>
      <c r="AL383" s="17" t="s">
        <v>1396</v>
      </c>
      <c r="AM383" s="17" t="s">
        <v>3882</v>
      </c>
      <c r="AN383">
        <v>351253639220</v>
      </c>
      <c r="AO383" s="17" t="s">
        <v>3883</v>
      </c>
      <c r="AP383" s="17" t="s">
        <v>1396</v>
      </c>
      <c r="AQ383" s="17" t="s">
        <v>1396</v>
      </c>
      <c r="AR383" s="17" t="s">
        <v>340</v>
      </c>
      <c r="AS383" s="17" t="s">
        <v>1389</v>
      </c>
      <c r="AT383" s="20" t="str">
        <f t="shared" si="10"/>
        <v>0366_RES2VALHUM_1_PVALORIZAÇÃO E TRATAMENTO DE RESIDUOS SOLIDOS, SA (BRAVAL)</v>
      </c>
      <c r="AU383" s="21">
        <f t="shared" si="11"/>
        <v>0.75</v>
      </c>
    </row>
    <row r="384" spans="1:47" x14ac:dyDescent="0.3">
      <c r="A384" s="17" t="s">
        <v>1377</v>
      </c>
      <c r="B384" s="17" t="s">
        <v>9932</v>
      </c>
      <c r="C384">
        <v>264</v>
      </c>
      <c r="D384" s="17" t="s">
        <v>142</v>
      </c>
      <c r="E384" s="17" t="s">
        <v>276</v>
      </c>
      <c r="F384">
        <v>3</v>
      </c>
      <c r="G384">
        <v>6</v>
      </c>
      <c r="H384" s="17" t="s">
        <v>54</v>
      </c>
      <c r="I384">
        <v>6</v>
      </c>
      <c r="J384" s="22" t="s">
        <v>9947</v>
      </c>
      <c r="K384" s="22" t="s">
        <v>10085</v>
      </c>
      <c r="L384" s="17" t="s">
        <v>318</v>
      </c>
      <c r="M384" s="17" t="s">
        <v>3874</v>
      </c>
      <c r="N384" s="17" t="s">
        <v>737</v>
      </c>
      <c r="O384" s="17" t="s">
        <v>1394</v>
      </c>
      <c r="P384" s="17" t="s">
        <v>3875</v>
      </c>
      <c r="Q384" s="17" t="s">
        <v>0</v>
      </c>
      <c r="R384" s="17" t="s">
        <v>9780</v>
      </c>
      <c r="S384" s="17" t="s">
        <v>2982</v>
      </c>
      <c r="T384" s="17" t="s">
        <v>1395</v>
      </c>
      <c r="U384" s="18">
        <v>0</v>
      </c>
      <c r="V384" s="18">
        <v>321546.64</v>
      </c>
      <c r="W384" s="17">
        <v>50</v>
      </c>
      <c r="X384" s="17">
        <v>50</v>
      </c>
      <c r="Y384" s="17">
        <v>0</v>
      </c>
      <c r="Z384" s="17">
        <v>0</v>
      </c>
      <c r="AA384" s="17">
        <v>0</v>
      </c>
      <c r="AB384" s="17">
        <v>14282.27</v>
      </c>
      <c r="AC384" s="17">
        <v>75762.350000000006</v>
      </c>
      <c r="AD384" s="17">
        <v>112571.14</v>
      </c>
      <c r="AE384" s="17">
        <v>82905.87</v>
      </c>
      <c r="AF384" s="17">
        <v>36025</v>
      </c>
      <c r="AG384" s="17">
        <v>0</v>
      </c>
      <c r="AH384" s="17">
        <v>0</v>
      </c>
      <c r="AI384" s="17" t="s">
        <v>3876</v>
      </c>
      <c r="AJ384" s="17" t="s">
        <v>1396</v>
      </c>
      <c r="AK384" s="17" t="s">
        <v>3876</v>
      </c>
      <c r="AL384" s="17" t="s">
        <v>1396</v>
      </c>
      <c r="AM384" s="17" t="s">
        <v>3877</v>
      </c>
      <c r="AN384">
        <v>34648159816</v>
      </c>
      <c r="AO384" s="17" t="s">
        <v>3878</v>
      </c>
      <c r="AP384" s="17" t="s">
        <v>1396</v>
      </c>
      <c r="AQ384" s="17" t="s">
        <v>1396</v>
      </c>
      <c r="AR384" s="17" t="s">
        <v>342</v>
      </c>
      <c r="AS384" s="17" t="s">
        <v>1381</v>
      </c>
      <c r="AT384" s="20" t="str">
        <f t="shared" si="10"/>
        <v>0366_RES2VALHUM_1_PCENTRO DE VALORIZACION AMBIENTAL DEL NORTE, SL</v>
      </c>
      <c r="AU384" s="21">
        <f t="shared" si="11"/>
        <v>0.5</v>
      </c>
    </row>
    <row r="385" spans="1:47" x14ac:dyDescent="0.3">
      <c r="A385" s="17" t="s">
        <v>1377</v>
      </c>
      <c r="B385" s="17" t="s">
        <v>9932</v>
      </c>
      <c r="C385">
        <v>264</v>
      </c>
      <c r="D385" s="17" t="s">
        <v>111</v>
      </c>
      <c r="E385" s="17" t="s">
        <v>276</v>
      </c>
      <c r="F385">
        <v>2</v>
      </c>
      <c r="G385">
        <v>3</v>
      </c>
      <c r="H385" s="17" t="s">
        <v>16</v>
      </c>
      <c r="I385">
        <v>10</v>
      </c>
      <c r="J385" s="22" t="s">
        <v>9959</v>
      </c>
      <c r="K385" s="22" t="s">
        <v>10082</v>
      </c>
      <c r="L385" s="17" t="s">
        <v>451</v>
      </c>
      <c r="M385" s="17" t="s">
        <v>8671</v>
      </c>
      <c r="N385" s="17" t="s">
        <v>8672</v>
      </c>
      <c r="O385" s="17" t="s">
        <v>1378</v>
      </c>
      <c r="P385" s="17" t="s">
        <v>8673</v>
      </c>
      <c r="Q385" s="17" t="s">
        <v>278</v>
      </c>
      <c r="R385" s="17" t="s">
        <v>9780</v>
      </c>
      <c r="S385" s="17" t="s">
        <v>3070</v>
      </c>
      <c r="T385" s="17" t="s">
        <v>1464</v>
      </c>
      <c r="U385" s="18">
        <v>752295.02</v>
      </c>
      <c r="V385" s="18">
        <v>0</v>
      </c>
      <c r="W385" s="17">
        <v>75</v>
      </c>
      <c r="X385" s="17">
        <v>0</v>
      </c>
      <c r="Y385" s="17">
        <v>0</v>
      </c>
      <c r="Z385" s="17">
        <v>9830.66</v>
      </c>
      <c r="AA385" s="17">
        <v>12151.24</v>
      </c>
      <c r="AB385" s="17">
        <v>28036.78</v>
      </c>
      <c r="AC385" s="17">
        <v>205322.28</v>
      </c>
      <c r="AD385" s="17">
        <v>139736.03</v>
      </c>
      <c r="AE385" s="17">
        <v>268268.92</v>
      </c>
      <c r="AF385" s="17">
        <v>88949.119999999995</v>
      </c>
      <c r="AG385" s="17">
        <v>0</v>
      </c>
      <c r="AH385" s="17">
        <v>0</v>
      </c>
      <c r="AI385" s="17" t="s">
        <v>8674</v>
      </c>
      <c r="AJ385" s="17" t="s">
        <v>2270</v>
      </c>
      <c r="AK385" s="17" t="s">
        <v>8675</v>
      </c>
      <c r="AL385" s="17" t="s">
        <v>8676</v>
      </c>
      <c r="AM385" s="17" t="s">
        <v>8677</v>
      </c>
      <c r="AN385">
        <v>34981544821</v>
      </c>
      <c r="AO385" s="17" t="s">
        <v>8678</v>
      </c>
      <c r="AP385" s="17" t="s">
        <v>1396</v>
      </c>
      <c r="AQ385" s="17" t="s">
        <v>1396</v>
      </c>
      <c r="AR385" s="17" t="s">
        <v>342</v>
      </c>
      <c r="AS385" s="17" t="s">
        <v>1381</v>
      </c>
      <c r="AT385" s="20" t="str">
        <f t="shared" si="10"/>
        <v>0205_LIDERA_1_EXUNTA DE GALICIA CONSEJERIA DE POLITICA SOCIAL DIRECCION GENERAL DE JUVENTUD, PARTICIPACION Y VOLUNTARIADO</v>
      </c>
      <c r="AU385" s="21">
        <f t="shared" si="11"/>
        <v>0.75</v>
      </c>
    </row>
    <row r="386" spans="1:47" x14ac:dyDescent="0.3">
      <c r="A386" s="17" t="s">
        <v>1377</v>
      </c>
      <c r="B386" s="17" t="s">
        <v>9932</v>
      </c>
      <c r="C386">
        <v>264</v>
      </c>
      <c r="D386" s="17" t="s">
        <v>111</v>
      </c>
      <c r="E386" s="17" t="s">
        <v>276</v>
      </c>
      <c r="F386">
        <v>2</v>
      </c>
      <c r="G386">
        <v>3</v>
      </c>
      <c r="H386" s="17" t="s">
        <v>16</v>
      </c>
      <c r="I386">
        <v>10</v>
      </c>
      <c r="J386" s="22" t="s">
        <v>9959</v>
      </c>
      <c r="K386" s="22" t="s">
        <v>10082</v>
      </c>
      <c r="L386" s="17" t="s">
        <v>451</v>
      </c>
      <c r="M386" s="17" t="s">
        <v>8696</v>
      </c>
      <c r="N386" s="17" t="s">
        <v>587</v>
      </c>
      <c r="O386" s="17" t="s">
        <v>1378</v>
      </c>
      <c r="P386" s="17" t="s">
        <v>8697</v>
      </c>
      <c r="Q386" s="17" t="s">
        <v>0</v>
      </c>
      <c r="R386" s="17" t="s">
        <v>9780</v>
      </c>
      <c r="S386" s="17" t="s">
        <v>1390</v>
      </c>
      <c r="T386" s="17" t="s">
        <v>1390</v>
      </c>
      <c r="U386" s="18">
        <v>110489.28</v>
      </c>
      <c r="V386" s="18">
        <v>0</v>
      </c>
      <c r="W386" s="17">
        <v>75</v>
      </c>
      <c r="X386" s="17">
        <v>0</v>
      </c>
      <c r="Y386" s="17">
        <v>0</v>
      </c>
      <c r="Z386" s="17">
        <v>0</v>
      </c>
      <c r="AA386" s="17">
        <v>0</v>
      </c>
      <c r="AB386" s="17">
        <v>0</v>
      </c>
      <c r="AC386" s="17">
        <v>35287.339999999997</v>
      </c>
      <c r="AD386" s="17">
        <v>16691.189999999999</v>
      </c>
      <c r="AE386" s="17">
        <v>8097.31</v>
      </c>
      <c r="AF386" s="17">
        <v>50413.440000000002</v>
      </c>
      <c r="AG386" s="17">
        <v>0</v>
      </c>
      <c r="AH386" s="17">
        <v>0</v>
      </c>
      <c r="AI386" s="17" t="s">
        <v>8698</v>
      </c>
      <c r="AJ386" s="17" t="s">
        <v>8699</v>
      </c>
      <c r="AK386" s="17" t="s">
        <v>8700</v>
      </c>
      <c r="AL386" s="17" t="s">
        <v>2795</v>
      </c>
      <c r="AM386" s="17" t="s">
        <v>8701</v>
      </c>
      <c r="AN386">
        <v>351253422400</v>
      </c>
      <c r="AO386" s="17" t="s">
        <v>8702</v>
      </c>
      <c r="AP386" s="17" t="s">
        <v>8703</v>
      </c>
      <c r="AQ386" s="17" t="s">
        <v>8704</v>
      </c>
      <c r="AR386" s="17" t="s">
        <v>520</v>
      </c>
      <c r="AS386" s="17" t="s">
        <v>1389</v>
      </c>
      <c r="AT386" s="20" t="str">
        <f t="shared" si="10"/>
        <v>0205_LIDERA_1_ECOMUNIDADE INTERMUNICIPAL DO AVE</v>
      </c>
      <c r="AU386" s="21">
        <f t="shared" si="11"/>
        <v>0.75</v>
      </c>
    </row>
    <row r="387" spans="1:47" x14ac:dyDescent="0.3">
      <c r="A387" s="17" t="s">
        <v>1377</v>
      </c>
      <c r="B387" s="17" t="s">
        <v>9932</v>
      </c>
      <c r="C387">
        <v>264</v>
      </c>
      <c r="D387" s="17" t="s">
        <v>111</v>
      </c>
      <c r="E387" s="17" t="s">
        <v>276</v>
      </c>
      <c r="F387">
        <v>2</v>
      </c>
      <c r="G387">
        <v>3</v>
      </c>
      <c r="H387" s="17" t="s">
        <v>16</v>
      </c>
      <c r="I387">
        <v>10</v>
      </c>
      <c r="J387" s="22" t="s">
        <v>9959</v>
      </c>
      <c r="K387" s="22" t="s">
        <v>10082</v>
      </c>
      <c r="L387" s="17" t="s">
        <v>451</v>
      </c>
      <c r="M387" s="17" t="s">
        <v>8679</v>
      </c>
      <c r="N387" s="17" t="s">
        <v>590</v>
      </c>
      <c r="O387" s="17" t="s">
        <v>1378</v>
      </c>
      <c r="P387" s="17" t="s">
        <v>8680</v>
      </c>
      <c r="Q387" s="17" t="s">
        <v>0</v>
      </c>
      <c r="R387" s="17" t="s">
        <v>9780</v>
      </c>
      <c r="S387" s="17" t="s">
        <v>3070</v>
      </c>
      <c r="T387" s="17" t="s">
        <v>1464</v>
      </c>
      <c r="U387" s="18">
        <v>156551.49</v>
      </c>
      <c r="V387" s="18">
        <v>0</v>
      </c>
      <c r="W387" s="17">
        <v>75</v>
      </c>
      <c r="X387" s="17">
        <v>0</v>
      </c>
      <c r="Y387" s="17">
        <v>0</v>
      </c>
      <c r="Z387" s="17">
        <v>0</v>
      </c>
      <c r="AA387" s="17">
        <v>1937.15</v>
      </c>
      <c r="AB387" s="17">
        <v>36304.400000000001</v>
      </c>
      <c r="AC387" s="17">
        <v>38258.730000000003</v>
      </c>
      <c r="AD387" s="17">
        <v>64429.41</v>
      </c>
      <c r="AE387" s="17">
        <v>15621.81</v>
      </c>
      <c r="AF387" s="17">
        <v>0</v>
      </c>
      <c r="AG387" s="17">
        <v>0</v>
      </c>
      <c r="AH387" s="17">
        <v>0</v>
      </c>
      <c r="AI387" s="17" t="s">
        <v>8681</v>
      </c>
      <c r="AJ387" s="17" t="s">
        <v>5156</v>
      </c>
      <c r="AK387" s="17" t="s">
        <v>8682</v>
      </c>
      <c r="AL387" s="17" t="s">
        <v>8683</v>
      </c>
      <c r="AM387" s="17" t="s">
        <v>8684</v>
      </c>
      <c r="AN387">
        <v>34981541010</v>
      </c>
      <c r="AO387" s="17" t="s">
        <v>8685</v>
      </c>
      <c r="AP387" s="17" t="s">
        <v>8686</v>
      </c>
      <c r="AQ387" s="17" t="s">
        <v>8683</v>
      </c>
      <c r="AR387" s="17" t="s">
        <v>342</v>
      </c>
      <c r="AS387" s="17" t="s">
        <v>1381</v>
      </c>
      <c r="AT387" s="20" t="str">
        <f t="shared" ref="AT387:AT450" si="12">+D387&amp;N387</f>
        <v>0205_LIDERA_1_EFUNDACION GALICIA EUROPA (FGE)</v>
      </c>
      <c r="AU387" s="21">
        <f t="shared" si="11"/>
        <v>0.75</v>
      </c>
    </row>
    <row r="388" spans="1:47" x14ac:dyDescent="0.3">
      <c r="A388" s="17" t="s">
        <v>1377</v>
      </c>
      <c r="B388" s="17" t="s">
        <v>9932</v>
      </c>
      <c r="C388">
        <v>264</v>
      </c>
      <c r="D388" s="17" t="s">
        <v>111</v>
      </c>
      <c r="E388" s="17" t="s">
        <v>276</v>
      </c>
      <c r="F388">
        <v>2</v>
      </c>
      <c r="G388">
        <v>3</v>
      </c>
      <c r="H388" s="17" t="s">
        <v>16</v>
      </c>
      <c r="I388">
        <v>10</v>
      </c>
      <c r="J388" s="22" t="s">
        <v>9959</v>
      </c>
      <c r="K388" s="22" t="s">
        <v>10082</v>
      </c>
      <c r="L388" s="17" t="s">
        <v>451</v>
      </c>
      <c r="M388" s="17" t="s">
        <v>4458</v>
      </c>
      <c r="N388" s="17" t="s">
        <v>588</v>
      </c>
      <c r="O388" s="17" t="s">
        <v>1378</v>
      </c>
      <c r="P388" s="17" t="s">
        <v>4459</v>
      </c>
      <c r="Q388" s="17" t="s">
        <v>0</v>
      </c>
      <c r="R388" s="17" t="s">
        <v>9780</v>
      </c>
      <c r="S388" s="17" t="s">
        <v>1445</v>
      </c>
      <c r="T388" s="17" t="s">
        <v>1395</v>
      </c>
      <c r="U388" s="18">
        <v>171386.23999999999</v>
      </c>
      <c r="V388" s="18">
        <v>0</v>
      </c>
      <c r="W388" s="17">
        <v>75</v>
      </c>
      <c r="X388" s="17">
        <v>0</v>
      </c>
      <c r="Y388" s="17">
        <v>0</v>
      </c>
      <c r="Z388" s="17">
        <v>2723.32</v>
      </c>
      <c r="AA388" s="17">
        <v>1451.5</v>
      </c>
      <c r="AB388" s="17">
        <v>37196.51</v>
      </c>
      <c r="AC388" s="17">
        <v>48104.65</v>
      </c>
      <c r="AD388" s="17">
        <v>33297.839999999997</v>
      </c>
      <c r="AE388" s="17">
        <v>16529.150000000001</v>
      </c>
      <c r="AF388" s="17">
        <v>32083.279999999999</v>
      </c>
      <c r="AG388" s="17">
        <v>0</v>
      </c>
      <c r="AH388" s="17">
        <v>0</v>
      </c>
      <c r="AI388" s="17" t="s">
        <v>4460</v>
      </c>
      <c r="AJ388" s="17" t="s">
        <v>1386</v>
      </c>
      <c r="AK388" s="17" t="s">
        <v>8713</v>
      </c>
      <c r="AL388" s="17" t="s">
        <v>1599</v>
      </c>
      <c r="AM388" s="17" t="s">
        <v>4462</v>
      </c>
      <c r="AN388">
        <v>34981596800</v>
      </c>
      <c r="AO388" s="17" t="s">
        <v>8714</v>
      </c>
      <c r="AP388" s="17" t="s">
        <v>4464</v>
      </c>
      <c r="AQ388" s="17" t="s">
        <v>8715</v>
      </c>
      <c r="AR388" s="17" t="s">
        <v>342</v>
      </c>
      <c r="AS388" s="17" t="s">
        <v>1381</v>
      </c>
      <c r="AT388" s="20" t="str">
        <f t="shared" si="12"/>
        <v>0205_LIDERA_1_ECAMARA OFICIAL DE COMERCIO, INDUSTRIA, SERVICIOS Y NAVEGACION DE SANTIAGO DE COMPOSTELA</v>
      </c>
      <c r="AU388" s="21">
        <f t="shared" ref="AU388:AU451" si="13">IF(V388=0,W388,IF(U388=0,X388,IF(W388=X388,W388,"VER")))/100</f>
        <v>0.75</v>
      </c>
    </row>
    <row r="389" spans="1:47" x14ac:dyDescent="0.3">
      <c r="A389" s="17" t="s">
        <v>1377</v>
      </c>
      <c r="B389" s="17" t="s">
        <v>9932</v>
      </c>
      <c r="C389">
        <v>264</v>
      </c>
      <c r="D389" s="17" t="s">
        <v>111</v>
      </c>
      <c r="E389" s="17" t="s">
        <v>276</v>
      </c>
      <c r="F389">
        <v>2</v>
      </c>
      <c r="G389">
        <v>3</v>
      </c>
      <c r="H389" s="17" t="s">
        <v>16</v>
      </c>
      <c r="I389">
        <v>10</v>
      </c>
      <c r="J389" s="22" t="s">
        <v>9959</v>
      </c>
      <c r="K389" s="22" t="s">
        <v>10082</v>
      </c>
      <c r="L389" s="17" t="s">
        <v>451</v>
      </c>
      <c r="M389" s="17" t="s">
        <v>8705</v>
      </c>
      <c r="N389" s="17" t="s">
        <v>589</v>
      </c>
      <c r="O389" s="17" t="s">
        <v>1394</v>
      </c>
      <c r="P389" s="17" t="s">
        <v>8706</v>
      </c>
      <c r="Q389" s="17" t="s">
        <v>0</v>
      </c>
      <c r="R389" s="17" t="s">
        <v>9780</v>
      </c>
      <c r="S389" s="17" t="s">
        <v>1390</v>
      </c>
      <c r="T389" s="17" t="s">
        <v>1390</v>
      </c>
      <c r="U389" s="18">
        <v>148465.9</v>
      </c>
      <c r="V389" s="18">
        <v>0</v>
      </c>
      <c r="W389" s="17">
        <v>75</v>
      </c>
      <c r="X389" s="17">
        <v>0</v>
      </c>
      <c r="Y389" s="17">
        <v>0</v>
      </c>
      <c r="Z389" s="17">
        <v>2024.1</v>
      </c>
      <c r="AA389" s="17">
        <v>337.34</v>
      </c>
      <c r="AB389" s="17">
        <v>3773.22</v>
      </c>
      <c r="AC389" s="17">
        <v>40709.980000000003</v>
      </c>
      <c r="AD389" s="17">
        <v>24110.78</v>
      </c>
      <c r="AE389" s="17">
        <v>19150.900000000001</v>
      </c>
      <c r="AF389" s="17">
        <v>58359.58</v>
      </c>
      <c r="AG389" s="17">
        <v>0</v>
      </c>
      <c r="AH389" s="17">
        <v>0</v>
      </c>
      <c r="AI389" s="17" t="s">
        <v>8707</v>
      </c>
      <c r="AJ389" s="17" t="s">
        <v>1648</v>
      </c>
      <c r="AK389" s="17" t="s">
        <v>8708</v>
      </c>
      <c r="AL389" s="17" t="s">
        <v>8709</v>
      </c>
      <c r="AM389" s="17" t="s">
        <v>8710</v>
      </c>
      <c r="AN389">
        <v>351917843404</v>
      </c>
      <c r="AO389" s="17" t="s">
        <v>8711</v>
      </c>
      <c r="AP389" s="17" t="s">
        <v>8712</v>
      </c>
      <c r="AQ389" s="17" t="s">
        <v>1648</v>
      </c>
      <c r="AR389" s="17" t="s">
        <v>284</v>
      </c>
      <c r="AS389" s="17" t="s">
        <v>1389</v>
      </c>
      <c r="AT389" s="20" t="str">
        <f t="shared" si="12"/>
        <v>0205_LIDERA_1_EFEDERAÇÃO NACIONAL DAS ASSOCIAÇÕES JUVENIS (FNAJ)</v>
      </c>
      <c r="AU389" s="21">
        <f t="shared" si="13"/>
        <v>0.75</v>
      </c>
    </row>
    <row r="390" spans="1:47" x14ac:dyDescent="0.3">
      <c r="A390" s="17" t="s">
        <v>1377</v>
      </c>
      <c r="B390" s="17" t="s">
        <v>9932</v>
      </c>
      <c r="C390">
        <v>264</v>
      </c>
      <c r="D390" s="17" t="s">
        <v>111</v>
      </c>
      <c r="E390" s="17" t="s">
        <v>276</v>
      </c>
      <c r="F390">
        <v>2</v>
      </c>
      <c r="G390">
        <v>3</v>
      </c>
      <c r="H390" s="17" t="s">
        <v>16</v>
      </c>
      <c r="I390">
        <v>10</v>
      </c>
      <c r="J390" s="22" t="s">
        <v>9959</v>
      </c>
      <c r="K390" s="22" t="s">
        <v>10082</v>
      </c>
      <c r="L390" s="17" t="s">
        <v>451</v>
      </c>
      <c r="M390" s="17" t="s">
        <v>8687</v>
      </c>
      <c r="N390" s="17" t="s">
        <v>591</v>
      </c>
      <c r="O390" s="17" t="s">
        <v>1378</v>
      </c>
      <c r="P390" s="17" t="s">
        <v>8688</v>
      </c>
      <c r="Q390" s="17" t="s">
        <v>0</v>
      </c>
      <c r="R390" s="17" t="s">
        <v>9780</v>
      </c>
      <c r="S390" s="17" t="s">
        <v>1390</v>
      </c>
      <c r="T390" s="17" t="s">
        <v>1390</v>
      </c>
      <c r="U390" s="18">
        <v>89504.98</v>
      </c>
      <c r="V390" s="18">
        <v>0</v>
      </c>
      <c r="W390" s="17">
        <v>75</v>
      </c>
      <c r="X390" s="17">
        <v>0</v>
      </c>
      <c r="Y390" s="17">
        <v>0</v>
      </c>
      <c r="Z390" s="17">
        <v>329.69</v>
      </c>
      <c r="AA390" s="17">
        <v>5471.21</v>
      </c>
      <c r="AB390" s="17">
        <v>3323.22</v>
      </c>
      <c r="AC390" s="17">
        <v>32169.31</v>
      </c>
      <c r="AD390" s="17">
        <v>12653.03</v>
      </c>
      <c r="AE390" s="17">
        <v>11415.95</v>
      </c>
      <c r="AF390" s="17">
        <v>24142.58</v>
      </c>
      <c r="AG390" s="17">
        <v>0</v>
      </c>
      <c r="AH390" s="17">
        <v>0</v>
      </c>
      <c r="AI390" s="17" t="s">
        <v>8689</v>
      </c>
      <c r="AJ390" s="17" t="s">
        <v>4345</v>
      </c>
      <c r="AK390" s="17" t="s">
        <v>8690</v>
      </c>
      <c r="AL390" s="17" t="s">
        <v>8691</v>
      </c>
      <c r="AM390" s="17" t="s">
        <v>8692</v>
      </c>
      <c r="AN390">
        <v>351226085700</v>
      </c>
      <c r="AO390" s="17" t="s">
        <v>8693</v>
      </c>
      <c r="AP390" s="17" t="s">
        <v>8694</v>
      </c>
      <c r="AQ390" s="17" t="s">
        <v>8695</v>
      </c>
      <c r="AR390" s="17" t="s">
        <v>284</v>
      </c>
      <c r="AS390" s="17" t="s">
        <v>1389</v>
      </c>
      <c r="AT390" s="20" t="str">
        <f t="shared" si="12"/>
        <v>0205_LIDERA_1_EDIREÇÃO REGIONAL DO PORTO - INSTITUTO PORTUGUÊS DO DESPORTO E JUVENTUDE, I P (IPDJ)</v>
      </c>
      <c r="AU390" s="21">
        <f t="shared" si="13"/>
        <v>0.75</v>
      </c>
    </row>
    <row r="391" spans="1:47" x14ac:dyDescent="0.3">
      <c r="A391" s="17" t="s">
        <v>1377</v>
      </c>
      <c r="B391" s="17" t="s">
        <v>9932</v>
      </c>
      <c r="C391">
        <v>264</v>
      </c>
      <c r="D391" s="17" t="s">
        <v>32</v>
      </c>
      <c r="E391" s="17" t="s">
        <v>276</v>
      </c>
      <c r="F391">
        <v>4</v>
      </c>
      <c r="G391">
        <v>11</v>
      </c>
      <c r="H391" s="17" t="s">
        <v>7</v>
      </c>
      <c r="I391">
        <v>12</v>
      </c>
      <c r="J391" s="22" t="s">
        <v>9952</v>
      </c>
      <c r="K391" s="22" t="s">
        <v>10082</v>
      </c>
      <c r="L391" s="17" t="s">
        <v>404</v>
      </c>
      <c r="M391" s="17" t="s">
        <v>3194</v>
      </c>
      <c r="N391" s="17" t="s">
        <v>441</v>
      </c>
      <c r="O391" s="17" t="s">
        <v>1378</v>
      </c>
      <c r="P391" s="17" t="s">
        <v>3195</v>
      </c>
      <c r="Q391" s="17" t="s">
        <v>278</v>
      </c>
      <c r="R391" s="17" t="s">
        <v>9780</v>
      </c>
      <c r="S391" s="17" t="s">
        <v>3174</v>
      </c>
      <c r="T391" s="17" t="s">
        <v>1395</v>
      </c>
      <c r="U391" s="18">
        <v>897333.33</v>
      </c>
      <c r="V391" s="18">
        <v>0</v>
      </c>
      <c r="W391" s="17">
        <v>75</v>
      </c>
      <c r="X391" s="17">
        <v>0</v>
      </c>
      <c r="Y391" s="17">
        <v>0</v>
      </c>
      <c r="Z391" s="17">
        <v>8158.67</v>
      </c>
      <c r="AA391" s="17">
        <v>70988.28</v>
      </c>
      <c r="AB391" s="17">
        <v>89305.02</v>
      </c>
      <c r="AC391" s="17">
        <v>122895.19</v>
      </c>
      <c r="AD391" s="17">
        <v>113638.2</v>
      </c>
      <c r="AE391" s="17">
        <v>168538.39</v>
      </c>
      <c r="AF391" s="17">
        <v>323809.59000000003</v>
      </c>
      <c r="AG391" s="17">
        <v>0</v>
      </c>
      <c r="AH391" s="17">
        <v>0</v>
      </c>
      <c r="AI391" s="17" t="s">
        <v>3196</v>
      </c>
      <c r="AJ391" s="17" t="s">
        <v>2115</v>
      </c>
      <c r="AK391" s="17" t="s">
        <v>9071</v>
      </c>
      <c r="AL391" s="17" t="s">
        <v>6011</v>
      </c>
      <c r="AM391" s="17" t="s">
        <v>9072</v>
      </c>
      <c r="AN391">
        <v>351276340500</v>
      </c>
      <c r="AO391" s="17" t="s">
        <v>3199</v>
      </c>
      <c r="AP391" s="17" t="s">
        <v>9073</v>
      </c>
      <c r="AQ391" s="17" t="s">
        <v>9074</v>
      </c>
      <c r="AR391" s="17" t="s">
        <v>353</v>
      </c>
      <c r="AS391" s="17" t="s">
        <v>1381</v>
      </c>
      <c r="AT391" s="20" t="str">
        <f t="shared" si="12"/>
        <v>0212_EUROCIDADE_2020_1_EAGRUPACION EUROPEA DE COOPERACION TERRITORIAL CHAVES-VERIN (AECT EUROCIDADE CHAVES-VERIN)</v>
      </c>
      <c r="AU391" s="21">
        <f t="shared" si="13"/>
        <v>0.75</v>
      </c>
    </row>
    <row r="392" spans="1:47" x14ac:dyDescent="0.3">
      <c r="A392" s="17" t="s">
        <v>1377</v>
      </c>
      <c r="B392" s="17" t="s">
        <v>9932</v>
      </c>
      <c r="C392">
        <v>264</v>
      </c>
      <c r="D392" s="17" t="s">
        <v>32</v>
      </c>
      <c r="E392" s="17" t="s">
        <v>276</v>
      </c>
      <c r="F392">
        <v>4</v>
      </c>
      <c r="G392">
        <v>11</v>
      </c>
      <c r="H392" s="17" t="s">
        <v>7</v>
      </c>
      <c r="I392">
        <v>12</v>
      </c>
      <c r="J392" s="22" t="s">
        <v>9952</v>
      </c>
      <c r="K392" s="22" t="s">
        <v>10082</v>
      </c>
      <c r="L392" s="17" t="s">
        <v>404</v>
      </c>
      <c r="M392" s="17" t="s">
        <v>9084</v>
      </c>
      <c r="N392" s="17" t="s">
        <v>595</v>
      </c>
      <c r="O392" s="17" t="s">
        <v>1378</v>
      </c>
      <c r="P392" s="17" t="s">
        <v>9085</v>
      </c>
      <c r="Q392" s="17" t="s">
        <v>0</v>
      </c>
      <c r="R392" s="17" t="s">
        <v>9780</v>
      </c>
      <c r="S392" s="17" t="s">
        <v>1390</v>
      </c>
      <c r="T392" s="17" t="s">
        <v>1390</v>
      </c>
      <c r="U392" s="18">
        <v>200000</v>
      </c>
      <c r="V392" s="18">
        <v>0</v>
      </c>
      <c r="W392" s="17">
        <v>75</v>
      </c>
      <c r="X392" s="17">
        <v>0</v>
      </c>
      <c r="Y392" s="17">
        <v>0</v>
      </c>
      <c r="Z392" s="17">
        <v>0</v>
      </c>
      <c r="AA392" s="17">
        <v>0</v>
      </c>
      <c r="AB392" s="17">
        <v>42147.83</v>
      </c>
      <c r="AC392" s="17">
        <v>63545.08</v>
      </c>
      <c r="AD392" s="17">
        <v>82482.69</v>
      </c>
      <c r="AE392" s="17">
        <v>11824.41</v>
      </c>
      <c r="AF392" s="17">
        <v>0</v>
      </c>
      <c r="AG392" s="17">
        <v>0</v>
      </c>
      <c r="AH392" s="17">
        <v>0</v>
      </c>
      <c r="AI392" s="17" t="s">
        <v>9086</v>
      </c>
      <c r="AJ392" s="17" t="s">
        <v>1386</v>
      </c>
      <c r="AK392" s="17" t="s">
        <v>9087</v>
      </c>
      <c r="AL392" s="17" t="s">
        <v>9088</v>
      </c>
      <c r="AM392" s="17" t="s">
        <v>9089</v>
      </c>
      <c r="AN392">
        <v>351276340500</v>
      </c>
      <c r="AO392" s="17" t="s">
        <v>9090</v>
      </c>
      <c r="AP392" s="17" t="s">
        <v>9087</v>
      </c>
      <c r="AQ392" s="17" t="s">
        <v>9088</v>
      </c>
      <c r="AR392" s="17" t="s">
        <v>501</v>
      </c>
      <c r="AS392" s="17" t="s">
        <v>1389</v>
      </c>
      <c r="AT392" s="20" t="str">
        <f t="shared" si="12"/>
        <v>0212_EUROCIDADE_2020_1_ECÂMARA MUNICIPAL DE CHAVES</v>
      </c>
      <c r="AU392" s="21">
        <f t="shared" si="13"/>
        <v>0.75</v>
      </c>
    </row>
    <row r="393" spans="1:47" x14ac:dyDescent="0.3">
      <c r="A393" s="17" t="s">
        <v>1377</v>
      </c>
      <c r="B393" s="17" t="s">
        <v>9932</v>
      </c>
      <c r="C393">
        <v>264</v>
      </c>
      <c r="D393" s="17" t="s">
        <v>32</v>
      </c>
      <c r="E393" s="17" t="s">
        <v>276</v>
      </c>
      <c r="F393">
        <v>4</v>
      </c>
      <c r="G393">
        <v>11</v>
      </c>
      <c r="H393" s="17" t="s">
        <v>7</v>
      </c>
      <c r="I393">
        <v>12</v>
      </c>
      <c r="J393" s="22" t="s">
        <v>9952</v>
      </c>
      <c r="K393" s="22" t="s">
        <v>10082</v>
      </c>
      <c r="L393" s="17" t="s">
        <v>404</v>
      </c>
      <c r="M393" s="17" t="s">
        <v>8705</v>
      </c>
      <c r="N393" s="17" t="s">
        <v>589</v>
      </c>
      <c r="O393" s="17" t="s">
        <v>1394</v>
      </c>
      <c r="P393" s="17" t="s">
        <v>8706</v>
      </c>
      <c r="Q393" s="17" t="s">
        <v>0</v>
      </c>
      <c r="R393" s="17" t="s">
        <v>9780</v>
      </c>
      <c r="S393" s="17" t="s">
        <v>1390</v>
      </c>
      <c r="T393" s="17" t="s">
        <v>1390</v>
      </c>
      <c r="U393" s="18">
        <v>95000</v>
      </c>
      <c r="V393" s="18">
        <v>0</v>
      </c>
      <c r="W393" s="17">
        <v>75</v>
      </c>
      <c r="X393" s="17">
        <v>0</v>
      </c>
      <c r="Y393" s="17">
        <v>0</v>
      </c>
      <c r="Z393" s="17">
        <v>0</v>
      </c>
      <c r="AA393" s="17">
        <v>0</v>
      </c>
      <c r="AB393" s="17">
        <v>11843.48</v>
      </c>
      <c r="AC393" s="17">
        <v>4084.33</v>
      </c>
      <c r="AD393" s="17">
        <v>19795.57</v>
      </c>
      <c r="AE393" s="17">
        <v>11462.26</v>
      </c>
      <c r="AF393" s="17">
        <v>47814.37</v>
      </c>
      <c r="AG393" s="17">
        <v>0</v>
      </c>
      <c r="AH393" s="17">
        <v>0</v>
      </c>
      <c r="AI393" s="17" t="s">
        <v>8712</v>
      </c>
      <c r="AJ393" s="17" t="s">
        <v>1648</v>
      </c>
      <c r="AK393" s="17" t="s">
        <v>9079</v>
      </c>
      <c r="AL393" s="17" t="s">
        <v>8709</v>
      </c>
      <c r="AM393" s="17" t="s">
        <v>9080</v>
      </c>
      <c r="AN393">
        <v>351222007767</v>
      </c>
      <c r="AO393" s="17" t="s">
        <v>9081</v>
      </c>
      <c r="AP393" s="17" t="s">
        <v>8712</v>
      </c>
      <c r="AQ393" s="17" t="s">
        <v>1648</v>
      </c>
      <c r="AR393" s="17" t="s">
        <v>284</v>
      </c>
      <c r="AS393" s="17" t="s">
        <v>1389</v>
      </c>
      <c r="AT393" s="20" t="str">
        <f t="shared" si="12"/>
        <v>0212_EUROCIDADE_2020_1_EFEDERAÇÃO NACIONAL DAS ASSOCIAÇÕES JUVENIS (FNAJ)</v>
      </c>
      <c r="AU393" s="21">
        <f t="shared" si="13"/>
        <v>0.75</v>
      </c>
    </row>
    <row r="394" spans="1:47" x14ac:dyDescent="0.3">
      <c r="A394" s="17" t="s">
        <v>1377</v>
      </c>
      <c r="B394" s="17" t="s">
        <v>9932</v>
      </c>
      <c r="C394">
        <v>264</v>
      </c>
      <c r="D394" s="17" t="s">
        <v>32</v>
      </c>
      <c r="E394" s="17" t="s">
        <v>276</v>
      </c>
      <c r="F394">
        <v>4</v>
      </c>
      <c r="G394">
        <v>11</v>
      </c>
      <c r="H394" s="17" t="s">
        <v>7</v>
      </c>
      <c r="I394">
        <v>12</v>
      </c>
      <c r="J394" s="22" t="s">
        <v>9952</v>
      </c>
      <c r="K394" s="22" t="s">
        <v>10082</v>
      </c>
      <c r="L394" s="17" t="s">
        <v>404</v>
      </c>
      <c r="M394" s="17" t="s">
        <v>9075</v>
      </c>
      <c r="N394" s="17" t="s">
        <v>596</v>
      </c>
      <c r="O394" s="17" t="s">
        <v>1378</v>
      </c>
      <c r="P394" s="17" t="s">
        <v>9076</v>
      </c>
      <c r="Q394" s="17" t="s">
        <v>0</v>
      </c>
      <c r="R394" s="17" t="s">
        <v>9780</v>
      </c>
      <c r="S394" s="17" t="s">
        <v>3174</v>
      </c>
      <c r="T394" s="17" t="s">
        <v>1395</v>
      </c>
      <c r="U394" s="18">
        <v>200000</v>
      </c>
      <c r="V394" s="18">
        <v>0</v>
      </c>
      <c r="W394" s="17">
        <v>75</v>
      </c>
      <c r="X394" s="17">
        <v>0</v>
      </c>
      <c r="Y394" s="17">
        <v>0</v>
      </c>
      <c r="Z394" s="17">
        <v>0</v>
      </c>
      <c r="AA394" s="17">
        <v>44286.65</v>
      </c>
      <c r="AB394" s="17">
        <v>58568.19</v>
      </c>
      <c r="AC394" s="17">
        <v>66426.720000000001</v>
      </c>
      <c r="AD394" s="17">
        <v>29629.43</v>
      </c>
      <c r="AE394" s="17">
        <v>1089</v>
      </c>
      <c r="AF394" s="17">
        <v>0</v>
      </c>
      <c r="AG394" s="17">
        <v>0</v>
      </c>
      <c r="AH394" s="17">
        <v>0</v>
      </c>
      <c r="AI394" s="17" t="s">
        <v>3196</v>
      </c>
      <c r="AJ394" s="17" t="s">
        <v>1446</v>
      </c>
      <c r="AK394" s="17" t="s">
        <v>3197</v>
      </c>
      <c r="AL394" s="17" t="s">
        <v>9074</v>
      </c>
      <c r="AM394" s="17" t="s">
        <v>3198</v>
      </c>
      <c r="AN394">
        <v>34618721378</v>
      </c>
      <c r="AO394" s="17" t="s">
        <v>9077</v>
      </c>
      <c r="AP394" s="17" t="s">
        <v>9078</v>
      </c>
      <c r="AQ394" s="17" t="s">
        <v>3754</v>
      </c>
      <c r="AR394" s="17" t="s">
        <v>353</v>
      </c>
      <c r="AS394" s="17" t="s">
        <v>1381</v>
      </c>
      <c r="AT394" s="20" t="str">
        <f t="shared" si="12"/>
        <v>0212_EUROCIDADE_2020_1_ECONCELLO DE VERIN</v>
      </c>
      <c r="AU394" s="21">
        <f t="shared" si="13"/>
        <v>0.75</v>
      </c>
    </row>
    <row r="395" spans="1:47" x14ac:dyDescent="0.3">
      <c r="A395" s="17" t="s">
        <v>1377</v>
      </c>
      <c r="B395" s="17" t="s">
        <v>9932</v>
      </c>
      <c r="C395">
        <v>264</v>
      </c>
      <c r="D395" s="17" t="s">
        <v>32</v>
      </c>
      <c r="E395" s="17" t="s">
        <v>276</v>
      </c>
      <c r="F395">
        <v>4</v>
      </c>
      <c r="G395">
        <v>11</v>
      </c>
      <c r="H395" s="17" t="s">
        <v>7</v>
      </c>
      <c r="I395">
        <v>12</v>
      </c>
      <c r="J395" s="22" t="s">
        <v>9952</v>
      </c>
      <c r="K395" s="22" t="s">
        <v>10082</v>
      </c>
      <c r="L395" s="17" t="s">
        <v>404</v>
      </c>
      <c r="M395" s="17" t="s">
        <v>8679</v>
      </c>
      <c r="N395" s="17" t="s">
        <v>590</v>
      </c>
      <c r="O395" s="17" t="s">
        <v>1378</v>
      </c>
      <c r="P395" s="17" t="s">
        <v>8680</v>
      </c>
      <c r="Q395" s="17" t="s">
        <v>0</v>
      </c>
      <c r="R395" s="17" t="s">
        <v>9780</v>
      </c>
      <c r="S395" s="17" t="s">
        <v>3070</v>
      </c>
      <c r="T395" s="17" t="s">
        <v>1464</v>
      </c>
      <c r="U395" s="18">
        <v>101160.02</v>
      </c>
      <c r="V395" s="18">
        <v>0</v>
      </c>
      <c r="W395" s="17">
        <v>75</v>
      </c>
      <c r="X395" s="17">
        <v>0</v>
      </c>
      <c r="Y395" s="17">
        <v>0</v>
      </c>
      <c r="Z395" s="17">
        <v>3041.65</v>
      </c>
      <c r="AA395" s="17">
        <v>0</v>
      </c>
      <c r="AB395" s="17">
        <v>27046.54</v>
      </c>
      <c r="AC395" s="17">
        <v>41190.120000000003</v>
      </c>
      <c r="AD395" s="17">
        <v>25272.68</v>
      </c>
      <c r="AE395" s="17">
        <v>4609.03</v>
      </c>
      <c r="AF395" s="17">
        <v>0</v>
      </c>
      <c r="AG395" s="17">
        <v>0</v>
      </c>
      <c r="AH395" s="17">
        <v>0</v>
      </c>
      <c r="AI395" s="17" t="s">
        <v>8681</v>
      </c>
      <c r="AJ395" s="17" t="s">
        <v>2115</v>
      </c>
      <c r="AK395" s="17" t="s">
        <v>9082</v>
      </c>
      <c r="AL395" s="17" t="s">
        <v>8683</v>
      </c>
      <c r="AM395" s="17" t="s">
        <v>8684</v>
      </c>
      <c r="AN395">
        <v>34981541010</v>
      </c>
      <c r="AO395" s="17" t="s">
        <v>9083</v>
      </c>
      <c r="AP395" s="17" t="s">
        <v>9082</v>
      </c>
      <c r="AQ395" s="17" t="s">
        <v>8683</v>
      </c>
      <c r="AR395" s="17" t="s">
        <v>342</v>
      </c>
      <c r="AS395" s="17" t="s">
        <v>1381</v>
      </c>
      <c r="AT395" s="20" t="str">
        <f t="shared" si="12"/>
        <v>0212_EUROCIDADE_2020_1_EFUNDACION GALICIA EUROPA (FGE)</v>
      </c>
      <c r="AU395" s="21">
        <f t="shared" si="13"/>
        <v>0.75</v>
      </c>
    </row>
    <row r="396" spans="1:47" x14ac:dyDescent="0.3">
      <c r="A396" s="17" t="s">
        <v>1377</v>
      </c>
      <c r="B396" s="17" t="s">
        <v>9932</v>
      </c>
      <c r="C396">
        <v>264</v>
      </c>
      <c r="D396" s="17" t="s">
        <v>32</v>
      </c>
      <c r="E396" s="17" t="s">
        <v>276</v>
      </c>
      <c r="F396">
        <v>4</v>
      </c>
      <c r="G396">
        <v>11</v>
      </c>
      <c r="H396" s="17" t="s">
        <v>7</v>
      </c>
      <c r="I396">
        <v>12</v>
      </c>
      <c r="J396" s="22" t="s">
        <v>9952</v>
      </c>
      <c r="K396" s="22" t="s">
        <v>10082</v>
      </c>
      <c r="L396" s="17" t="s">
        <v>404</v>
      </c>
      <c r="M396" s="17" t="s">
        <v>8687</v>
      </c>
      <c r="N396" s="17" t="s">
        <v>591</v>
      </c>
      <c r="O396" s="17" t="s">
        <v>1378</v>
      </c>
      <c r="P396" s="17" t="s">
        <v>8688</v>
      </c>
      <c r="Q396" s="17" t="s">
        <v>0</v>
      </c>
      <c r="R396" s="17" t="s">
        <v>9780</v>
      </c>
      <c r="S396" s="17" t="s">
        <v>1390</v>
      </c>
      <c r="T396" s="17" t="s">
        <v>1390</v>
      </c>
      <c r="U396" s="18">
        <v>100035</v>
      </c>
      <c r="V396" s="18">
        <v>0</v>
      </c>
      <c r="W396" s="17">
        <v>75</v>
      </c>
      <c r="X396" s="17">
        <v>0</v>
      </c>
      <c r="Y396" s="17">
        <v>0</v>
      </c>
      <c r="Z396" s="17">
        <v>0</v>
      </c>
      <c r="AA396" s="17">
        <v>0</v>
      </c>
      <c r="AB396" s="17">
        <v>0</v>
      </c>
      <c r="AC396" s="17">
        <v>34853.730000000003</v>
      </c>
      <c r="AD396" s="17">
        <v>37827.730000000003</v>
      </c>
      <c r="AE396" s="17">
        <v>8856</v>
      </c>
      <c r="AF396" s="17">
        <v>18497.53</v>
      </c>
      <c r="AG396" s="17">
        <v>0</v>
      </c>
      <c r="AH396" s="17">
        <v>0</v>
      </c>
      <c r="AI396" s="17" t="s">
        <v>8689</v>
      </c>
      <c r="AJ396" s="17" t="s">
        <v>9091</v>
      </c>
      <c r="AK396" s="17" t="s">
        <v>9092</v>
      </c>
      <c r="AL396" s="17" t="s">
        <v>8691</v>
      </c>
      <c r="AM396" s="17" t="s">
        <v>9093</v>
      </c>
      <c r="AN396">
        <v>351226085700</v>
      </c>
      <c r="AO396" s="17" t="s">
        <v>8693</v>
      </c>
      <c r="AP396" s="17" t="s">
        <v>8694</v>
      </c>
      <c r="AQ396" s="17" t="s">
        <v>8695</v>
      </c>
      <c r="AR396" s="17" t="s">
        <v>284</v>
      </c>
      <c r="AS396" s="17" t="s">
        <v>1389</v>
      </c>
      <c r="AT396" s="20" t="str">
        <f t="shared" si="12"/>
        <v>0212_EUROCIDADE_2020_1_EDIREÇÃO REGIONAL DO PORTO - INSTITUTO PORTUGUÊS DO DESPORTO E JUVENTUDE, I P (IPDJ)</v>
      </c>
      <c r="AU396" s="21">
        <f t="shared" si="13"/>
        <v>0.75</v>
      </c>
    </row>
    <row r="397" spans="1:47" x14ac:dyDescent="0.3">
      <c r="A397" s="17" t="s">
        <v>1377</v>
      </c>
      <c r="B397" s="17" t="s">
        <v>9932</v>
      </c>
      <c r="C397">
        <v>264</v>
      </c>
      <c r="D397" s="17" t="s">
        <v>32</v>
      </c>
      <c r="E397" s="17" t="s">
        <v>276</v>
      </c>
      <c r="F397">
        <v>4</v>
      </c>
      <c r="G397">
        <v>11</v>
      </c>
      <c r="H397" s="17" t="s">
        <v>7</v>
      </c>
      <c r="I397">
        <v>12</v>
      </c>
      <c r="J397" s="22" t="s">
        <v>9952</v>
      </c>
      <c r="K397" s="22" t="s">
        <v>10082</v>
      </c>
      <c r="L397" s="17" t="s">
        <v>404</v>
      </c>
      <c r="M397" s="17" t="s">
        <v>8671</v>
      </c>
      <c r="N397" s="17" t="s">
        <v>8672</v>
      </c>
      <c r="O397" s="17" t="s">
        <v>1378</v>
      </c>
      <c r="P397" s="17" t="s">
        <v>8673</v>
      </c>
      <c r="Q397" s="17" t="s">
        <v>0</v>
      </c>
      <c r="R397" s="17" t="s">
        <v>9780</v>
      </c>
      <c r="S397" s="17" t="s">
        <v>3070</v>
      </c>
      <c r="T397" s="17" t="s">
        <v>1464</v>
      </c>
      <c r="U397" s="18">
        <v>181876.81</v>
      </c>
      <c r="V397" s="18">
        <v>0</v>
      </c>
      <c r="W397" s="17">
        <v>75</v>
      </c>
      <c r="X397" s="17">
        <v>0</v>
      </c>
      <c r="Y397" s="17">
        <v>0</v>
      </c>
      <c r="Z397" s="17">
        <v>8064.8</v>
      </c>
      <c r="AA397" s="17">
        <v>0</v>
      </c>
      <c r="AB397" s="17">
        <v>9715.48</v>
      </c>
      <c r="AC397" s="17">
        <v>57666.62</v>
      </c>
      <c r="AD397" s="17">
        <v>69096.22</v>
      </c>
      <c r="AE397" s="17">
        <v>16567.5</v>
      </c>
      <c r="AF397" s="17">
        <v>20766.2</v>
      </c>
      <c r="AG397" s="17">
        <v>0</v>
      </c>
      <c r="AH397" s="17">
        <v>0</v>
      </c>
      <c r="AI397" s="17" t="s">
        <v>8674</v>
      </c>
      <c r="AJ397" s="17" t="s">
        <v>3590</v>
      </c>
      <c r="AK397" s="17" t="s">
        <v>8675</v>
      </c>
      <c r="AL397" s="17" t="s">
        <v>9094</v>
      </c>
      <c r="AM397" s="17" t="s">
        <v>8677</v>
      </c>
      <c r="AN397">
        <v>34981544821</v>
      </c>
      <c r="AO397" s="17" t="s">
        <v>9095</v>
      </c>
      <c r="AP397" s="17" t="s">
        <v>8675</v>
      </c>
      <c r="AQ397" s="17" t="s">
        <v>9094</v>
      </c>
      <c r="AR397" s="17" t="s">
        <v>342</v>
      </c>
      <c r="AS397" s="17" t="s">
        <v>1381</v>
      </c>
      <c r="AT397" s="20" t="str">
        <f t="shared" si="12"/>
        <v>0212_EUROCIDADE_2020_1_EXUNTA DE GALICIA CONSEJERIA DE POLITICA SOCIAL DIRECCION GENERAL DE JUVENTUD, PARTICIPACION Y VOLUNTARIADO</v>
      </c>
      <c r="AU397" s="21">
        <f t="shared" si="13"/>
        <v>0.75</v>
      </c>
    </row>
    <row r="398" spans="1:47" x14ac:dyDescent="0.3">
      <c r="A398" s="17" t="s">
        <v>1377</v>
      </c>
      <c r="B398" s="17" t="s">
        <v>9932</v>
      </c>
      <c r="C398">
        <v>264</v>
      </c>
      <c r="D398" s="17" t="s">
        <v>66</v>
      </c>
      <c r="E398" s="17" t="s">
        <v>276</v>
      </c>
      <c r="F398">
        <v>1</v>
      </c>
      <c r="G398">
        <v>1</v>
      </c>
      <c r="H398" s="17" t="s">
        <v>13</v>
      </c>
      <c r="I398">
        <v>11</v>
      </c>
      <c r="J398" s="22" t="s">
        <v>9959</v>
      </c>
      <c r="K398" s="22" t="s">
        <v>9954</v>
      </c>
      <c r="L398" s="17" t="s">
        <v>7614</v>
      </c>
      <c r="M398" s="17" t="s">
        <v>7615</v>
      </c>
      <c r="N398" s="17" t="s">
        <v>7616</v>
      </c>
      <c r="O398" s="17" t="s">
        <v>1378</v>
      </c>
      <c r="P398" s="17" t="s">
        <v>7617</v>
      </c>
      <c r="Q398" s="17" t="s">
        <v>278</v>
      </c>
      <c r="R398" s="17" t="s">
        <v>9780</v>
      </c>
      <c r="S398" s="17" t="s">
        <v>3070</v>
      </c>
      <c r="T398" s="17" t="s">
        <v>1464</v>
      </c>
      <c r="U398" s="18">
        <v>743238.86</v>
      </c>
      <c r="V398" s="18">
        <v>0</v>
      </c>
      <c r="W398" s="17">
        <v>75</v>
      </c>
      <c r="X398" s="17">
        <v>0</v>
      </c>
      <c r="Y398" s="17">
        <v>0</v>
      </c>
      <c r="Z398" s="17">
        <v>0</v>
      </c>
      <c r="AA398" s="17">
        <v>0</v>
      </c>
      <c r="AB398" s="17">
        <v>85666.17</v>
      </c>
      <c r="AC398" s="17">
        <v>167986.97</v>
      </c>
      <c r="AD398" s="17">
        <v>261491.64</v>
      </c>
      <c r="AE398" s="17">
        <v>228094.07999999999</v>
      </c>
      <c r="AF398" s="17">
        <v>0</v>
      </c>
      <c r="AG398" s="17">
        <v>0</v>
      </c>
      <c r="AH398" s="17">
        <v>0</v>
      </c>
      <c r="AI398" s="17" t="s">
        <v>7618</v>
      </c>
      <c r="AJ398" s="17" t="s">
        <v>7619</v>
      </c>
      <c r="AK398" s="17" t="s">
        <v>7620</v>
      </c>
      <c r="AL398" s="17" t="s">
        <v>7621</v>
      </c>
      <c r="AM398" s="17" t="s">
        <v>7622</v>
      </c>
      <c r="AN398">
        <v>34981555103</v>
      </c>
      <c r="AO398" s="17" t="s">
        <v>7623</v>
      </c>
      <c r="AP398" s="17" t="s">
        <v>7624</v>
      </c>
      <c r="AQ398" s="17" t="s">
        <v>7625</v>
      </c>
      <c r="AR398" s="17" t="s">
        <v>342</v>
      </c>
      <c r="AS398" s="17" t="s">
        <v>1381</v>
      </c>
      <c r="AT398" s="20" t="str">
        <f t="shared" si="12"/>
        <v>0227_CODIGOMAIS_1_EXUNTA DE GALICIA AGENCIA DE CONOCIMIENTO DE LA SALUD (ACIS)</v>
      </c>
      <c r="AU398" s="21">
        <f t="shared" si="13"/>
        <v>0.75</v>
      </c>
    </row>
    <row r="399" spans="1:47" x14ac:dyDescent="0.3">
      <c r="A399" s="17" t="s">
        <v>1377</v>
      </c>
      <c r="B399" s="17" t="s">
        <v>9932</v>
      </c>
      <c r="C399">
        <v>264</v>
      </c>
      <c r="D399" s="17" t="s">
        <v>66</v>
      </c>
      <c r="E399" s="17" t="s">
        <v>276</v>
      </c>
      <c r="F399">
        <v>1</v>
      </c>
      <c r="G399">
        <v>1</v>
      </c>
      <c r="H399" s="17" t="s">
        <v>13</v>
      </c>
      <c r="I399">
        <v>11</v>
      </c>
      <c r="J399" s="22" t="s">
        <v>9959</v>
      </c>
      <c r="K399" s="22" t="s">
        <v>9954</v>
      </c>
      <c r="L399" s="17" t="s">
        <v>7614</v>
      </c>
      <c r="M399" s="17" t="s">
        <v>2700</v>
      </c>
      <c r="N399" s="17" t="s">
        <v>507</v>
      </c>
      <c r="O399" s="17" t="s">
        <v>1378</v>
      </c>
      <c r="P399" s="17" t="s">
        <v>2701</v>
      </c>
      <c r="Q399" s="17" t="s">
        <v>0</v>
      </c>
      <c r="R399" s="17" t="s">
        <v>9780</v>
      </c>
      <c r="S399" s="17" t="s">
        <v>1390</v>
      </c>
      <c r="T399" s="17" t="s">
        <v>1390</v>
      </c>
      <c r="U399" s="18">
        <v>229162.14</v>
      </c>
      <c r="V399" s="18">
        <v>0</v>
      </c>
      <c r="W399" s="17">
        <v>75</v>
      </c>
      <c r="X399" s="17">
        <v>0</v>
      </c>
      <c r="Y399" s="17">
        <v>0</v>
      </c>
      <c r="Z399" s="17">
        <v>218.5</v>
      </c>
      <c r="AA399" s="17">
        <v>0</v>
      </c>
      <c r="AB399" s="17">
        <v>17472.259999999998</v>
      </c>
      <c r="AC399" s="17">
        <v>43117.46</v>
      </c>
      <c r="AD399" s="17">
        <v>111634.21</v>
      </c>
      <c r="AE399" s="17">
        <v>56719.71</v>
      </c>
      <c r="AF399" s="17">
        <v>0</v>
      </c>
      <c r="AG399" s="17">
        <v>0</v>
      </c>
      <c r="AH399" s="17">
        <v>0</v>
      </c>
      <c r="AI399" s="17" t="s">
        <v>2702</v>
      </c>
      <c r="AJ399" s="17" t="s">
        <v>1380</v>
      </c>
      <c r="AK399" s="17" t="s">
        <v>2703</v>
      </c>
      <c r="AL399" s="17" t="s">
        <v>7644</v>
      </c>
      <c r="AM399" s="17" t="s">
        <v>7645</v>
      </c>
      <c r="AN399">
        <v>351253140112</v>
      </c>
      <c r="AO399" s="17" t="s">
        <v>7646</v>
      </c>
      <c r="AP399" s="17" t="s">
        <v>7647</v>
      </c>
      <c r="AQ399" s="17" t="s">
        <v>7648</v>
      </c>
      <c r="AR399" s="17" t="s">
        <v>340</v>
      </c>
      <c r="AS399" s="17" t="s">
        <v>1389</v>
      </c>
      <c r="AT399" s="20" t="str">
        <f t="shared" si="12"/>
        <v>0227_CODIGOMAIS_1_ELABORATORIO IBERICO INTERNACIONAL DE NANOTECNOLOGIA (INL)</v>
      </c>
      <c r="AU399" s="21">
        <f t="shared" si="13"/>
        <v>0.75</v>
      </c>
    </row>
    <row r="400" spans="1:47" x14ac:dyDescent="0.3">
      <c r="A400" s="17" t="s">
        <v>1377</v>
      </c>
      <c r="B400" s="17" t="s">
        <v>9932</v>
      </c>
      <c r="C400">
        <v>264</v>
      </c>
      <c r="D400" s="17" t="s">
        <v>66</v>
      </c>
      <c r="E400" s="17" t="s">
        <v>276</v>
      </c>
      <c r="F400">
        <v>1</v>
      </c>
      <c r="G400">
        <v>1</v>
      </c>
      <c r="H400" s="17" t="s">
        <v>13</v>
      </c>
      <c r="I400">
        <v>11</v>
      </c>
      <c r="J400" s="22" t="s">
        <v>9959</v>
      </c>
      <c r="K400" s="22" t="s">
        <v>9954</v>
      </c>
      <c r="L400" s="17" t="s">
        <v>7614</v>
      </c>
      <c r="M400" s="17" t="s">
        <v>1780</v>
      </c>
      <c r="N400" s="17" t="s">
        <v>246</v>
      </c>
      <c r="O400" s="17" t="s">
        <v>1378</v>
      </c>
      <c r="P400" s="17" t="s">
        <v>1781</v>
      </c>
      <c r="Q400" s="17" t="s">
        <v>0</v>
      </c>
      <c r="R400" s="17" t="s">
        <v>9780</v>
      </c>
      <c r="S400" s="17" t="s">
        <v>1742</v>
      </c>
      <c r="T400" s="17" t="s">
        <v>1395</v>
      </c>
      <c r="U400" s="18">
        <v>278408.32000000001</v>
      </c>
      <c r="V400" s="18">
        <v>0</v>
      </c>
      <c r="W400" s="17">
        <v>75</v>
      </c>
      <c r="X400" s="17">
        <v>0</v>
      </c>
      <c r="Y400" s="17">
        <v>0</v>
      </c>
      <c r="Z400" s="17">
        <v>0</v>
      </c>
      <c r="AA400" s="17">
        <v>0</v>
      </c>
      <c r="AB400" s="17">
        <v>26070.57</v>
      </c>
      <c r="AC400" s="17">
        <v>121160.52</v>
      </c>
      <c r="AD400" s="17">
        <v>92406.399999999994</v>
      </c>
      <c r="AE400" s="17">
        <v>38770.83</v>
      </c>
      <c r="AF400" s="17">
        <v>0</v>
      </c>
      <c r="AG400" s="17">
        <v>0</v>
      </c>
      <c r="AH400" s="17">
        <v>0</v>
      </c>
      <c r="AI400" s="17" t="s">
        <v>1782</v>
      </c>
      <c r="AJ400" s="17" t="s">
        <v>1783</v>
      </c>
      <c r="AK400" s="17" t="s">
        <v>1784</v>
      </c>
      <c r="AL400" s="17" t="s">
        <v>1785</v>
      </c>
      <c r="AM400" s="17" t="s">
        <v>4837</v>
      </c>
      <c r="AN400">
        <v>34881816277</v>
      </c>
      <c r="AO400" s="17" t="s">
        <v>7663</v>
      </c>
      <c r="AP400" s="17" t="s">
        <v>1788</v>
      </c>
      <c r="AQ400" s="17" t="s">
        <v>7664</v>
      </c>
      <c r="AR400" s="17" t="s">
        <v>342</v>
      </c>
      <c r="AS400" s="17" t="s">
        <v>1381</v>
      </c>
      <c r="AT400" s="20" t="str">
        <f t="shared" si="12"/>
        <v>0227_CODIGOMAIS_1_EUNIVERSIDAD DE SANTIAGO DE COMPOSTELA</v>
      </c>
      <c r="AU400" s="21">
        <f t="shared" si="13"/>
        <v>0.75</v>
      </c>
    </row>
    <row r="401" spans="1:47" x14ac:dyDescent="0.3">
      <c r="A401" s="17" t="s">
        <v>1377</v>
      </c>
      <c r="B401" s="17" t="s">
        <v>9932</v>
      </c>
      <c r="C401">
        <v>264</v>
      </c>
      <c r="D401" s="17" t="s">
        <v>66</v>
      </c>
      <c r="E401" s="17" t="s">
        <v>276</v>
      </c>
      <c r="F401">
        <v>1</v>
      </c>
      <c r="G401">
        <v>1</v>
      </c>
      <c r="H401" s="17" t="s">
        <v>13</v>
      </c>
      <c r="I401">
        <v>11</v>
      </c>
      <c r="J401" s="22" t="s">
        <v>9959</v>
      </c>
      <c r="K401" s="22" t="s">
        <v>9954</v>
      </c>
      <c r="L401" s="17" t="s">
        <v>7614</v>
      </c>
      <c r="M401" s="17" t="s">
        <v>7635</v>
      </c>
      <c r="N401" s="17" t="s">
        <v>609</v>
      </c>
      <c r="O401" s="17" t="s">
        <v>1378</v>
      </c>
      <c r="P401" s="17" t="s">
        <v>7636</v>
      </c>
      <c r="Q401" s="17" t="s">
        <v>0</v>
      </c>
      <c r="R401" s="17" t="s">
        <v>9780</v>
      </c>
      <c r="S401" s="17" t="s">
        <v>1390</v>
      </c>
      <c r="T401" s="17" t="s">
        <v>1390</v>
      </c>
      <c r="U401" s="18">
        <v>185465.71</v>
      </c>
      <c r="V401" s="18">
        <v>0</v>
      </c>
      <c r="W401" s="17">
        <v>75</v>
      </c>
      <c r="X401" s="17">
        <v>0</v>
      </c>
      <c r="Y401" s="17">
        <v>0</v>
      </c>
      <c r="Z401" s="17">
        <v>0</v>
      </c>
      <c r="AA401" s="17">
        <v>0</v>
      </c>
      <c r="AB401" s="17">
        <v>18824.060000000001</v>
      </c>
      <c r="AC401" s="17">
        <v>60841.18</v>
      </c>
      <c r="AD401" s="17">
        <v>85317.66</v>
      </c>
      <c r="AE401" s="17">
        <v>20482.82</v>
      </c>
      <c r="AF401" s="17">
        <v>0</v>
      </c>
      <c r="AG401" s="17">
        <v>0</v>
      </c>
      <c r="AH401" s="17">
        <v>0</v>
      </c>
      <c r="AI401" s="17" t="s">
        <v>7637</v>
      </c>
      <c r="AJ401" s="17" t="s">
        <v>7638</v>
      </c>
      <c r="AK401" s="17" t="s">
        <v>7639</v>
      </c>
      <c r="AL401" s="17" t="s">
        <v>7640</v>
      </c>
      <c r="AM401" s="17" t="s">
        <v>7641</v>
      </c>
      <c r="AN401">
        <v>351912241175</v>
      </c>
      <c r="AO401" s="17" t="s">
        <v>7642</v>
      </c>
      <c r="AP401" s="17" t="s">
        <v>4453</v>
      </c>
      <c r="AQ401" s="17" t="s">
        <v>7643</v>
      </c>
      <c r="AR401" s="17" t="s">
        <v>284</v>
      </c>
      <c r="AS401" s="17" t="s">
        <v>1389</v>
      </c>
      <c r="AT401" s="20" t="str">
        <f t="shared" si="12"/>
        <v>0227_CODIGOMAIS_1_EFACULDADE DE MEDICINA DA UNIVERSIDADE DO PORTO (FMUP)</v>
      </c>
      <c r="AU401" s="21">
        <f t="shared" si="13"/>
        <v>0.75</v>
      </c>
    </row>
    <row r="402" spans="1:47" x14ac:dyDescent="0.3">
      <c r="A402" s="17" t="s">
        <v>1377</v>
      </c>
      <c r="B402" s="17" t="s">
        <v>9932</v>
      </c>
      <c r="C402">
        <v>264</v>
      </c>
      <c r="D402" s="17" t="s">
        <v>66</v>
      </c>
      <c r="E402" s="17" t="s">
        <v>276</v>
      </c>
      <c r="F402">
        <v>1</v>
      </c>
      <c r="G402">
        <v>1</v>
      </c>
      <c r="H402" s="17" t="s">
        <v>13</v>
      </c>
      <c r="I402">
        <v>11</v>
      </c>
      <c r="J402" s="22" t="s">
        <v>9959</v>
      </c>
      <c r="K402" s="22" t="s">
        <v>9954</v>
      </c>
      <c r="L402" s="17" t="s">
        <v>7614</v>
      </c>
      <c r="M402" s="17" t="s">
        <v>1450</v>
      </c>
      <c r="N402" s="17" t="s">
        <v>339</v>
      </c>
      <c r="O402" s="17" t="s">
        <v>1378</v>
      </c>
      <c r="P402" s="17" t="s">
        <v>1451</v>
      </c>
      <c r="Q402" s="17" t="s">
        <v>0</v>
      </c>
      <c r="R402" s="17" t="s">
        <v>9780</v>
      </c>
      <c r="S402" s="17" t="s">
        <v>1452</v>
      </c>
      <c r="T402" s="17" t="s">
        <v>1395</v>
      </c>
      <c r="U402" s="18">
        <v>273922.15999999997</v>
      </c>
      <c r="V402" s="18">
        <v>0</v>
      </c>
      <c r="W402" s="17">
        <v>75</v>
      </c>
      <c r="X402" s="17">
        <v>0</v>
      </c>
      <c r="Y402" s="17">
        <v>0</v>
      </c>
      <c r="Z402" s="17">
        <v>776.25</v>
      </c>
      <c r="AA402" s="17">
        <v>0</v>
      </c>
      <c r="AB402" s="17">
        <v>37726.519999999997</v>
      </c>
      <c r="AC402" s="17">
        <v>133250.51</v>
      </c>
      <c r="AD402" s="17">
        <v>95243.98</v>
      </c>
      <c r="AE402" s="17">
        <v>6924.9</v>
      </c>
      <c r="AF402" s="17">
        <v>0</v>
      </c>
      <c r="AG402" s="17">
        <v>0</v>
      </c>
      <c r="AH402" s="17">
        <v>0</v>
      </c>
      <c r="AI402" s="17" t="s">
        <v>2796</v>
      </c>
      <c r="AJ402" s="17" t="s">
        <v>1454</v>
      </c>
      <c r="AK402" s="17" t="s">
        <v>7660</v>
      </c>
      <c r="AL402" s="17" t="s">
        <v>7661</v>
      </c>
      <c r="AM402" s="17" t="s">
        <v>5450</v>
      </c>
      <c r="AN402">
        <v>34986818639</v>
      </c>
      <c r="AO402" s="17" t="s">
        <v>7662</v>
      </c>
      <c r="AP402" s="17" t="s">
        <v>2802</v>
      </c>
      <c r="AQ402" s="17" t="s">
        <v>5452</v>
      </c>
      <c r="AR402" s="17" t="s">
        <v>279</v>
      </c>
      <c r="AS402" s="17" t="s">
        <v>1381</v>
      </c>
      <c r="AT402" s="20" t="str">
        <f t="shared" si="12"/>
        <v>0227_CODIGOMAIS_1_EUNIVERSIDAD DE VIGO</v>
      </c>
      <c r="AU402" s="21">
        <f t="shared" si="13"/>
        <v>0.75</v>
      </c>
    </row>
    <row r="403" spans="1:47" x14ac:dyDescent="0.3">
      <c r="A403" s="17" t="s">
        <v>1377</v>
      </c>
      <c r="B403" s="17" t="s">
        <v>9932</v>
      </c>
      <c r="C403">
        <v>264</v>
      </c>
      <c r="D403" s="17" t="s">
        <v>66</v>
      </c>
      <c r="E403" s="17" t="s">
        <v>276</v>
      </c>
      <c r="F403">
        <v>1</v>
      </c>
      <c r="G403">
        <v>1</v>
      </c>
      <c r="H403" s="17" t="s">
        <v>13</v>
      </c>
      <c r="I403">
        <v>11</v>
      </c>
      <c r="J403" s="22" t="s">
        <v>9959</v>
      </c>
      <c r="K403" s="22" t="s">
        <v>9954</v>
      </c>
      <c r="L403" s="17" t="s">
        <v>7614</v>
      </c>
      <c r="M403" s="17" t="s">
        <v>7652</v>
      </c>
      <c r="N403" s="17" t="s">
        <v>608</v>
      </c>
      <c r="O403" s="17" t="s">
        <v>1394</v>
      </c>
      <c r="P403" s="17" t="s">
        <v>7653</v>
      </c>
      <c r="Q403" s="17" t="s">
        <v>0</v>
      </c>
      <c r="R403" s="17" t="s">
        <v>9780</v>
      </c>
      <c r="S403" s="17" t="s">
        <v>1445</v>
      </c>
      <c r="T403" s="17" t="s">
        <v>1395</v>
      </c>
      <c r="U403" s="18">
        <v>62749.2</v>
      </c>
      <c r="V403" s="18">
        <v>0</v>
      </c>
      <c r="W403" s="17">
        <v>75</v>
      </c>
      <c r="X403" s="17">
        <v>0</v>
      </c>
      <c r="Y403" s="17">
        <v>0</v>
      </c>
      <c r="Z403" s="17">
        <v>0</v>
      </c>
      <c r="AA403" s="17">
        <v>0</v>
      </c>
      <c r="AB403" s="17">
        <v>20836.18</v>
      </c>
      <c r="AC403" s="17">
        <v>23937.35</v>
      </c>
      <c r="AD403" s="17">
        <v>13978.28</v>
      </c>
      <c r="AE403" s="17">
        <v>3997.4</v>
      </c>
      <c r="AF403" s="17">
        <v>0</v>
      </c>
      <c r="AG403" s="17">
        <v>0</v>
      </c>
      <c r="AH403" s="17">
        <v>0</v>
      </c>
      <c r="AI403" s="17" t="s">
        <v>7654</v>
      </c>
      <c r="AJ403" s="17" t="s">
        <v>2327</v>
      </c>
      <c r="AK403" s="17" t="s">
        <v>7655</v>
      </c>
      <c r="AL403" s="17" t="s">
        <v>7656</v>
      </c>
      <c r="AM403" s="17" t="s">
        <v>7657</v>
      </c>
      <c r="AN403">
        <v>34670506359</v>
      </c>
      <c r="AO403" s="17" t="s">
        <v>7658</v>
      </c>
      <c r="AP403" s="17" t="s">
        <v>7659</v>
      </c>
      <c r="AQ403" s="17" t="s">
        <v>6818</v>
      </c>
      <c r="AR403" s="17" t="s">
        <v>342</v>
      </c>
      <c r="AS403" s="17" t="s">
        <v>1381</v>
      </c>
      <c r="AT403" s="20" t="str">
        <f t="shared" si="12"/>
        <v>0227_CODIGOMAIS_1_ECLUSTER SAUDE DE GALICIA</v>
      </c>
      <c r="AU403" s="21">
        <f t="shared" si="13"/>
        <v>0.75</v>
      </c>
    </row>
    <row r="404" spans="1:47" x14ac:dyDescent="0.3">
      <c r="A404" s="17" t="s">
        <v>1377</v>
      </c>
      <c r="B404" s="17" t="s">
        <v>9932</v>
      </c>
      <c r="C404">
        <v>264</v>
      </c>
      <c r="D404" s="17" t="s">
        <v>66</v>
      </c>
      <c r="E404" s="17" t="s">
        <v>276</v>
      </c>
      <c r="F404">
        <v>1</v>
      </c>
      <c r="G404">
        <v>1</v>
      </c>
      <c r="H404" s="17" t="s">
        <v>13</v>
      </c>
      <c r="I404">
        <v>11</v>
      </c>
      <c r="J404" s="22" t="s">
        <v>9959</v>
      </c>
      <c r="K404" s="22" t="s">
        <v>9954</v>
      </c>
      <c r="L404" s="17" t="s">
        <v>7614</v>
      </c>
      <c r="M404" s="17" t="s">
        <v>7045</v>
      </c>
      <c r="N404" s="17" t="s">
        <v>611</v>
      </c>
      <c r="O404" s="17" t="s">
        <v>1394</v>
      </c>
      <c r="P404" s="17" t="s">
        <v>7046</v>
      </c>
      <c r="Q404" s="17" t="s">
        <v>0</v>
      </c>
      <c r="R404" s="17" t="s">
        <v>9780</v>
      </c>
      <c r="S404" s="17" t="s">
        <v>1390</v>
      </c>
      <c r="T404" s="17" t="s">
        <v>1390</v>
      </c>
      <c r="U404" s="18">
        <v>164922</v>
      </c>
      <c r="V404" s="18">
        <v>0</v>
      </c>
      <c r="W404" s="17">
        <v>75</v>
      </c>
      <c r="X404" s="17">
        <v>0</v>
      </c>
      <c r="Y404" s="17">
        <v>0</v>
      </c>
      <c r="Z404" s="17">
        <v>0</v>
      </c>
      <c r="AA404" s="17">
        <v>0</v>
      </c>
      <c r="AB404" s="17">
        <v>38756.269999999997</v>
      </c>
      <c r="AC404" s="17">
        <v>41509.17</v>
      </c>
      <c r="AD404" s="17">
        <v>35356.15</v>
      </c>
      <c r="AE404" s="17">
        <v>49300.42</v>
      </c>
      <c r="AF404" s="17">
        <v>0</v>
      </c>
      <c r="AG404" s="17">
        <v>0</v>
      </c>
      <c r="AH404" s="17">
        <v>0</v>
      </c>
      <c r="AI404" s="17" t="s">
        <v>7665</v>
      </c>
      <c r="AJ404" s="17" t="s">
        <v>6650</v>
      </c>
      <c r="AK404" s="17" t="s">
        <v>7666</v>
      </c>
      <c r="AL404" s="17" t="s">
        <v>7667</v>
      </c>
      <c r="AM404" s="17" t="s">
        <v>7668</v>
      </c>
      <c r="AN404">
        <v>351220968183</v>
      </c>
      <c r="AO404" s="17" t="s">
        <v>7669</v>
      </c>
      <c r="AP404" s="17" t="s">
        <v>2557</v>
      </c>
      <c r="AQ404" s="17" t="s">
        <v>2489</v>
      </c>
      <c r="AR404" s="17" t="s">
        <v>284</v>
      </c>
      <c r="AS404" s="17" t="s">
        <v>1389</v>
      </c>
      <c r="AT404" s="20" t="str">
        <f t="shared" si="12"/>
        <v>0227_CODIGOMAIS_1_EHEALTH CLUSTER PORTUGAL - POLO DE COMPETITIVIDADE DA SAUDE (HCP)</v>
      </c>
      <c r="AU404" s="21">
        <f t="shared" si="13"/>
        <v>0.75</v>
      </c>
    </row>
    <row r="405" spans="1:47" x14ac:dyDescent="0.3">
      <c r="A405" s="17" t="s">
        <v>1377</v>
      </c>
      <c r="B405" s="17" t="s">
        <v>9932</v>
      </c>
      <c r="C405">
        <v>264</v>
      </c>
      <c r="D405" s="17" t="s">
        <v>66</v>
      </c>
      <c r="E405" s="17" t="s">
        <v>276</v>
      </c>
      <c r="F405">
        <v>1</v>
      </c>
      <c r="G405">
        <v>1</v>
      </c>
      <c r="H405" s="17" t="s">
        <v>13</v>
      </c>
      <c r="I405">
        <v>11</v>
      </c>
      <c r="J405" s="22" t="s">
        <v>9959</v>
      </c>
      <c r="K405" s="22" t="s">
        <v>9954</v>
      </c>
      <c r="L405" s="17" t="s">
        <v>7614</v>
      </c>
      <c r="M405" s="17" t="s">
        <v>2693</v>
      </c>
      <c r="N405" s="17" t="s">
        <v>506</v>
      </c>
      <c r="O405" s="17" t="s">
        <v>1394</v>
      </c>
      <c r="P405" s="17" t="s">
        <v>2694</v>
      </c>
      <c r="Q405" s="17" t="s">
        <v>0</v>
      </c>
      <c r="R405" s="17" t="s">
        <v>9780</v>
      </c>
      <c r="S405" s="17" t="s">
        <v>2695</v>
      </c>
      <c r="T405" s="17" t="s">
        <v>1395</v>
      </c>
      <c r="U405" s="18">
        <v>61461.84</v>
      </c>
      <c r="V405" s="18">
        <v>0</v>
      </c>
      <c r="W405" s="17">
        <v>75</v>
      </c>
      <c r="X405" s="17">
        <v>0</v>
      </c>
      <c r="Y405" s="17">
        <v>0</v>
      </c>
      <c r="Z405" s="17">
        <v>0</v>
      </c>
      <c r="AA405" s="17">
        <v>0</v>
      </c>
      <c r="AB405" s="17">
        <v>0</v>
      </c>
      <c r="AC405" s="17">
        <v>10902.34</v>
      </c>
      <c r="AD405" s="17">
        <v>30010.87</v>
      </c>
      <c r="AE405" s="17">
        <v>20548.63</v>
      </c>
      <c r="AF405" s="17">
        <v>0</v>
      </c>
      <c r="AG405" s="17">
        <v>0</v>
      </c>
      <c r="AH405" s="17">
        <v>0</v>
      </c>
      <c r="AI405" s="17" t="s">
        <v>2696</v>
      </c>
      <c r="AJ405" s="17" t="s">
        <v>2327</v>
      </c>
      <c r="AK405" s="17" t="s">
        <v>7649</v>
      </c>
      <c r="AL405" s="17" t="s">
        <v>6272</v>
      </c>
      <c r="AM405" s="17" t="s">
        <v>7650</v>
      </c>
      <c r="AN405">
        <v>881120459</v>
      </c>
      <c r="AO405" s="17" t="s">
        <v>7651</v>
      </c>
      <c r="AP405" s="17" t="s">
        <v>2696</v>
      </c>
      <c r="AQ405" s="17" t="s">
        <v>2327</v>
      </c>
      <c r="AR405" s="17" t="s">
        <v>342</v>
      </c>
      <c r="AS405" s="17" t="s">
        <v>1381</v>
      </c>
      <c r="AT405" s="20" t="str">
        <f t="shared" si="12"/>
        <v>0227_CODIGOMAIS_1_ECLUSTER TECNOLOXICO EMPRESARIAL DAS CIENCIAS DA VIDA (BIOGA)</v>
      </c>
      <c r="AU405" s="21">
        <f t="shared" si="13"/>
        <v>0.75</v>
      </c>
    </row>
    <row r="406" spans="1:47" x14ac:dyDescent="0.3">
      <c r="A406" s="17" t="s">
        <v>1377</v>
      </c>
      <c r="B406" s="17" t="s">
        <v>9932</v>
      </c>
      <c r="C406">
        <v>264</v>
      </c>
      <c r="D406" s="17" t="s">
        <v>66</v>
      </c>
      <c r="E406" s="17" t="s">
        <v>276</v>
      </c>
      <c r="F406">
        <v>1</v>
      </c>
      <c r="G406">
        <v>1</v>
      </c>
      <c r="H406" s="17" t="s">
        <v>13</v>
      </c>
      <c r="I406">
        <v>11</v>
      </c>
      <c r="J406" s="22" t="s">
        <v>9959</v>
      </c>
      <c r="K406" s="22" t="s">
        <v>9954</v>
      </c>
      <c r="L406" s="17" t="s">
        <v>7614</v>
      </c>
      <c r="M406" s="17" t="s">
        <v>7626</v>
      </c>
      <c r="N406" s="17" t="s">
        <v>610</v>
      </c>
      <c r="O406" s="17" t="s">
        <v>1394</v>
      </c>
      <c r="P406" s="17" t="s">
        <v>7627</v>
      </c>
      <c r="Q406" s="17" t="s">
        <v>0</v>
      </c>
      <c r="R406" s="17" t="s">
        <v>9780</v>
      </c>
      <c r="S406" s="17" t="s">
        <v>1390</v>
      </c>
      <c r="T406" s="17" t="s">
        <v>1390</v>
      </c>
      <c r="U406" s="18">
        <v>107785.9</v>
      </c>
      <c r="V406" s="18">
        <v>0</v>
      </c>
      <c r="W406" s="17">
        <v>75</v>
      </c>
      <c r="X406" s="17">
        <v>0</v>
      </c>
      <c r="Y406" s="17">
        <v>0</v>
      </c>
      <c r="Z406" s="17">
        <v>0</v>
      </c>
      <c r="AA406" s="17">
        <v>0</v>
      </c>
      <c r="AB406" s="17">
        <v>0</v>
      </c>
      <c r="AC406" s="17">
        <v>31064.41</v>
      </c>
      <c r="AD406" s="17">
        <v>38902.589999999997</v>
      </c>
      <c r="AE406" s="17">
        <v>37818.9</v>
      </c>
      <c r="AF406" s="17">
        <v>0</v>
      </c>
      <c r="AG406" s="17">
        <v>0</v>
      </c>
      <c r="AH406" s="17">
        <v>0</v>
      </c>
      <c r="AI406" s="17" t="s">
        <v>7628</v>
      </c>
      <c r="AJ406" s="17" t="s">
        <v>1648</v>
      </c>
      <c r="AK406" s="17" t="s">
        <v>7629</v>
      </c>
      <c r="AL406" s="17" t="s">
        <v>7630</v>
      </c>
      <c r="AM406" s="17" t="s">
        <v>7631</v>
      </c>
      <c r="AN406">
        <v>351253027249</v>
      </c>
      <c r="AO406" s="17" t="s">
        <v>7632</v>
      </c>
      <c r="AP406" s="17" t="s">
        <v>7633</v>
      </c>
      <c r="AQ406" s="17" t="s">
        <v>7634</v>
      </c>
      <c r="AR406" s="17" t="s">
        <v>340</v>
      </c>
      <c r="AS406" s="17" t="s">
        <v>1389</v>
      </c>
      <c r="AT406" s="20" t="str">
        <f t="shared" si="12"/>
        <v>0227_CODIGOMAIS_1_ECENTRO CLINICO ACADEMICO DE BRAGA (2CA-BRAGA)</v>
      </c>
      <c r="AU406" s="21">
        <f t="shared" si="13"/>
        <v>0.75</v>
      </c>
    </row>
    <row r="407" spans="1:47" x14ac:dyDescent="0.3">
      <c r="A407" s="17" t="s">
        <v>1377</v>
      </c>
      <c r="B407" s="17" t="s">
        <v>9932</v>
      </c>
      <c r="C407">
        <v>264</v>
      </c>
      <c r="D407" s="17" t="s">
        <v>128</v>
      </c>
      <c r="E407" s="17" t="s">
        <v>276</v>
      </c>
      <c r="F407">
        <v>2</v>
      </c>
      <c r="G407">
        <v>3</v>
      </c>
      <c r="H407" s="17" t="s">
        <v>28</v>
      </c>
      <c r="I407">
        <v>9</v>
      </c>
      <c r="J407" s="22" t="s">
        <v>9947</v>
      </c>
      <c r="K407" s="22" t="s">
        <v>10080</v>
      </c>
      <c r="L407" s="17" t="s">
        <v>9245</v>
      </c>
      <c r="M407" s="17" t="s">
        <v>2960</v>
      </c>
      <c r="N407" s="17" t="s">
        <v>2961</v>
      </c>
      <c r="O407" s="17" t="s">
        <v>1378</v>
      </c>
      <c r="P407" s="17" t="s">
        <v>2962</v>
      </c>
      <c r="Q407" s="17" t="s">
        <v>278</v>
      </c>
      <c r="R407" s="17" t="s">
        <v>9780</v>
      </c>
      <c r="S407" s="17" t="s">
        <v>3070</v>
      </c>
      <c r="T407" s="17" t="s">
        <v>1464</v>
      </c>
      <c r="U407" s="18">
        <v>295544.69</v>
      </c>
      <c r="V407" s="18">
        <v>0</v>
      </c>
      <c r="W407" s="17">
        <v>75</v>
      </c>
      <c r="X407" s="17">
        <v>0</v>
      </c>
      <c r="Y407" s="17">
        <v>0</v>
      </c>
      <c r="Z407" s="17">
        <v>0</v>
      </c>
      <c r="AA407" s="17">
        <v>0</v>
      </c>
      <c r="AB407" s="17">
        <v>15567.24</v>
      </c>
      <c r="AC407" s="17">
        <v>47227.74</v>
      </c>
      <c r="AD407" s="17">
        <v>78564.84</v>
      </c>
      <c r="AE407" s="17">
        <v>88236.93</v>
      </c>
      <c r="AF407" s="17">
        <v>65947.95</v>
      </c>
      <c r="AG407" s="17">
        <v>0</v>
      </c>
      <c r="AH407" s="17">
        <v>0</v>
      </c>
      <c r="AI407" s="17" t="s">
        <v>2963</v>
      </c>
      <c r="AJ407" s="17" t="s">
        <v>1676</v>
      </c>
      <c r="AK407" s="17" t="s">
        <v>2964</v>
      </c>
      <c r="AL407" s="17" t="s">
        <v>1676</v>
      </c>
      <c r="AM407" s="17" t="s">
        <v>2965</v>
      </c>
      <c r="AN407">
        <v>988548277</v>
      </c>
      <c r="AO407" s="17" t="s">
        <v>2966</v>
      </c>
      <c r="AP407" s="17" t="s">
        <v>2967</v>
      </c>
      <c r="AQ407" s="17" t="s">
        <v>2968</v>
      </c>
      <c r="AR407" s="17" t="s">
        <v>353</v>
      </c>
      <c r="AS407" s="17" t="s">
        <v>1381</v>
      </c>
      <c r="AT407" s="20" t="str">
        <f t="shared" si="12"/>
        <v>0437_INTERNOVAMARKET_FOOD_1_EFUNDACION CENTRO TECNOLOGICO DE LA CARNE (CTC). XUNTA DE GALICIA</v>
      </c>
      <c r="AU407" s="21">
        <f t="shared" si="13"/>
        <v>0.75</v>
      </c>
    </row>
    <row r="408" spans="1:47" x14ac:dyDescent="0.3">
      <c r="A408" s="17" t="s">
        <v>1377</v>
      </c>
      <c r="B408" s="17" t="s">
        <v>9932</v>
      </c>
      <c r="C408">
        <v>264</v>
      </c>
      <c r="D408" s="17" t="s">
        <v>128</v>
      </c>
      <c r="E408" s="17" t="s">
        <v>276</v>
      </c>
      <c r="F408">
        <v>2</v>
      </c>
      <c r="G408">
        <v>3</v>
      </c>
      <c r="H408" s="17" t="s">
        <v>28</v>
      </c>
      <c r="I408">
        <v>9</v>
      </c>
      <c r="J408" s="22" t="s">
        <v>9947</v>
      </c>
      <c r="K408" s="22" t="s">
        <v>10080</v>
      </c>
      <c r="L408" s="17" t="s">
        <v>9245</v>
      </c>
      <c r="M408" s="17" t="s">
        <v>1417</v>
      </c>
      <c r="N408" s="17" t="s">
        <v>518</v>
      </c>
      <c r="O408" s="17" t="s">
        <v>1378</v>
      </c>
      <c r="P408" s="17" t="s">
        <v>1418</v>
      </c>
      <c r="Q408" s="17" t="s">
        <v>0</v>
      </c>
      <c r="R408" s="17" t="s">
        <v>9780</v>
      </c>
      <c r="S408" s="17" t="s">
        <v>1390</v>
      </c>
      <c r="T408" s="17" t="s">
        <v>1390</v>
      </c>
      <c r="U408" s="18">
        <v>177985.83</v>
      </c>
      <c r="V408" s="18">
        <v>0</v>
      </c>
      <c r="W408" s="17">
        <v>75</v>
      </c>
      <c r="X408" s="17">
        <v>0</v>
      </c>
      <c r="Y408" s="17">
        <v>0</v>
      </c>
      <c r="Z408" s="17">
        <v>0</v>
      </c>
      <c r="AA408" s="17">
        <v>0</v>
      </c>
      <c r="AB408" s="17">
        <v>57795.46</v>
      </c>
      <c r="AC408" s="17">
        <v>53568.639999999999</v>
      </c>
      <c r="AD408" s="17">
        <v>47671.44</v>
      </c>
      <c r="AE408" s="17">
        <v>11181.7</v>
      </c>
      <c r="AF408" s="17">
        <v>7768.58</v>
      </c>
      <c r="AG408" s="17">
        <v>0</v>
      </c>
      <c r="AH408" s="17">
        <v>0</v>
      </c>
      <c r="AI408" s="17" t="s">
        <v>2989</v>
      </c>
      <c r="AJ408" s="17" t="s">
        <v>1386</v>
      </c>
      <c r="AK408" s="17" t="s">
        <v>2990</v>
      </c>
      <c r="AL408" s="17" t="s">
        <v>2991</v>
      </c>
      <c r="AM408" s="17" t="s">
        <v>2846</v>
      </c>
      <c r="AN408">
        <v>351273303219</v>
      </c>
      <c r="AO408" s="17" t="s">
        <v>2992</v>
      </c>
      <c r="AP408" s="17" t="s">
        <v>2993</v>
      </c>
      <c r="AQ408" s="17" t="s">
        <v>1392</v>
      </c>
      <c r="AR408" s="17" t="s">
        <v>440</v>
      </c>
      <c r="AS408" s="17" t="s">
        <v>1389</v>
      </c>
      <c r="AT408" s="20" t="str">
        <f t="shared" si="12"/>
        <v>0437_INTERNOVAMARKET_FOOD_1_EINSTITUTO POLITECNICO DE BRAGANÇA</v>
      </c>
      <c r="AU408" s="21">
        <f t="shared" si="13"/>
        <v>0.75</v>
      </c>
    </row>
    <row r="409" spans="1:47" x14ac:dyDescent="0.3">
      <c r="A409" s="17" t="s">
        <v>1377</v>
      </c>
      <c r="B409" s="17" t="s">
        <v>9932</v>
      </c>
      <c r="C409">
        <v>264</v>
      </c>
      <c r="D409" s="17" t="s">
        <v>128</v>
      </c>
      <c r="E409" s="17" t="s">
        <v>276</v>
      </c>
      <c r="F409">
        <v>2</v>
      </c>
      <c r="G409">
        <v>3</v>
      </c>
      <c r="H409" s="17" t="s">
        <v>28</v>
      </c>
      <c r="I409">
        <v>9</v>
      </c>
      <c r="J409" s="22" t="s">
        <v>9947</v>
      </c>
      <c r="K409" s="22" t="s">
        <v>10080</v>
      </c>
      <c r="L409" s="17" t="s">
        <v>9245</v>
      </c>
      <c r="M409" s="17" t="s">
        <v>2934</v>
      </c>
      <c r="N409" s="17" t="s">
        <v>386</v>
      </c>
      <c r="O409" s="17" t="s">
        <v>1394</v>
      </c>
      <c r="P409" s="17" t="s">
        <v>2935</v>
      </c>
      <c r="Q409" s="17" t="s">
        <v>0</v>
      </c>
      <c r="R409" s="17" t="s">
        <v>9780</v>
      </c>
      <c r="S409" s="17" t="s">
        <v>1390</v>
      </c>
      <c r="T409" s="17" t="s">
        <v>1390</v>
      </c>
      <c r="U409" s="18">
        <v>225375.48</v>
      </c>
      <c r="V409" s="18">
        <v>0</v>
      </c>
      <c r="W409" s="17">
        <v>75</v>
      </c>
      <c r="X409" s="17">
        <v>0</v>
      </c>
      <c r="Y409" s="17">
        <v>0</v>
      </c>
      <c r="Z409" s="17">
        <v>0</v>
      </c>
      <c r="AA409" s="17">
        <v>0</v>
      </c>
      <c r="AB409" s="17">
        <v>51298.69</v>
      </c>
      <c r="AC409" s="17">
        <v>81496.25</v>
      </c>
      <c r="AD409" s="17">
        <v>75789.210000000006</v>
      </c>
      <c r="AE409" s="17">
        <v>16681.66</v>
      </c>
      <c r="AF409" s="17">
        <v>109.68</v>
      </c>
      <c r="AG409" s="17">
        <v>0</v>
      </c>
      <c r="AH409" s="17">
        <v>0</v>
      </c>
      <c r="AI409" s="17" t="s">
        <v>2969</v>
      </c>
      <c r="AJ409" s="17" t="s">
        <v>1947</v>
      </c>
      <c r="AK409" s="17" t="s">
        <v>2937</v>
      </c>
      <c r="AL409" s="17" t="s">
        <v>2970</v>
      </c>
      <c r="AM409" s="17" t="s">
        <v>2938</v>
      </c>
      <c r="AN409">
        <v>351229981781</v>
      </c>
      <c r="AO409" s="17" t="s">
        <v>2939</v>
      </c>
      <c r="AP409" s="17" t="s">
        <v>2971</v>
      </c>
      <c r="AQ409" s="17" t="s">
        <v>2972</v>
      </c>
      <c r="AR409" s="17" t="s">
        <v>284</v>
      </c>
      <c r="AS409" s="17" t="s">
        <v>1389</v>
      </c>
      <c r="AT409" s="20" t="str">
        <f t="shared" si="12"/>
        <v>0437_INTERNOVAMARKET_FOOD_1_EASSOCIAÇÃO EMPRESARIAL DE PORTUGAL (AEP)</v>
      </c>
      <c r="AU409" s="21">
        <f t="shared" si="13"/>
        <v>0.75</v>
      </c>
    </row>
    <row r="410" spans="1:47" x14ac:dyDescent="0.3">
      <c r="A410" s="17" t="s">
        <v>1377</v>
      </c>
      <c r="B410" s="17" t="s">
        <v>9932</v>
      </c>
      <c r="C410">
        <v>264</v>
      </c>
      <c r="D410" s="17" t="s">
        <v>128</v>
      </c>
      <c r="E410" s="17" t="s">
        <v>276</v>
      </c>
      <c r="F410">
        <v>2</v>
      </c>
      <c r="G410">
        <v>3</v>
      </c>
      <c r="H410" s="17" t="s">
        <v>28</v>
      </c>
      <c r="I410">
        <v>9</v>
      </c>
      <c r="J410" s="22" t="s">
        <v>9947</v>
      </c>
      <c r="K410" s="22" t="s">
        <v>10080</v>
      </c>
      <c r="L410" s="17" t="s">
        <v>9245</v>
      </c>
      <c r="M410" s="17" t="s">
        <v>3008</v>
      </c>
      <c r="N410" s="17" t="s">
        <v>781</v>
      </c>
      <c r="O410" s="17" t="s">
        <v>1394</v>
      </c>
      <c r="P410" s="17" t="s">
        <v>3009</v>
      </c>
      <c r="Q410" s="17" t="s">
        <v>0</v>
      </c>
      <c r="R410" s="17" t="s">
        <v>9780</v>
      </c>
      <c r="S410" s="17" t="s">
        <v>3010</v>
      </c>
      <c r="T410" s="17" t="s">
        <v>1395</v>
      </c>
      <c r="U410" s="18">
        <v>221872.2</v>
      </c>
      <c r="V410" s="18">
        <v>0</v>
      </c>
      <c r="W410" s="17">
        <v>75</v>
      </c>
      <c r="X410" s="17">
        <v>0</v>
      </c>
      <c r="Y410" s="17">
        <v>0</v>
      </c>
      <c r="Z410" s="17">
        <v>0</v>
      </c>
      <c r="AA410" s="17">
        <v>0</v>
      </c>
      <c r="AB410" s="17">
        <v>27447.43</v>
      </c>
      <c r="AC410" s="17">
        <v>68800.17</v>
      </c>
      <c r="AD410" s="17">
        <v>84229.91</v>
      </c>
      <c r="AE410" s="17">
        <v>13460</v>
      </c>
      <c r="AF410" s="17">
        <v>27934.7</v>
      </c>
      <c r="AG410" s="17">
        <v>0</v>
      </c>
      <c r="AH410" s="17">
        <v>0</v>
      </c>
      <c r="AI410" s="17" t="s">
        <v>3011</v>
      </c>
      <c r="AJ410" s="17" t="s">
        <v>3012</v>
      </c>
      <c r="AK410" s="17" t="s">
        <v>3013</v>
      </c>
      <c r="AL410" s="17" t="s">
        <v>3014</v>
      </c>
      <c r="AM410" s="17" t="s">
        <v>3015</v>
      </c>
      <c r="AN410">
        <v>982231150</v>
      </c>
      <c r="AO410" s="17" t="s">
        <v>3016</v>
      </c>
      <c r="AP410" s="17" t="s">
        <v>3017</v>
      </c>
      <c r="AQ410" s="17" t="s">
        <v>3018</v>
      </c>
      <c r="AR410" s="17" t="s">
        <v>727</v>
      </c>
      <c r="AS410" s="17" t="s">
        <v>1381</v>
      </c>
      <c r="AT410" s="20" t="str">
        <f t="shared" si="12"/>
        <v>0437_INTERNOVAMARKET_FOOD_1_ECONFEDERACION DE EMPRESARIOS DE LUGO (CEL)</v>
      </c>
      <c r="AU410" s="21">
        <f t="shared" si="13"/>
        <v>0.75</v>
      </c>
    </row>
    <row r="411" spans="1:47" x14ac:dyDescent="0.3">
      <c r="A411" s="17" t="s">
        <v>1377</v>
      </c>
      <c r="B411" s="17" t="s">
        <v>9932</v>
      </c>
      <c r="C411">
        <v>264</v>
      </c>
      <c r="D411" s="17" t="s">
        <v>128</v>
      </c>
      <c r="E411" s="17" t="s">
        <v>276</v>
      </c>
      <c r="F411">
        <v>2</v>
      </c>
      <c r="G411">
        <v>3</v>
      </c>
      <c r="H411" s="17" t="s">
        <v>28</v>
      </c>
      <c r="I411">
        <v>9</v>
      </c>
      <c r="J411" s="22" t="s">
        <v>9947</v>
      </c>
      <c r="K411" s="22" t="s">
        <v>10080</v>
      </c>
      <c r="L411" s="17" t="s">
        <v>9245</v>
      </c>
      <c r="M411" s="17" t="s">
        <v>2994</v>
      </c>
      <c r="N411" s="17" t="s">
        <v>780</v>
      </c>
      <c r="O411" s="17" t="s">
        <v>1394</v>
      </c>
      <c r="P411" s="17" t="s">
        <v>2995</v>
      </c>
      <c r="Q411" s="17" t="s">
        <v>0</v>
      </c>
      <c r="R411" s="17" t="s">
        <v>9780</v>
      </c>
      <c r="S411" s="17" t="s">
        <v>1390</v>
      </c>
      <c r="T411" s="17" t="s">
        <v>1390</v>
      </c>
      <c r="U411" s="18">
        <v>228748.06</v>
      </c>
      <c r="V411" s="18">
        <v>0</v>
      </c>
      <c r="W411" s="17">
        <v>75</v>
      </c>
      <c r="X411" s="17">
        <v>0</v>
      </c>
      <c r="Y411" s="17">
        <v>0</v>
      </c>
      <c r="Z411" s="17">
        <v>0</v>
      </c>
      <c r="AA411" s="17">
        <v>0</v>
      </c>
      <c r="AB411" s="17">
        <v>42594.15</v>
      </c>
      <c r="AC411" s="17">
        <v>49091.73</v>
      </c>
      <c r="AD411" s="17">
        <v>115948.05</v>
      </c>
      <c r="AE411" s="17">
        <v>17674.13</v>
      </c>
      <c r="AF411" s="17">
        <v>3440</v>
      </c>
      <c r="AG411" s="17">
        <v>0</v>
      </c>
      <c r="AH411" s="17">
        <v>0</v>
      </c>
      <c r="AI411" s="17" t="s">
        <v>2996</v>
      </c>
      <c r="AJ411" s="17" t="s">
        <v>2997</v>
      </c>
      <c r="AK411" s="17" t="s">
        <v>2998</v>
      </c>
      <c r="AL411" s="17" t="s">
        <v>2999</v>
      </c>
      <c r="AM411" s="17" t="s">
        <v>3000</v>
      </c>
      <c r="AN411">
        <v>351225100752</v>
      </c>
      <c r="AO411" s="17" t="s">
        <v>3001</v>
      </c>
      <c r="AP411" s="17" t="s">
        <v>3002</v>
      </c>
      <c r="AQ411" s="17" t="s">
        <v>3003</v>
      </c>
      <c r="AR411" s="17" t="s">
        <v>284</v>
      </c>
      <c r="AS411" s="17" t="s">
        <v>1389</v>
      </c>
      <c r="AT411" s="20" t="str">
        <f t="shared" si="12"/>
        <v>0437_INTERNOVAMARKET_FOOD_1_EASSOCIAÇÃO PARA A PROMOÇÃO DA GASTRONOMIA E VINHOS, PRODUTOS REGIONAIS E BIODIVERSIDADE (AGAVI)</v>
      </c>
      <c r="AU411" s="21">
        <f t="shared" si="13"/>
        <v>0.75</v>
      </c>
    </row>
    <row r="412" spans="1:47" x14ac:dyDescent="0.3">
      <c r="A412" s="17" t="s">
        <v>1377</v>
      </c>
      <c r="B412" s="17" t="s">
        <v>9932</v>
      </c>
      <c r="C412">
        <v>264</v>
      </c>
      <c r="D412" s="17" t="s">
        <v>128</v>
      </c>
      <c r="E412" s="17" t="s">
        <v>276</v>
      </c>
      <c r="F412">
        <v>2</v>
      </c>
      <c r="G412">
        <v>3</v>
      </c>
      <c r="H412" s="17" t="s">
        <v>28</v>
      </c>
      <c r="I412">
        <v>9</v>
      </c>
      <c r="J412" s="22" t="s">
        <v>9947</v>
      </c>
      <c r="K412" s="22" t="s">
        <v>10080</v>
      </c>
      <c r="L412" s="17" t="s">
        <v>9245</v>
      </c>
      <c r="M412" s="17" t="s">
        <v>2771</v>
      </c>
      <c r="N412" s="17" t="s">
        <v>343</v>
      </c>
      <c r="O412" s="17" t="s">
        <v>1378</v>
      </c>
      <c r="P412" s="17" t="s">
        <v>2772</v>
      </c>
      <c r="Q412" s="17" t="s">
        <v>0</v>
      </c>
      <c r="R412" s="17" t="s">
        <v>9780</v>
      </c>
      <c r="S412" s="17" t="s">
        <v>1390</v>
      </c>
      <c r="T412" s="17" t="s">
        <v>1390</v>
      </c>
      <c r="U412" s="18">
        <v>212823.52</v>
      </c>
      <c r="V412" s="18">
        <v>0</v>
      </c>
      <c r="W412" s="17">
        <v>75</v>
      </c>
      <c r="X412" s="17">
        <v>0</v>
      </c>
      <c r="Y412" s="17">
        <v>0</v>
      </c>
      <c r="Z412" s="17">
        <v>0</v>
      </c>
      <c r="AA412" s="17">
        <v>0</v>
      </c>
      <c r="AB412" s="17">
        <v>32158.82</v>
      </c>
      <c r="AC412" s="17">
        <v>68811.490000000005</v>
      </c>
      <c r="AD412" s="17">
        <v>91222.67</v>
      </c>
      <c r="AE412" s="17">
        <v>14375.04</v>
      </c>
      <c r="AF412" s="17">
        <v>6255.51</v>
      </c>
      <c r="AG412" s="17">
        <v>0</v>
      </c>
      <c r="AH412" s="17">
        <v>0</v>
      </c>
      <c r="AI412" s="17" t="s">
        <v>2773</v>
      </c>
      <c r="AJ412" s="17" t="s">
        <v>1386</v>
      </c>
      <c r="AK412" s="17" t="s">
        <v>2774</v>
      </c>
      <c r="AL412" s="17" t="s">
        <v>1949</v>
      </c>
      <c r="AM412" s="17" t="s">
        <v>2775</v>
      </c>
      <c r="AN412">
        <v>351258809610</v>
      </c>
      <c r="AO412" s="17" t="s">
        <v>2776</v>
      </c>
      <c r="AP412" s="17" t="s">
        <v>2777</v>
      </c>
      <c r="AQ412" s="17" t="s">
        <v>2988</v>
      </c>
      <c r="AR412" s="17" t="s">
        <v>344</v>
      </c>
      <c r="AS412" s="17" t="s">
        <v>1389</v>
      </c>
      <c r="AT412" s="20" t="str">
        <f t="shared" si="12"/>
        <v>0437_INTERNOVAMARKET_FOOD_1_EINSTITUTO POLITECNICO DE VIANA DO CASTELO</v>
      </c>
      <c r="AU412" s="21">
        <f t="shared" si="13"/>
        <v>0.75</v>
      </c>
    </row>
    <row r="413" spans="1:47" x14ac:dyDescent="0.3">
      <c r="A413" s="17" t="s">
        <v>1377</v>
      </c>
      <c r="B413" s="17" t="s">
        <v>9932</v>
      </c>
      <c r="C413">
        <v>264</v>
      </c>
      <c r="D413" s="17" t="s">
        <v>128</v>
      </c>
      <c r="E413" s="17" t="s">
        <v>276</v>
      </c>
      <c r="F413">
        <v>2</v>
      </c>
      <c r="G413">
        <v>3</v>
      </c>
      <c r="H413" s="17" t="s">
        <v>28</v>
      </c>
      <c r="I413">
        <v>9</v>
      </c>
      <c r="J413" s="22" t="s">
        <v>9947</v>
      </c>
      <c r="K413" s="22" t="s">
        <v>10080</v>
      </c>
      <c r="L413" s="17" t="s">
        <v>9245</v>
      </c>
      <c r="M413" s="17" t="s">
        <v>2973</v>
      </c>
      <c r="N413" s="17" t="s">
        <v>730</v>
      </c>
      <c r="O413" s="17" t="s">
        <v>1394</v>
      </c>
      <c r="P413" s="17" t="s">
        <v>2974</v>
      </c>
      <c r="Q413" s="17" t="s">
        <v>0</v>
      </c>
      <c r="R413" s="17" t="s">
        <v>9780</v>
      </c>
      <c r="S413" s="17" t="s">
        <v>1445</v>
      </c>
      <c r="T413" s="17" t="s">
        <v>1395</v>
      </c>
      <c r="U413" s="18">
        <v>297401.40000000002</v>
      </c>
      <c r="V413" s="18">
        <v>0</v>
      </c>
      <c r="W413" s="17">
        <v>75</v>
      </c>
      <c r="X413" s="17">
        <v>0</v>
      </c>
      <c r="Y413" s="17">
        <v>0</v>
      </c>
      <c r="Z413" s="17">
        <v>0</v>
      </c>
      <c r="AA413" s="17">
        <v>0</v>
      </c>
      <c r="AB413" s="17">
        <v>28292.62</v>
      </c>
      <c r="AC413" s="17">
        <v>113088.61</v>
      </c>
      <c r="AD413" s="17">
        <v>95884.1</v>
      </c>
      <c r="AE413" s="17">
        <v>42431.21</v>
      </c>
      <c r="AF413" s="17">
        <v>17704.87</v>
      </c>
      <c r="AG413" s="17">
        <v>0</v>
      </c>
      <c r="AH413" s="17">
        <v>0</v>
      </c>
      <c r="AI413" s="17" t="s">
        <v>2975</v>
      </c>
      <c r="AJ413" s="17" t="s">
        <v>1633</v>
      </c>
      <c r="AK413" s="17" t="s">
        <v>2976</v>
      </c>
      <c r="AL413" s="17" t="s">
        <v>2977</v>
      </c>
      <c r="AM413" s="17" t="s">
        <v>2978</v>
      </c>
      <c r="AN413">
        <v>986469301</v>
      </c>
      <c r="AO413" s="17" t="s">
        <v>2979</v>
      </c>
      <c r="AP413" s="17" t="s">
        <v>2980</v>
      </c>
      <c r="AQ413" s="17" t="s">
        <v>2981</v>
      </c>
      <c r="AR413" s="17" t="s">
        <v>279</v>
      </c>
      <c r="AS413" s="17" t="s">
        <v>1381</v>
      </c>
      <c r="AT413" s="20" t="str">
        <f t="shared" si="12"/>
        <v>0437_INTERNOVAMARKET_FOOD_1_EASOCIACION NACIONAL FABRICANTES CONSERVA</v>
      </c>
      <c r="AU413" s="21">
        <f t="shared" si="13"/>
        <v>0.75</v>
      </c>
    </row>
    <row r="414" spans="1:47" x14ac:dyDescent="0.3">
      <c r="A414" s="17" t="s">
        <v>1377</v>
      </c>
      <c r="B414" s="17" t="s">
        <v>9932</v>
      </c>
      <c r="C414">
        <v>264</v>
      </c>
      <c r="D414" s="17" t="s">
        <v>128</v>
      </c>
      <c r="E414" s="17" t="s">
        <v>276</v>
      </c>
      <c r="F414">
        <v>2</v>
      </c>
      <c r="G414">
        <v>3</v>
      </c>
      <c r="H414" s="17" t="s">
        <v>28</v>
      </c>
      <c r="I414">
        <v>9</v>
      </c>
      <c r="J414" s="22" t="s">
        <v>9947</v>
      </c>
      <c r="K414" s="22" t="s">
        <v>10080</v>
      </c>
      <c r="L414" s="17" t="s">
        <v>9245</v>
      </c>
      <c r="M414" s="17" t="s">
        <v>2907</v>
      </c>
      <c r="N414" s="17" t="s">
        <v>381</v>
      </c>
      <c r="O414" s="17" t="s">
        <v>1394</v>
      </c>
      <c r="P414" s="17" t="s">
        <v>2908</v>
      </c>
      <c r="Q414" s="17" t="s">
        <v>0</v>
      </c>
      <c r="R414" s="17" t="s">
        <v>9780</v>
      </c>
      <c r="S414" s="17" t="s">
        <v>2982</v>
      </c>
      <c r="T414" s="17" t="s">
        <v>1395</v>
      </c>
      <c r="U414" s="18">
        <v>218252.57</v>
      </c>
      <c r="V414" s="18">
        <v>0</v>
      </c>
      <c r="W414" s="17">
        <v>75</v>
      </c>
      <c r="X414" s="17">
        <v>0</v>
      </c>
      <c r="Y414" s="17">
        <v>0</v>
      </c>
      <c r="Z414" s="17">
        <v>0</v>
      </c>
      <c r="AA414" s="17">
        <v>0</v>
      </c>
      <c r="AB414" s="17">
        <v>37474.019999999997</v>
      </c>
      <c r="AC414" s="17">
        <v>59344.34</v>
      </c>
      <c r="AD414" s="17">
        <v>79228.759999999995</v>
      </c>
      <c r="AE414" s="17">
        <v>17613.82</v>
      </c>
      <c r="AF414" s="17">
        <v>24591.63</v>
      </c>
      <c r="AG414" s="17">
        <v>0</v>
      </c>
      <c r="AH414" s="17">
        <v>0</v>
      </c>
      <c r="AI414" s="17" t="s">
        <v>2983</v>
      </c>
      <c r="AJ414" s="17" t="s">
        <v>1386</v>
      </c>
      <c r="AK414" s="17" t="s">
        <v>2910</v>
      </c>
      <c r="AL414" s="17" t="s">
        <v>2984</v>
      </c>
      <c r="AM414" s="17" t="s">
        <v>2911</v>
      </c>
      <c r="AN414">
        <v>986439611</v>
      </c>
      <c r="AO414" s="17" t="s">
        <v>2985</v>
      </c>
      <c r="AP414" s="17" t="s">
        <v>2986</v>
      </c>
      <c r="AQ414" s="17" t="s">
        <v>2987</v>
      </c>
      <c r="AR414" s="17" t="s">
        <v>279</v>
      </c>
      <c r="AS414" s="17" t="s">
        <v>1381</v>
      </c>
      <c r="AT414" s="20" t="str">
        <f t="shared" si="12"/>
        <v>0437_INTERNOVAMARKET_FOOD_1_ECONFEDERACION DE EMPRESARIOS DE PONTEVEDRA (CEP)</v>
      </c>
      <c r="AU414" s="21">
        <f t="shared" si="13"/>
        <v>0.75</v>
      </c>
    </row>
    <row r="415" spans="1:47" x14ac:dyDescent="0.3">
      <c r="A415" s="17" t="s">
        <v>1377</v>
      </c>
      <c r="B415" s="17" t="s">
        <v>9932</v>
      </c>
      <c r="C415">
        <v>264</v>
      </c>
      <c r="D415" s="17" t="s">
        <v>128</v>
      </c>
      <c r="E415" s="17" t="s">
        <v>276</v>
      </c>
      <c r="F415">
        <v>2</v>
      </c>
      <c r="G415">
        <v>3</v>
      </c>
      <c r="H415" s="17" t="s">
        <v>28</v>
      </c>
      <c r="I415">
        <v>9</v>
      </c>
      <c r="J415" s="22" t="s">
        <v>9947</v>
      </c>
      <c r="K415" s="22" t="s">
        <v>10080</v>
      </c>
      <c r="L415" s="17" t="s">
        <v>9245</v>
      </c>
      <c r="M415" s="17" t="s">
        <v>2925</v>
      </c>
      <c r="N415" s="17" t="s">
        <v>387</v>
      </c>
      <c r="O415" s="17" t="s">
        <v>1394</v>
      </c>
      <c r="P415" s="17" t="s">
        <v>2926</v>
      </c>
      <c r="Q415" s="17" t="s">
        <v>0</v>
      </c>
      <c r="R415" s="17" t="s">
        <v>9780</v>
      </c>
      <c r="S415" s="17" t="s">
        <v>2927</v>
      </c>
      <c r="T415" s="17" t="s">
        <v>1395</v>
      </c>
      <c r="U415" s="18">
        <v>223000</v>
      </c>
      <c r="V415" s="18">
        <v>0</v>
      </c>
      <c r="W415" s="17">
        <v>75</v>
      </c>
      <c r="X415" s="17">
        <v>0</v>
      </c>
      <c r="Y415" s="17">
        <v>0</v>
      </c>
      <c r="Z415" s="17">
        <v>0</v>
      </c>
      <c r="AA415" s="17">
        <v>0</v>
      </c>
      <c r="AB415" s="17">
        <v>18382.73</v>
      </c>
      <c r="AC415" s="17">
        <v>26079.08</v>
      </c>
      <c r="AD415" s="17">
        <v>69698.929999999993</v>
      </c>
      <c r="AE415" s="17">
        <v>73483.759999999995</v>
      </c>
      <c r="AF415" s="17">
        <v>35355.49</v>
      </c>
      <c r="AG415" s="17">
        <v>0</v>
      </c>
      <c r="AH415" s="17">
        <v>0</v>
      </c>
      <c r="AI415" s="17" t="s">
        <v>3004</v>
      </c>
      <c r="AJ415" s="17" t="s">
        <v>2327</v>
      </c>
      <c r="AK415" s="17" t="s">
        <v>2929</v>
      </c>
      <c r="AL415" s="17" t="s">
        <v>3005</v>
      </c>
      <c r="AM415" s="17" t="s">
        <v>3006</v>
      </c>
      <c r="AN415">
        <v>988391110</v>
      </c>
      <c r="AO415" s="17" t="s">
        <v>3007</v>
      </c>
      <c r="AP415" s="17" t="s">
        <v>2933</v>
      </c>
      <c r="AQ415" s="17" t="s">
        <v>1633</v>
      </c>
      <c r="AR415" s="17" t="s">
        <v>353</v>
      </c>
      <c r="AS415" s="17" t="s">
        <v>1381</v>
      </c>
      <c r="AT415" s="20" t="str">
        <f t="shared" si="12"/>
        <v>0437_INTERNOVAMARKET_FOOD_1_ECONFEDERACION DE EMPRESARIOS DE OURENSE (CEO)</v>
      </c>
      <c r="AU415" s="21">
        <f t="shared" si="13"/>
        <v>0.75</v>
      </c>
    </row>
    <row r="416" spans="1:47" x14ac:dyDescent="0.3">
      <c r="A416" s="17" t="s">
        <v>1377</v>
      </c>
      <c r="B416" s="17" t="s">
        <v>9932</v>
      </c>
      <c r="C416">
        <v>264</v>
      </c>
      <c r="D416" s="17" t="s">
        <v>9</v>
      </c>
      <c r="E416" s="17" t="s">
        <v>276</v>
      </c>
      <c r="F416">
        <v>4</v>
      </c>
      <c r="G416">
        <v>11</v>
      </c>
      <c r="H416" s="17" t="s">
        <v>7</v>
      </c>
      <c r="I416">
        <v>8</v>
      </c>
      <c r="J416" s="22" t="s">
        <v>9952</v>
      </c>
      <c r="K416" s="22" t="s">
        <v>10083</v>
      </c>
      <c r="L416" s="17" t="s">
        <v>280</v>
      </c>
      <c r="M416" s="17" t="s">
        <v>2007</v>
      </c>
      <c r="N416" s="17" t="s">
        <v>10092</v>
      </c>
      <c r="O416" s="17" t="s">
        <v>1378</v>
      </c>
      <c r="P416" s="17" t="s">
        <v>2008</v>
      </c>
      <c r="Q416" s="17" t="s">
        <v>278</v>
      </c>
      <c r="R416" s="17" t="s">
        <v>9780</v>
      </c>
      <c r="S416" s="17" t="s">
        <v>1411</v>
      </c>
      <c r="T416" s="17" t="s">
        <v>1411</v>
      </c>
      <c r="U416" s="18">
        <v>575850</v>
      </c>
      <c r="V416" s="18">
        <v>0</v>
      </c>
      <c r="W416" s="17">
        <v>75</v>
      </c>
      <c r="X416" s="17">
        <v>0</v>
      </c>
      <c r="Y416" s="17">
        <v>0</v>
      </c>
      <c r="Z416" s="17">
        <v>6286.46</v>
      </c>
      <c r="AA416" s="17">
        <v>71812.039999999994</v>
      </c>
      <c r="AB416" s="17">
        <v>95760.05</v>
      </c>
      <c r="AC416" s="17">
        <v>106201.26</v>
      </c>
      <c r="AD416" s="17">
        <v>151928.67000000001</v>
      </c>
      <c r="AE416" s="17">
        <v>67934.179999999993</v>
      </c>
      <c r="AF416" s="17">
        <v>75927.350000000006</v>
      </c>
      <c r="AG416" s="17">
        <v>0</v>
      </c>
      <c r="AH416" s="17">
        <v>0</v>
      </c>
      <c r="AI416" s="17" t="s">
        <v>2009</v>
      </c>
      <c r="AJ416" s="17" t="s">
        <v>7091</v>
      </c>
      <c r="AK416" s="17" t="s">
        <v>2010</v>
      </c>
      <c r="AL416" s="17" t="s">
        <v>6969</v>
      </c>
      <c r="AM416" s="17" t="s">
        <v>2012</v>
      </c>
      <c r="AN416">
        <v>983411100</v>
      </c>
      <c r="AO416" s="17" t="s">
        <v>7092</v>
      </c>
      <c r="AP416" s="17" t="s">
        <v>2014</v>
      </c>
      <c r="AQ416" s="17" t="s">
        <v>1587</v>
      </c>
      <c r="AR416" s="17" t="s">
        <v>282</v>
      </c>
      <c r="AS416" s="17" t="s">
        <v>1381</v>
      </c>
      <c r="AT416" s="20" t="str">
        <f t="shared" si="12"/>
        <v>0026_CENCYL_2020_3_EJUNTA DE CASTILLA Y LEON. CONSEJERIA DE LA PRESIDENCIA. DG DE ACCION EXTERIOR</v>
      </c>
      <c r="AU416" s="21">
        <f t="shared" si="13"/>
        <v>0.75</v>
      </c>
    </row>
    <row r="417" spans="1:47" x14ac:dyDescent="0.3">
      <c r="A417" s="17" t="s">
        <v>1377</v>
      </c>
      <c r="B417" s="17" t="s">
        <v>9932</v>
      </c>
      <c r="C417">
        <v>264</v>
      </c>
      <c r="D417" s="17" t="s">
        <v>9</v>
      </c>
      <c r="E417" s="17" t="s">
        <v>276</v>
      </c>
      <c r="F417">
        <v>4</v>
      </c>
      <c r="G417">
        <v>11</v>
      </c>
      <c r="H417" s="17" t="s">
        <v>7</v>
      </c>
      <c r="I417">
        <v>8</v>
      </c>
      <c r="J417" s="22" t="s">
        <v>9952</v>
      </c>
      <c r="K417" s="22" t="s">
        <v>10083</v>
      </c>
      <c r="L417" s="17" t="s">
        <v>280</v>
      </c>
      <c r="M417" s="17" t="s">
        <v>1489</v>
      </c>
      <c r="N417" s="17" t="s">
        <v>259</v>
      </c>
      <c r="O417" s="17" t="s">
        <v>1378</v>
      </c>
      <c r="P417" s="17" t="s">
        <v>3907</v>
      </c>
      <c r="Q417" s="17" t="s">
        <v>0</v>
      </c>
      <c r="R417" s="17" t="s">
        <v>9779</v>
      </c>
      <c r="S417" s="17" t="s">
        <v>1384</v>
      </c>
      <c r="T417" s="17" t="s">
        <v>1384</v>
      </c>
      <c r="U417" s="18">
        <v>142779.29999999999</v>
      </c>
      <c r="V417" s="18">
        <v>0</v>
      </c>
      <c r="W417" s="17">
        <v>75</v>
      </c>
      <c r="X417" s="17">
        <v>0</v>
      </c>
      <c r="Y417" s="17">
        <v>0</v>
      </c>
      <c r="Z417" s="17">
        <v>1273.3</v>
      </c>
      <c r="AA417" s="17">
        <v>17780.849999999999</v>
      </c>
      <c r="AB417" s="17">
        <v>20720.62</v>
      </c>
      <c r="AC417" s="17">
        <v>27217.15</v>
      </c>
      <c r="AD417" s="17">
        <v>30070.86</v>
      </c>
      <c r="AE417" s="17">
        <v>3834.54</v>
      </c>
      <c r="AF417" s="17">
        <v>41881.980000000003</v>
      </c>
      <c r="AG417" s="17">
        <v>0</v>
      </c>
      <c r="AH417" s="17">
        <v>0</v>
      </c>
      <c r="AI417" s="17" t="s">
        <v>7093</v>
      </c>
      <c r="AJ417" s="17" t="s">
        <v>1631</v>
      </c>
      <c r="AK417" s="17" t="s">
        <v>7094</v>
      </c>
      <c r="AL417" s="17" t="s">
        <v>2795</v>
      </c>
      <c r="AM417" s="17" t="s">
        <v>4076</v>
      </c>
      <c r="AN417">
        <v>351239400133</v>
      </c>
      <c r="AO417" s="17" t="s">
        <v>7095</v>
      </c>
      <c r="AP417" s="17" t="s">
        <v>3908</v>
      </c>
      <c r="AQ417" s="17" t="s">
        <v>3905</v>
      </c>
      <c r="AR417" s="17" t="s">
        <v>292</v>
      </c>
      <c r="AS417" s="17" t="s">
        <v>1389</v>
      </c>
      <c r="AT417" s="20" t="str">
        <f t="shared" si="12"/>
        <v>0026_CENCYL_2020_3_ECOMISSÃO DE COORDENAÇÃO E DESENVOLVIMENTO REGIONAL DO CENTRO</v>
      </c>
      <c r="AU417" s="21">
        <f t="shared" si="13"/>
        <v>0.75</v>
      </c>
    </row>
    <row r="418" spans="1:47" x14ac:dyDescent="0.3">
      <c r="A418" s="17" t="s">
        <v>1377</v>
      </c>
      <c r="B418" s="17" t="s">
        <v>9932</v>
      </c>
      <c r="C418">
        <v>264</v>
      </c>
      <c r="D418" s="17" t="s">
        <v>100</v>
      </c>
      <c r="E418" s="17" t="s">
        <v>276</v>
      </c>
      <c r="F418">
        <v>4</v>
      </c>
      <c r="G418">
        <v>11</v>
      </c>
      <c r="H418" s="17" t="s">
        <v>7</v>
      </c>
      <c r="I418">
        <v>12</v>
      </c>
      <c r="J418" s="22" t="s">
        <v>9952</v>
      </c>
      <c r="K418" s="22" t="s">
        <v>10082</v>
      </c>
      <c r="L418" s="17" t="s">
        <v>280</v>
      </c>
      <c r="M418" s="17" t="s">
        <v>8411</v>
      </c>
      <c r="N418" s="17" t="s">
        <v>397</v>
      </c>
      <c r="O418" s="17" t="s">
        <v>1378</v>
      </c>
      <c r="P418" s="17" t="s">
        <v>8412</v>
      </c>
      <c r="Q418" s="17" t="s">
        <v>278</v>
      </c>
      <c r="R418" s="17" t="s">
        <v>9780</v>
      </c>
      <c r="S418" s="17" t="s">
        <v>2682</v>
      </c>
      <c r="T418" s="17" t="s">
        <v>1395</v>
      </c>
      <c r="U418" s="18">
        <v>478315.3</v>
      </c>
      <c r="V418" s="18">
        <v>0</v>
      </c>
      <c r="W418" s="17">
        <v>75</v>
      </c>
      <c r="X418" s="17">
        <v>0</v>
      </c>
      <c r="Y418" s="17">
        <v>0</v>
      </c>
      <c r="Z418" s="17">
        <v>0</v>
      </c>
      <c r="AA418" s="17">
        <v>0</v>
      </c>
      <c r="AB418" s="17">
        <v>3280.2</v>
      </c>
      <c r="AC418" s="17">
        <v>129319.48</v>
      </c>
      <c r="AD418" s="17">
        <v>221073.4</v>
      </c>
      <c r="AE418" s="17">
        <v>75798.039999999994</v>
      </c>
      <c r="AF418" s="17">
        <v>48844.18</v>
      </c>
      <c r="AG418" s="17">
        <v>0</v>
      </c>
      <c r="AH418" s="17">
        <v>0</v>
      </c>
      <c r="AI418" s="17" t="s">
        <v>8413</v>
      </c>
      <c r="AJ418" s="17" t="s">
        <v>8768</v>
      </c>
      <c r="AK418" s="17" t="s">
        <v>5269</v>
      </c>
      <c r="AL418" s="17" t="s">
        <v>8769</v>
      </c>
      <c r="AM418" s="17" t="s">
        <v>8770</v>
      </c>
      <c r="AN418">
        <v>886210280</v>
      </c>
      <c r="AO418" s="17" t="s">
        <v>8416</v>
      </c>
      <c r="AP418" s="17" t="s">
        <v>8771</v>
      </c>
      <c r="AQ418" s="17" t="s">
        <v>3754</v>
      </c>
      <c r="AR418" s="17" t="s">
        <v>279</v>
      </c>
      <c r="AS418" s="17" t="s">
        <v>1381</v>
      </c>
      <c r="AT418" s="20" t="str">
        <f t="shared" si="12"/>
        <v>0256_SMART_MINO_1_EDIPUTACION DE PONTEVEDRA</v>
      </c>
      <c r="AU418" s="21">
        <f t="shared" si="13"/>
        <v>0.75</v>
      </c>
    </row>
    <row r="419" spans="1:47" x14ac:dyDescent="0.3">
      <c r="A419" s="17" t="s">
        <v>1377</v>
      </c>
      <c r="B419" s="17" t="s">
        <v>9932</v>
      </c>
      <c r="C419">
        <v>264</v>
      </c>
      <c r="D419" s="17" t="s">
        <v>100</v>
      </c>
      <c r="E419" s="17" t="s">
        <v>276</v>
      </c>
      <c r="F419">
        <v>4</v>
      </c>
      <c r="G419">
        <v>11</v>
      </c>
      <c r="H419" s="17" t="s">
        <v>7</v>
      </c>
      <c r="I419">
        <v>12</v>
      </c>
      <c r="J419" s="22" t="s">
        <v>9952</v>
      </c>
      <c r="K419" s="22" t="s">
        <v>10082</v>
      </c>
      <c r="L419" s="17" t="s">
        <v>280</v>
      </c>
      <c r="M419" s="17" t="s">
        <v>3321</v>
      </c>
      <c r="N419" s="17" t="s">
        <v>393</v>
      </c>
      <c r="O419" s="17" t="s">
        <v>1378</v>
      </c>
      <c r="P419" s="17" t="s">
        <v>3322</v>
      </c>
      <c r="Q419" s="17" t="s">
        <v>0</v>
      </c>
      <c r="R419" s="17" t="s">
        <v>9780</v>
      </c>
      <c r="S419" s="17" t="s">
        <v>1390</v>
      </c>
      <c r="T419" s="17" t="s">
        <v>1390</v>
      </c>
      <c r="U419" s="18">
        <v>116693.27</v>
      </c>
      <c r="V419" s="18">
        <v>0</v>
      </c>
      <c r="W419" s="17">
        <v>75</v>
      </c>
      <c r="X419" s="17">
        <v>0</v>
      </c>
      <c r="Y419" s="17">
        <v>0</v>
      </c>
      <c r="Z419" s="17">
        <v>0</v>
      </c>
      <c r="AA419" s="17">
        <v>0</v>
      </c>
      <c r="AB419" s="17">
        <v>14152.34</v>
      </c>
      <c r="AC419" s="17">
        <v>22735.29</v>
      </c>
      <c r="AD419" s="17">
        <v>20276.349999999999</v>
      </c>
      <c r="AE419" s="17">
        <v>22765.52</v>
      </c>
      <c r="AF419" s="17">
        <v>36763.78</v>
      </c>
      <c r="AG419" s="17">
        <v>0</v>
      </c>
      <c r="AH419" s="17">
        <v>0</v>
      </c>
      <c r="AI419" s="17" t="s">
        <v>3323</v>
      </c>
      <c r="AJ419" s="17" t="s">
        <v>3060</v>
      </c>
      <c r="AK419" s="17" t="s">
        <v>8774</v>
      </c>
      <c r="AL419" s="17" t="s">
        <v>8775</v>
      </c>
      <c r="AM419" s="17" t="s">
        <v>3326</v>
      </c>
      <c r="AN419">
        <v>351258800200</v>
      </c>
      <c r="AO419" s="17" t="s">
        <v>5376</v>
      </c>
      <c r="AP419" s="17" t="s">
        <v>3328</v>
      </c>
      <c r="AQ419" s="17" t="s">
        <v>8776</v>
      </c>
      <c r="AR419" s="17" t="s">
        <v>344</v>
      </c>
      <c r="AS419" s="17" t="s">
        <v>1389</v>
      </c>
      <c r="AT419" s="20" t="str">
        <f t="shared" si="12"/>
        <v>0256_SMART_MINO_1_ECOMUNIDADE INTERMUNICIPAL DO ALTO MINHO (CIM ALTO MINHO)</v>
      </c>
      <c r="AU419" s="21">
        <f t="shared" si="13"/>
        <v>0.75</v>
      </c>
    </row>
    <row r="420" spans="1:47" x14ac:dyDescent="0.3">
      <c r="A420" s="17" t="s">
        <v>1377</v>
      </c>
      <c r="B420" s="17" t="s">
        <v>9932</v>
      </c>
      <c r="C420">
        <v>264</v>
      </c>
      <c r="D420" s="17" t="s">
        <v>100</v>
      </c>
      <c r="E420" s="17" t="s">
        <v>276</v>
      </c>
      <c r="F420">
        <v>4</v>
      </c>
      <c r="G420">
        <v>11</v>
      </c>
      <c r="H420" s="17" t="s">
        <v>7</v>
      </c>
      <c r="I420">
        <v>12</v>
      </c>
      <c r="J420" s="22" t="s">
        <v>9952</v>
      </c>
      <c r="K420" s="22" t="s">
        <v>10082</v>
      </c>
      <c r="L420" s="17" t="s">
        <v>280</v>
      </c>
      <c r="M420" s="17" t="s">
        <v>4826</v>
      </c>
      <c r="N420" s="17" t="s">
        <v>402</v>
      </c>
      <c r="O420" s="17" t="s">
        <v>1394</v>
      </c>
      <c r="P420" s="17" t="s">
        <v>4827</v>
      </c>
      <c r="Q420" s="17" t="s">
        <v>0</v>
      </c>
      <c r="R420" s="17" t="s">
        <v>9780</v>
      </c>
      <c r="S420" s="17" t="s">
        <v>1445</v>
      </c>
      <c r="T420" s="17" t="s">
        <v>1395</v>
      </c>
      <c r="U420" s="18">
        <v>162443.9</v>
      </c>
      <c r="V420" s="18">
        <v>0</v>
      </c>
      <c r="W420" s="17">
        <v>75</v>
      </c>
      <c r="X420" s="17">
        <v>0</v>
      </c>
      <c r="Y420" s="17">
        <v>0</v>
      </c>
      <c r="Z420" s="17">
        <v>5854.56</v>
      </c>
      <c r="AA420" s="17">
        <v>19668.189999999999</v>
      </c>
      <c r="AB420" s="17">
        <v>36106.300000000003</v>
      </c>
      <c r="AC420" s="17">
        <v>65157.89</v>
      </c>
      <c r="AD420" s="17">
        <v>35656.959999999999</v>
      </c>
      <c r="AE420" s="17">
        <v>0</v>
      </c>
      <c r="AF420" s="17">
        <v>0</v>
      </c>
      <c r="AG420" s="17">
        <v>0</v>
      </c>
      <c r="AH420" s="17">
        <v>0</v>
      </c>
      <c r="AI420" s="17" t="s">
        <v>8432</v>
      </c>
      <c r="AJ420" s="17" t="s">
        <v>1386</v>
      </c>
      <c r="AK420" s="17" t="s">
        <v>4829</v>
      </c>
      <c r="AL420" s="17" t="s">
        <v>6718</v>
      </c>
      <c r="AM420" s="17" t="s">
        <v>8434</v>
      </c>
      <c r="AN420">
        <v>34881811149</v>
      </c>
      <c r="AO420" s="17" t="s">
        <v>8747</v>
      </c>
      <c r="AP420" s="17" t="s">
        <v>8581</v>
      </c>
      <c r="AQ420" s="17" t="s">
        <v>2115</v>
      </c>
      <c r="AR420" s="17" t="s">
        <v>342</v>
      </c>
      <c r="AS420" s="17" t="s">
        <v>1381</v>
      </c>
      <c r="AT420" s="20" t="str">
        <f t="shared" si="12"/>
        <v>0256_SMART_MINO_1_EFUNDACION CENTRO DE ESTUDOS EURORREXIONAIS GALICIA-NORTE DE PORTUGAL (CEER)</v>
      </c>
      <c r="AU420" s="21">
        <f t="shared" si="13"/>
        <v>0.75</v>
      </c>
    </row>
    <row r="421" spans="1:47" x14ac:dyDescent="0.3">
      <c r="A421" s="17" t="s">
        <v>1377</v>
      </c>
      <c r="B421" s="17" t="s">
        <v>9932</v>
      </c>
      <c r="C421">
        <v>264</v>
      </c>
      <c r="D421" s="17" t="s">
        <v>100</v>
      </c>
      <c r="E421" s="17" t="s">
        <v>276</v>
      </c>
      <c r="F421">
        <v>4</v>
      </c>
      <c r="G421">
        <v>11</v>
      </c>
      <c r="H421" s="17" t="s">
        <v>7</v>
      </c>
      <c r="I421">
        <v>12</v>
      </c>
      <c r="J421" s="22" t="s">
        <v>9952</v>
      </c>
      <c r="K421" s="22" t="s">
        <v>10082</v>
      </c>
      <c r="L421" s="17" t="s">
        <v>280</v>
      </c>
      <c r="M421" s="17" t="s">
        <v>5267</v>
      </c>
      <c r="N421" s="17" t="s">
        <v>399</v>
      </c>
      <c r="O421" s="17" t="s">
        <v>1378</v>
      </c>
      <c r="P421" s="17" t="s">
        <v>5268</v>
      </c>
      <c r="Q421" s="17" t="s">
        <v>0</v>
      </c>
      <c r="R421" s="17" t="s">
        <v>9780</v>
      </c>
      <c r="S421" s="17" t="s">
        <v>1390</v>
      </c>
      <c r="T421" s="17" t="s">
        <v>1390</v>
      </c>
      <c r="U421" s="18">
        <v>184570</v>
      </c>
      <c r="V421" s="18">
        <v>0</v>
      </c>
      <c r="W421" s="17">
        <v>75</v>
      </c>
      <c r="X421" s="17">
        <v>0</v>
      </c>
      <c r="Y421" s="17">
        <v>0</v>
      </c>
      <c r="Z421" s="17">
        <v>0</v>
      </c>
      <c r="AA421" s="17">
        <v>0</v>
      </c>
      <c r="AB421" s="17">
        <v>0</v>
      </c>
      <c r="AC421" s="17">
        <v>22038.14</v>
      </c>
      <c r="AD421" s="17">
        <v>54497.13</v>
      </c>
      <c r="AE421" s="17">
        <v>23369.22</v>
      </c>
      <c r="AF421" s="17">
        <v>84665.52</v>
      </c>
      <c r="AG421" s="17">
        <v>0</v>
      </c>
      <c r="AH421" s="17">
        <v>0</v>
      </c>
      <c r="AI421" s="17" t="s">
        <v>5273</v>
      </c>
      <c r="AJ421" s="17" t="s">
        <v>2507</v>
      </c>
      <c r="AK421" s="17" t="s">
        <v>5269</v>
      </c>
      <c r="AL421" s="17" t="s">
        <v>2507</v>
      </c>
      <c r="AM421" s="17" t="s">
        <v>8772</v>
      </c>
      <c r="AN421">
        <v>660401982</v>
      </c>
      <c r="AO421" s="17" t="s">
        <v>8773</v>
      </c>
      <c r="AP421" s="17" t="s">
        <v>2507</v>
      </c>
      <c r="AQ421" s="17" t="s">
        <v>2507</v>
      </c>
      <c r="AR421" s="17" t="s">
        <v>344</v>
      </c>
      <c r="AS421" s="17" t="s">
        <v>1389</v>
      </c>
      <c r="AT421" s="20" t="str">
        <f t="shared" si="12"/>
        <v>0256_SMART_MINO_1_EAECT RIO MINHO</v>
      </c>
      <c r="AU421" s="21">
        <f t="shared" si="13"/>
        <v>0.75</v>
      </c>
    </row>
    <row r="422" spans="1:47" x14ac:dyDescent="0.3">
      <c r="A422" s="17" t="s">
        <v>1377</v>
      </c>
      <c r="B422" s="17" t="s">
        <v>9932</v>
      </c>
      <c r="C422">
        <v>264</v>
      </c>
      <c r="D422" s="17" t="s">
        <v>73</v>
      </c>
      <c r="E422" s="17" t="s">
        <v>276</v>
      </c>
      <c r="F422">
        <v>1</v>
      </c>
      <c r="G422">
        <v>1</v>
      </c>
      <c r="H422" s="17" t="s">
        <v>13</v>
      </c>
      <c r="I422">
        <v>7</v>
      </c>
      <c r="J422" s="22" t="s">
        <v>9947</v>
      </c>
      <c r="K422" s="22" t="s">
        <v>10082</v>
      </c>
      <c r="L422" s="17" t="s">
        <v>516</v>
      </c>
      <c r="M422" s="17" t="s">
        <v>8152</v>
      </c>
      <c r="N422" s="17" t="s">
        <v>8153</v>
      </c>
      <c r="O422" s="17" t="s">
        <v>1378</v>
      </c>
      <c r="P422" s="17" t="s">
        <v>8154</v>
      </c>
      <c r="Q422" s="17" t="s">
        <v>278</v>
      </c>
      <c r="R422" s="17" t="s">
        <v>9780</v>
      </c>
      <c r="S422" s="17" t="s">
        <v>1379</v>
      </c>
      <c r="T422" s="17" t="s">
        <v>1379</v>
      </c>
      <c r="U422" s="18">
        <v>600000</v>
      </c>
      <c r="V422" s="18">
        <v>0</v>
      </c>
      <c r="W422" s="17">
        <v>75</v>
      </c>
      <c r="X422" s="17">
        <v>0</v>
      </c>
      <c r="Y422" s="17">
        <v>0</v>
      </c>
      <c r="Z422" s="17">
        <v>0</v>
      </c>
      <c r="AA422" s="17">
        <v>0</v>
      </c>
      <c r="AB422" s="17">
        <v>15239.31</v>
      </c>
      <c r="AC422" s="17">
        <v>33108.32</v>
      </c>
      <c r="AD422" s="17">
        <v>153093.87</v>
      </c>
      <c r="AE422" s="17">
        <v>45098</v>
      </c>
      <c r="AF422" s="17">
        <v>353460.51</v>
      </c>
      <c r="AG422" s="17">
        <v>0</v>
      </c>
      <c r="AH422" s="17">
        <v>0</v>
      </c>
      <c r="AI422" s="17" t="s">
        <v>8155</v>
      </c>
      <c r="AJ422" s="17" t="s">
        <v>8156</v>
      </c>
      <c r="AK422" s="17" t="s">
        <v>8157</v>
      </c>
      <c r="AL422" s="17" t="s">
        <v>8158</v>
      </c>
      <c r="AM422" s="17" t="s">
        <v>8159</v>
      </c>
      <c r="AN422">
        <v>924008586</v>
      </c>
      <c r="AO422" s="17" t="s">
        <v>8160</v>
      </c>
      <c r="AP422" s="17" t="s">
        <v>8155</v>
      </c>
      <c r="AQ422" s="17" t="s">
        <v>8156</v>
      </c>
      <c r="AR422" s="17" t="s">
        <v>291</v>
      </c>
      <c r="AS422" s="17" t="s">
        <v>1381</v>
      </c>
      <c r="AT422" s="20" t="str">
        <f t="shared" si="12"/>
        <v>0246_LIMUS_4_EJUNTA DE EXTREMADURA SECRETARIA GENERAL DE CULTURA</v>
      </c>
      <c r="AU422" s="21">
        <f t="shared" si="13"/>
        <v>0.75</v>
      </c>
    </row>
    <row r="423" spans="1:47" x14ac:dyDescent="0.3">
      <c r="A423" s="17" t="s">
        <v>1377</v>
      </c>
      <c r="B423" s="17" t="s">
        <v>9932</v>
      </c>
      <c r="C423">
        <v>264</v>
      </c>
      <c r="D423" s="17" t="s">
        <v>73</v>
      </c>
      <c r="E423" s="17" t="s">
        <v>276</v>
      </c>
      <c r="F423">
        <v>1</v>
      </c>
      <c r="G423">
        <v>1</v>
      </c>
      <c r="H423" s="17" t="s">
        <v>13</v>
      </c>
      <c r="I423">
        <v>7</v>
      </c>
      <c r="J423" s="22" t="s">
        <v>9947</v>
      </c>
      <c r="K423" s="22" t="s">
        <v>10082</v>
      </c>
      <c r="L423" s="17" t="s">
        <v>516</v>
      </c>
      <c r="M423" s="17" t="s">
        <v>2458</v>
      </c>
      <c r="N423" s="17" t="s">
        <v>221</v>
      </c>
      <c r="O423" s="17" t="s">
        <v>1378</v>
      </c>
      <c r="P423" s="17" t="s">
        <v>2459</v>
      </c>
      <c r="Q423" s="17" t="s">
        <v>0</v>
      </c>
      <c r="R423" s="17" t="s">
        <v>9780</v>
      </c>
      <c r="S423" s="17" t="s">
        <v>2377</v>
      </c>
      <c r="T423" s="17" t="s">
        <v>1395</v>
      </c>
      <c r="U423" s="18">
        <v>299995.78000000003</v>
      </c>
      <c r="V423" s="18">
        <v>0</v>
      </c>
      <c r="W423" s="17">
        <v>75</v>
      </c>
      <c r="X423" s="17">
        <v>0</v>
      </c>
      <c r="Y423" s="17">
        <v>0</v>
      </c>
      <c r="Z423" s="17">
        <v>0</v>
      </c>
      <c r="AA423" s="17">
        <v>0</v>
      </c>
      <c r="AB423" s="17">
        <v>26837.71</v>
      </c>
      <c r="AC423" s="17">
        <v>112160.23</v>
      </c>
      <c r="AD423" s="17">
        <v>91778.17</v>
      </c>
      <c r="AE423" s="17">
        <v>45406.19</v>
      </c>
      <c r="AF423" s="17">
        <v>23813.48</v>
      </c>
      <c r="AG423" s="17">
        <v>0</v>
      </c>
      <c r="AH423" s="17">
        <v>0</v>
      </c>
      <c r="AI423" s="17" t="s">
        <v>8037</v>
      </c>
      <c r="AJ423" s="17" t="s">
        <v>2461</v>
      </c>
      <c r="AK423" s="17" t="s">
        <v>8170</v>
      </c>
      <c r="AL423" s="17" t="s">
        <v>8171</v>
      </c>
      <c r="AM423" s="17" t="s">
        <v>8172</v>
      </c>
      <c r="AN423">
        <v>924289300</v>
      </c>
      <c r="AO423" s="17" t="s">
        <v>8173</v>
      </c>
      <c r="AP423" s="17" t="s">
        <v>1396</v>
      </c>
      <c r="AQ423" s="17" t="s">
        <v>1396</v>
      </c>
      <c r="AR423" s="17" t="s">
        <v>291</v>
      </c>
      <c r="AS423" s="17" t="s">
        <v>1381</v>
      </c>
      <c r="AT423" s="20" t="str">
        <f t="shared" si="12"/>
        <v>0246_LIMUS_4_EUNIVERSIDAD DE EXTREMADURA</v>
      </c>
      <c r="AU423" s="21">
        <f t="shared" si="13"/>
        <v>0.75</v>
      </c>
    </row>
    <row r="424" spans="1:47" x14ac:dyDescent="0.3">
      <c r="A424" s="17" t="s">
        <v>1377</v>
      </c>
      <c r="B424" s="17" t="s">
        <v>9932</v>
      </c>
      <c r="C424">
        <v>264</v>
      </c>
      <c r="D424" s="17" t="s">
        <v>73</v>
      </c>
      <c r="E424" s="17" t="s">
        <v>276</v>
      </c>
      <c r="F424">
        <v>1</v>
      </c>
      <c r="G424">
        <v>1</v>
      </c>
      <c r="H424" s="17" t="s">
        <v>13</v>
      </c>
      <c r="I424">
        <v>7</v>
      </c>
      <c r="J424" s="22" t="s">
        <v>9947</v>
      </c>
      <c r="K424" s="22" t="s">
        <v>10082</v>
      </c>
      <c r="L424" s="17" t="s">
        <v>516</v>
      </c>
      <c r="M424" s="17" t="s">
        <v>8161</v>
      </c>
      <c r="N424" s="17" t="s">
        <v>627</v>
      </c>
      <c r="O424" s="17" t="s">
        <v>1394</v>
      </c>
      <c r="P424" s="17" t="s">
        <v>8162</v>
      </c>
      <c r="Q424" s="17" t="s">
        <v>0</v>
      </c>
      <c r="R424" s="17" t="s">
        <v>9780</v>
      </c>
      <c r="S424" s="17" t="s">
        <v>1939</v>
      </c>
      <c r="T424" s="17" t="s">
        <v>1939</v>
      </c>
      <c r="U424" s="18">
        <v>102628.28</v>
      </c>
      <c r="V424" s="18">
        <v>0</v>
      </c>
      <c r="W424" s="17">
        <v>75</v>
      </c>
      <c r="X424" s="17">
        <v>0</v>
      </c>
      <c r="Y424" s="17">
        <v>0</v>
      </c>
      <c r="Z424" s="17">
        <v>0</v>
      </c>
      <c r="AA424" s="17">
        <v>0</v>
      </c>
      <c r="AB424" s="17">
        <v>29305.41</v>
      </c>
      <c r="AC424" s="17">
        <v>21950.73</v>
      </c>
      <c r="AD424" s="17">
        <v>50039.93</v>
      </c>
      <c r="AE424" s="17">
        <v>0</v>
      </c>
      <c r="AF424" s="17">
        <v>1332.21</v>
      </c>
      <c r="AG424" s="17">
        <v>0</v>
      </c>
      <c r="AH424" s="17">
        <v>0</v>
      </c>
      <c r="AI424" s="17" t="s">
        <v>8163</v>
      </c>
      <c r="AJ424" s="17" t="s">
        <v>2115</v>
      </c>
      <c r="AK424" s="17" t="s">
        <v>8164</v>
      </c>
      <c r="AL424" s="17" t="s">
        <v>1396</v>
      </c>
      <c r="AM424" s="17" t="s">
        <v>8165</v>
      </c>
      <c r="AN424">
        <v>351286612443</v>
      </c>
      <c r="AO424" s="17" t="s">
        <v>8166</v>
      </c>
      <c r="AP424" s="17" t="s">
        <v>1396</v>
      </c>
      <c r="AQ424" s="17" t="s">
        <v>1396</v>
      </c>
      <c r="AR424" s="17" t="s">
        <v>305</v>
      </c>
      <c r="AS424" s="17" t="s">
        <v>1389</v>
      </c>
      <c r="AT424" s="20" t="str">
        <f t="shared" si="12"/>
        <v>0246_LIMUS_4_ECAMPO ARQUEOLOGICO DE MERTOLA (CAM)</v>
      </c>
      <c r="AU424" s="21">
        <f t="shared" si="13"/>
        <v>0.75</v>
      </c>
    </row>
    <row r="425" spans="1:47" x14ac:dyDescent="0.3">
      <c r="A425" s="17" t="s">
        <v>1377</v>
      </c>
      <c r="B425" s="17" t="s">
        <v>9932</v>
      </c>
      <c r="C425">
        <v>264</v>
      </c>
      <c r="D425" s="17" t="s">
        <v>73</v>
      </c>
      <c r="E425" s="17" t="s">
        <v>276</v>
      </c>
      <c r="F425">
        <v>1</v>
      </c>
      <c r="G425">
        <v>1</v>
      </c>
      <c r="H425" s="17" t="s">
        <v>13</v>
      </c>
      <c r="I425">
        <v>7</v>
      </c>
      <c r="J425" s="22" t="s">
        <v>9947</v>
      </c>
      <c r="K425" s="22" t="s">
        <v>10082</v>
      </c>
      <c r="L425" s="17" t="s">
        <v>516</v>
      </c>
      <c r="M425" s="17" t="s">
        <v>8167</v>
      </c>
      <c r="N425" s="17" t="s">
        <v>626</v>
      </c>
      <c r="O425" s="17" t="s">
        <v>1378</v>
      </c>
      <c r="P425" s="17" t="s">
        <v>8168</v>
      </c>
      <c r="Q425" s="17" t="s">
        <v>0</v>
      </c>
      <c r="R425" s="17" t="s">
        <v>9780</v>
      </c>
      <c r="S425" s="17" t="s">
        <v>1939</v>
      </c>
      <c r="T425" s="17" t="s">
        <v>1939</v>
      </c>
      <c r="U425" s="18">
        <v>100304.6</v>
      </c>
      <c r="V425" s="18">
        <v>0</v>
      </c>
      <c r="W425" s="17">
        <v>75</v>
      </c>
      <c r="X425" s="17">
        <v>0</v>
      </c>
      <c r="Y425" s="17">
        <v>0</v>
      </c>
      <c r="Z425" s="17">
        <v>0</v>
      </c>
      <c r="AA425" s="17">
        <v>0</v>
      </c>
      <c r="AB425" s="17">
        <v>20606.27</v>
      </c>
      <c r="AC425" s="17">
        <v>14904.02</v>
      </c>
      <c r="AD425" s="17">
        <v>2800</v>
      </c>
      <c r="AE425" s="17">
        <v>6750</v>
      </c>
      <c r="AF425" s="17">
        <v>55244.3</v>
      </c>
      <c r="AG425" s="17">
        <v>0</v>
      </c>
      <c r="AH425" s="17">
        <v>0</v>
      </c>
      <c r="AI425" s="17" t="s">
        <v>8169</v>
      </c>
      <c r="AJ425" s="17" t="s">
        <v>1848</v>
      </c>
      <c r="AK425" s="17" t="s">
        <v>9249</v>
      </c>
      <c r="AL425" s="17" t="s">
        <v>1853</v>
      </c>
      <c r="AM425" s="17" t="s">
        <v>9250</v>
      </c>
      <c r="AN425">
        <v>351961252835</v>
      </c>
      <c r="AO425" s="17" t="s">
        <v>9251</v>
      </c>
      <c r="AP425" s="17" t="s">
        <v>9252</v>
      </c>
      <c r="AQ425" s="17" t="s">
        <v>4684</v>
      </c>
      <c r="AR425" s="17" t="s">
        <v>294</v>
      </c>
      <c r="AS425" s="17" t="s">
        <v>1389</v>
      </c>
      <c r="AT425" s="20" t="str">
        <f t="shared" si="12"/>
        <v>0246_LIMUS_4_ECÂMARA MUNICIPAL DE EVORA</v>
      </c>
      <c r="AU425" s="21">
        <f t="shared" si="13"/>
        <v>0.75</v>
      </c>
    </row>
    <row r="426" spans="1:47" x14ac:dyDescent="0.3">
      <c r="A426" s="17" t="s">
        <v>1377</v>
      </c>
      <c r="B426" s="17" t="s">
        <v>9932</v>
      </c>
      <c r="C426">
        <v>264</v>
      </c>
      <c r="D426" s="17" t="s">
        <v>79</v>
      </c>
      <c r="E426" s="17" t="s">
        <v>276</v>
      </c>
      <c r="F426">
        <v>3</v>
      </c>
      <c r="G426">
        <v>6</v>
      </c>
      <c r="H426" s="17" t="s">
        <v>2</v>
      </c>
      <c r="I426">
        <v>13</v>
      </c>
      <c r="J426" s="22" t="s">
        <v>9947</v>
      </c>
      <c r="K426" s="22" t="s">
        <v>10082</v>
      </c>
      <c r="L426" s="17" t="s">
        <v>9253</v>
      </c>
      <c r="M426" s="17" t="s">
        <v>3321</v>
      </c>
      <c r="N426" s="17" t="s">
        <v>393</v>
      </c>
      <c r="O426" s="17" t="s">
        <v>1378</v>
      </c>
      <c r="P426" s="17" t="s">
        <v>3322</v>
      </c>
      <c r="Q426" s="17" t="s">
        <v>278</v>
      </c>
      <c r="R426" s="17" t="s">
        <v>9780</v>
      </c>
      <c r="S426" s="17" t="s">
        <v>1390</v>
      </c>
      <c r="T426" s="17" t="s">
        <v>1390</v>
      </c>
      <c r="U426" s="18">
        <v>55463.25</v>
      </c>
      <c r="V426" s="18">
        <v>0</v>
      </c>
      <c r="W426" s="17">
        <v>75</v>
      </c>
      <c r="X426" s="17">
        <v>0</v>
      </c>
      <c r="Y426" s="17">
        <v>0</v>
      </c>
      <c r="Z426" s="17">
        <v>0</v>
      </c>
      <c r="AA426" s="17">
        <v>0</v>
      </c>
      <c r="AB426" s="17">
        <v>7095.98</v>
      </c>
      <c r="AC426" s="17">
        <v>14236.94</v>
      </c>
      <c r="AD426" s="17">
        <v>10280.200000000001</v>
      </c>
      <c r="AE426" s="17">
        <v>16149.88</v>
      </c>
      <c r="AF426" s="17">
        <v>7700.25</v>
      </c>
      <c r="AG426" s="17">
        <v>0</v>
      </c>
      <c r="AH426" s="17">
        <v>0</v>
      </c>
      <c r="AI426" s="17" t="s">
        <v>8409</v>
      </c>
      <c r="AJ426" s="17" t="s">
        <v>1396</v>
      </c>
      <c r="AK426" s="17" t="s">
        <v>8410</v>
      </c>
      <c r="AL426" s="17" t="s">
        <v>1396</v>
      </c>
      <c r="AM426" s="17" t="s">
        <v>3326</v>
      </c>
      <c r="AN426">
        <v>258800200</v>
      </c>
      <c r="AO426" s="17" t="s">
        <v>5376</v>
      </c>
      <c r="AP426" s="17" t="s">
        <v>1396</v>
      </c>
      <c r="AQ426" s="17" t="s">
        <v>1396</v>
      </c>
      <c r="AR426" s="17" t="s">
        <v>344</v>
      </c>
      <c r="AS426" s="17" t="s">
        <v>1389</v>
      </c>
      <c r="AT426" s="20" t="str">
        <f t="shared" si="12"/>
        <v>0044_VISIT_RIO_MINHO_1_PCOMUNIDADE INTERMUNICIPAL DO ALTO MINHO (CIM ALTO MINHO)</v>
      </c>
      <c r="AU426" s="21">
        <f t="shared" si="13"/>
        <v>0.75</v>
      </c>
    </row>
    <row r="427" spans="1:47" x14ac:dyDescent="0.3">
      <c r="A427" s="17" t="s">
        <v>1377</v>
      </c>
      <c r="B427" s="17" t="s">
        <v>9932</v>
      </c>
      <c r="C427">
        <v>264</v>
      </c>
      <c r="D427" s="17" t="s">
        <v>79</v>
      </c>
      <c r="E427" s="17" t="s">
        <v>276</v>
      </c>
      <c r="F427">
        <v>3</v>
      </c>
      <c r="G427">
        <v>6</v>
      </c>
      <c r="H427" s="17" t="s">
        <v>2</v>
      </c>
      <c r="I427">
        <v>13</v>
      </c>
      <c r="J427" s="22" t="s">
        <v>9947</v>
      </c>
      <c r="K427" s="22" t="s">
        <v>10082</v>
      </c>
      <c r="L427" s="17" t="s">
        <v>9253</v>
      </c>
      <c r="M427" s="17" t="s">
        <v>8426</v>
      </c>
      <c r="N427" s="17" t="s">
        <v>400</v>
      </c>
      <c r="O427" s="17" t="s">
        <v>1378</v>
      </c>
      <c r="P427" s="17" t="s">
        <v>8427</v>
      </c>
      <c r="Q427" s="17" t="s">
        <v>0</v>
      </c>
      <c r="R427" s="17" t="s">
        <v>9780</v>
      </c>
      <c r="S427" s="17" t="s">
        <v>1390</v>
      </c>
      <c r="T427" s="17" t="s">
        <v>1390</v>
      </c>
      <c r="U427" s="18">
        <v>100000</v>
      </c>
      <c r="V427" s="18">
        <v>0</v>
      </c>
      <c r="W427" s="17">
        <v>75</v>
      </c>
      <c r="X427" s="17">
        <v>0</v>
      </c>
      <c r="Y427" s="17">
        <v>0</v>
      </c>
      <c r="Z427" s="17">
        <v>0</v>
      </c>
      <c r="AA427" s="17">
        <v>0</v>
      </c>
      <c r="AB427" s="17">
        <v>0</v>
      </c>
      <c r="AC427" s="17">
        <v>0</v>
      </c>
      <c r="AD427" s="17">
        <v>30000</v>
      </c>
      <c r="AE427" s="17">
        <v>70000</v>
      </c>
      <c r="AF427" s="17">
        <v>0</v>
      </c>
      <c r="AG427" s="17">
        <v>0</v>
      </c>
      <c r="AH427" s="17">
        <v>0</v>
      </c>
      <c r="AI427" s="17" t="s">
        <v>8428</v>
      </c>
      <c r="AJ427" s="17" t="s">
        <v>1396</v>
      </c>
      <c r="AK427" s="17" t="s">
        <v>8429</v>
      </c>
      <c r="AL427" s="17" t="s">
        <v>1396</v>
      </c>
      <c r="AM427" s="17" t="s">
        <v>8430</v>
      </c>
      <c r="AN427">
        <v>919730918</v>
      </c>
      <c r="AO427" s="17" t="s">
        <v>8431</v>
      </c>
      <c r="AP427" s="17" t="s">
        <v>1396</v>
      </c>
      <c r="AQ427" s="17" t="s">
        <v>1396</v>
      </c>
      <c r="AR427" s="17" t="s">
        <v>344</v>
      </c>
      <c r="AS427" s="17" t="s">
        <v>1389</v>
      </c>
      <c r="AT427" s="20" t="str">
        <f t="shared" si="12"/>
        <v>0044_VISIT_RIO_MINHO_1_PCÂMARA MUNICIPAL DE CAMINHA</v>
      </c>
      <c r="AU427" s="21">
        <f t="shared" si="13"/>
        <v>0.75</v>
      </c>
    </row>
    <row r="428" spans="1:47" x14ac:dyDescent="0.3">
      <c r="A428" s="17" t="s">
        <v>1377</v>
      </c>
      <c r="B428" s="17" t="s">
        <v>9932</v>
      </c>
      <c r="C428">
        <v>264</v>
      </c>
      <c r="D428" s="17" t="s">
        <v>79</v>
      </c>
      <c r="E428" s="17" t="s">
        <v>276</v>
      </c>
      <c r="F428">
        <v>3</v>
      </c>
      <c r="G428">
        <v>6</v>
      </c>
      <c r="H428" s="17" t="s">
        <v>2</v>
      </c>
      <c r="I428">
        <v>13</v>
      </c>
      <c r="J428" s="22" t="s">
        <v>9947</v>
      </c>
      <c r="K428" s="22" t="s">
        <v>10082</v>
      </c>
      <c r="L428" s="17" t="s">
        <v>9253</v>
      </c>
      <c r="M428" s="17" t="s">
        <v>4826</v>
      </c>
      <c r="N428" s="17" t="s">
        <v>402</v>
      </c>
      <c r="O428" s="17" t="s">
        <v>1394</v>
      </c>
      <c r="P428" s="17" t="s">
        <v>4827</v>
      </c>
      <c r="Q428" s="17" t="s">
        <v>0</v>
      </c>
      <c r="R428" s="17" t="s">
        <v>9780</v>
      </c>
      <c r="S428" s="17" t="s">
        <v>1445</v>
      </c>
      <c r="T428" s="17" t="s">
        <v>1395</v>
      </c>
      <c r="U428" s="18">
        <v>60000</v>
      </c>
      <c r="V428" s="18">
        <v>0</v>
      </c>
      <c r="W428" s="17">
        <v>75</v>
      </c>
      <c r="X428" s="17">
        <v>0</v>
      </c>
      <c r="Y428" s="17">
        <v>0</v>
      </c>
      <c r="Z428" s="17">
        <v>1988.12</v>
      </c>
      <c r="AA428" s="17">
        <v>1610</v>
      </c>
      <c r="AB428" s="17">
        <v>12860.89</v>
      </c>
      <c r="AC428" s="17">
        <v>19925.53</v>
      </c>
      <c r="AD428" s="17">
        <v>22391.45</v>
      </c>
      <c r="AE428" s="17">
        <v>0</v>
      </c>
      <c r="AF428" s="17">
        <v>1224</v>
      </c>
      <c r="AG428" s="17">
        <v>0</v>
      </c>
      <c r="AH428" s="17">
        <v>0</v>
      </c>
      <c r="AI428" s="17" t="s">
        <v>8432</v>
      </c>
      <c r="AJ428" s="17" t="s">
        <v>1386</v>
      </c>
      <c r="AK428" s="17" t="s">
        <v>8433</v>
      </c>
      <c r="AL428" s="17" t="s">
        <v>1396</v>
      </c>
      <c r="AM428" s="17" t="s">
        <v>8434</v>
      </c>
      <c r="AN428">
        <v>981563100</v>
      </c>
      <c r="AO428" s="17" t="s">
        <v>8435</v>
      </c>
      <c r="AP428" s="17" t="s">
        <v>8436</v>
      </c>
      <c r="AQ428" s="17" t="s">
        <v>2115</v>
      </c>
      <c r="AR428" s="17" t="s">
        <v>342</v>
      </c>
      <c r="AS428" s="17" t="s">
        <v>1381</v>
      </c>
      <c r="AT428" s="20" t="str">
        <f t="shared" si="12"/>
        <v>0044_VISIT_RIO_MINHO_1_PFUNDACION CENTRO DE ESTUDOS EURORREXIONAIS GALICIA-NORTE DE PORTUGAL (CEER)</v>
      </c>
      <c r="AU428" s="21">
        <f t="shared" si="13"/>
        <v>0.75</v>
      </c>
    </row>
    <row r="429" spans="1:47" x14ac:dyDescent="0.3">
      <c r="A429" s="17" t="s">
        <v>1377</v>
      </c>
      <c r="B429" s="17" t="s">
        <v>9932</v>
      </c>
      <c r="C429">
        <v>264</v>
      </c>
      <c r="D429" s="17" t="s">
        <v>79</v>
      </c>
      <c r="E429" s="17" t="s">
        <v>276</v>
      </c>
      <c r="F429">
        <v>3</v>
      </c>
      <c r="G429">
        <v>6</v>
      </c>
      <c r="H429" s="17" t="s">
        <v>2</v>
      </c>
      <c r="I429">
        <v>13</v>
      </c>
      <c r="J429" s="22" t="s">
        <v>9947</v>
      </c>
      <c r="K429" s="22" t="s">
        <v>10082</v>
      </c>
      <c r="L429" s="17" t="s">
        <v>9253</v>
      </c>
      <c r="M429" s="17" t="s">
        <v>3996</v>
      </c>
      <c r="N429" s="17" t="s">
        <v>350</v>
      </c>
      <c r="O429" s="17" t="s">
        <v>1378</v>
      </c>
      <c r="P429" s="17" t="s">
        <v>3997</v>
      </c>
      <c r="Q429" s="17" t="s">
        <v>0</v>
      </c>
      <c r="R429" s="17" t="s">
        <v>9780</v>
      </c>
      <c r="S429" s="17" t="s">
        <v>1390</v>
      </c>
      <c r="T429" s="17" t="s">
        <v>1390</v>
      </c>
      <c r="U429" s="18">
        <v>100000</v>
      </c>
      <c r="V429" s="18">
        <v>0</v>
      </c>
      <c r="W429" s="17">
        <v>75</v>
      </c>
      <c r="X429" s="17">
        <v>0</v>
      </c>
      <c r="Y429" s="17">
        <v>0</v>
      </c>
      <c r="Z429" s="17">
        <v>0</v>
      </c>
      <c r="AA429" s="17">
        <v>0</v>
      </c>
      <c r="AB429" s="17">
        <v>996.89</v>
      </c>
      <c r="AC429" s="17">
        <v>74722.5</v>
      </c>
      <c r="AD429" s="17">
        <v>0</v>
      </c>
      <c r="AE429" s="17">
        <v>0</v>
      </c>
      <c r="AF429" s="17">
        <v>24280.61</v>
      </c>
      <c r="AG429" s="17">
        <v>0</v>
      </c>
      <c r="AH429" s="17">
        <v>0</v>
      </c>
      <c r="AI429" s="17" t="s">
        <v>3998</v>
      </c>
      <c r="AJ429" s="17" t="s">
        <v>1396</v>
      </c>
      <c r="AK429" s="17" t="s">
        <v>8417</v>
      </c>
      <c r="AL429" s="17" t="s">
        <v>1396</v>
      </c>
      <c r="AM429" s="17" t="s">
        <v>4000</v>
      </c>
      <c r="AN429">
        <v>251708020</v>
      </c>
      <c r="AO429" s="17" t="s">
        <v>8418</v>
      </c>
      <c r="AP429" s="17" t="s">
        <v>1396</v>
      </c>
      <c r="AQ429" s="17" t="s">
        <v>1396</v>
      </c>
      <c r="AR429" s="17" t="s">
        <v>344</v>
      </c>
      <c r="AS429" s="17" t="s">
        <v>1389</v>
      </c>
      <c r="AT429" s="20" t="str">
        <f t="shared" si="12"/>
        <v>0044_VISIT_RIO_MINHO_1_PCÂMARA MUNICIPAL DE VILA NOVA DE CERVEIRA</v>
      </c>
      <c r="AU429" s="21">
        <f t="shared" si="13"/>
        <v>0.75</v>
      </c>
    </row>
    <row r="430" spans="1:47" x14ac:dyDescent="0.3">
      <c r="A430" s="17" t="s">
        <v>1377</v>
      </c>
      <c r="B430" s="17" t="s">
        <v>9932</v>
      </c>
      <c r="C430">
        <v>264</v>
      </c>
      <c r="D430" s="17" t="s">
        <v>79</v>
      </c>
      <c r="E430" s="17" t="s">
        <v>276</v>
      </c>
      <c r="F430">
        <v>3</v>
      </c>
      <c r="G430">
        <v>6</v>
      </c>
      <c r="H430" s="17" t="s">
        <v>2</v>
      </c>
      <c r="I430">
        <v>13</v>
      </c>
      <c r="J430" s="22" t="s">
        <v>9947</v>
      </c>
      <c r="K430" s="22" t="s">
        <v>10082</v>
      </c>
      <c r="L430" s="17" t="s">
        <v>9253</v>
      </c>
      <c r="M430" s="17" t="s">
        <v>3668</v>
      </c>
      <c r="N430" s="17" t="s">
        <v>396</v>
      </c>
      <c r="O430" s="17" t="s">
        <v>1378</v>
      </c>
      <c r="P430" s="17" t="s">
        <v>3669</v>
      </c>
      <c r="Q430" s="17" t="s">
        <v>0</v>
      </c>
      <c r="R430" s="17" t="s">
        <v>9780</v>
      </c>
      <c r="S430" s="17" t="s">
        <v>3070</v>
      </c>
      <c r="T430" s="17" t="s">
        <v>1464</v>
      </c>
      <c r="U430" s="18">
        <v>66666.67</v>
      </c>
      <c r="V430" s="18">
        <v>0</v>
      </c>
      <c r="W430" s="17">
        <v>75</v>
      </c>
      <c r="X430" s="17">
        <v>0</v>
      </c>
      <c r="Y430" s="17">
        <v>0</v>
      </c>
      <c r="Z430" s="17">
        <v>0</v>
      </c>
      <c r="AA430" s="17">
        <v>0</v>
      </c>
      <c r="AB430" s="17">
        <v>9095.4699999999993</v>
      </c>
      <c r="AC430" s="17">
        <v>38290.97</v>
      </c>
      <c r="AD430" s="17">
        <v>12631.32</v>
      </c>
      <c r="AE430" s="17">
        <v>6648.9</v>
      </c>
      <c r="AF430" s="17">
        <v>0</v>
      </c>
      <c r="AG430" s="17">
        <v>0</v>
      </c>
      <c r="AH430" s="17">
        <v>0</v>
      </c>
      <c r="AI430" s="17" t="s">
        <v>3670</v>
      </c>
      <c r="AJ430" s="17" t="s">
        <v>1396</v>
      </c>
      <c r="AK430" s="17" t="s">
        <v>8447</v>
      </c>
      <c r="AL430" s="17" t="s">
        <v>1396</v>
      </c>
      <c r="AM430" s="17" t="s">
        <v>8448</v>
      </c>
      <c r="AN430">
        <v>986247047</v>
      </c>
      <c r="AO430" s="17" t="s">
        <v>8449</v>
      </c>
      <c r="AP430" s="17" t="s">
        <v>1396</v>
      </c>
      <c r="AQ430" s="17" t="s">
        <v>1396</v>
      </c>
      <c r="AR430" s="17" t="s">
        <v>279</v>
      </c>
      <c r="AS430" s="17" t="s">
        <v>1381</v>
      </c>
      <c r="AT430" s="20" t="str">
        <f t="shared" si="12"/>
        <v>0044_VISIT_RIO_MINHO_1_PCENTRO TECNOLOGICO DEL MAR (FUNDACION CETMAR)</v>
      </c>
      <c r="AU430" s="21">
        <f t="shared" si="13"/>
        <v>0.75</v>
      </c>
    </row>
    <row r="431" spans="1:47" x14ac:dyDescent="0.3">
      <c r="A431" s="17" t="s">
        <v>1377</v>
      </c>
      <c r="B431" s="17" t="s">
        <v>9932</v>
      </c>
      <c r="C431">
        <v>264</v>
      </c>
      <c r="D431" s="17" t="s">
        <v>79</v>
      </c>
      <c r="E431" s="17" t="s">
        <v>276</v>
      </c>
      <c r="F431">
        <v>3</v>
      </c>
      <c r="G431">
        <v>6</v>
      </c>
      <c r="H431" s="17" t="s">
        <v>2</v>
      </c>
      <c r="I431">
        <v>13</v>
      </c>
      <c r="J431" s="22" t="s">
        <v>9947</v>
      </c>
      <c r="K431" s="22" t="s">
        <v>10082</v>
      </c>
      <c r="L431" s="17" t="s">
        <v>9253</v>
      </c>
      <c r="M431" s="17" t="s">
        <v>8411</v>
      </c>
      <c r="N431" s="17" t="s">
        <v>397</v>
      </c>
      <c r="O431" s="17" t="s">
        <v>1378</v>
      </c>
      <c r="P431" s="17" t="s">
        <v>8412</v>
      </c>
      <c r="Q431" s="17" t="s">
        <v>0</v>
      </c>
      <c r="R431" s="17" t="s">
        <v>9780</v>
      </c>
      <c r="S431" s="17" t="s">
        <v>2682</v>
      </c>
      <c r="T431" s="17" t="s">
        <v>1395</v>
      </c>
      <c r="U431" s="18">
        <v>1086000.03</v>
      </c>
      <c r="V431" s="18">
        <v>0</v>
      </c>
      <c r="W431" s="17">
        <v>75</v>
      </c>
      <c r="X431" s="17">
        <v>0</v>
      </c>
      <c r="Y431" s="17">
        <v>0</v>
      </c>
      <c r="Z431" s="17">
        <v>0</v>
      </c>
      <c r="AA431" s="17">
        <v>0</v>
      </c>
      <c r="AB431" s="17">
        <v>6099.5</v>
      </c>
      <c r="AC431" s="17">
        <v>131763.70000000001</v>
      </c>
      <c r="AD431" s="17">
        <v>292558.17</v>
      </c>
      <c r="AE431" s="17">
        <v>431409.51</v>
      </c>
      <c r="AF431" s="17">
        <v>224169.16</v>
      </c>
      <c r="AG431" s="17">
        <v>0</v>
      </c>
      <c r="AH431" s="17">
        <v>0</v>
      </c>
      <c r="AI431" s="17" t="s">
        <v>8413</v>
      </c>
      <c r="AJ431" s="17" t="s">
        <v>1396</v>
      </c>
      <c r="AK431" s="17" t="s">
        <v>8414</v>
      </c>
      <c r="AL431" s="17" t="s">
        <v>1396</v>
      </c>
      <c r="AM431" s="17" t="s">
        <v>8415</v>
      </c>
      <c r="AN431">
        <v>986804100</v>
      </c>
      <c r="AO431" s="17" t="s">
        <v>8416</v>
      </c>
      <c r="AP431" s="17" t="s">
        <v>1396</v>
      </c>
      <c r="AQ431" s="17" t="s">
        <v>1396</v>
      </c>
      <c r="AR431" s="17" t="s">
        <v>279</v>
      </c>
      <c r="AS431" s="17" t="s">
        <v>1381</v>
      </c>
      <c r="AT431" s="20" t="str">
        <f t="shared" si="12"/>
        <v>0044_VISIT_RIO_MINHO_1_PDIPUTACION DE PONTEVEDRA</v>
      </c>
      <c r="AU431" s="21">
        <f t="shared" si="13"/>
        <v>0.75</v>
      </c>
    </row>
    <row r="432" spans="1:47" x14ac:dyDescent="0.3">
      <c r="A432" s="17" t="s">
        <v>1377</v>
      </c>
      <c r="B432" s="17" t="s">
        <v>9932</v>
      </c>
      <c r="C432">
        <v>264</v>
      </c>
      <c r="D432" s="17" t="s">
        <v>79</v>
      </c>
      <c r="E432" s="17" t="s">
        <v>276</v>
      </c>
      <c r="F432">
        <v>3</v>
      </c>
      <c r="G432">
        <v>6</v>
      </c>
      <c r="H432" s="17" t="s">
        <v>2</v>
      </c>
      <c r="I432">
        <v>13</v>
      </c>
      <c r="J432" s="22" t="s">
        <v>9947</v>
      </c>
      <c r="K432" s="22" t="s">
        <v>10082</v>
      </c>
      <c r="L432" s="17" t="s">
        <v>9253</v>
      </c>
      <c r="M432" s="17" t="s">
        <v>1476</v>
      </c>
      <c r="N432" s="17" t="s">
        <v>395</v>
      </c>
      <c r="O432" s="17" t="s">
        <v>1378</v>
      </c>
      <c r="P432" s="17" t="s">
        <v>1477</v>
      </c>
      <c r="Q432" s="17" t="s">
        <v>0</v>
      </c>
      <c r="R432" s="17" t="s">
        <v>9780</v>
      </c>
      <c r="S432" s="17" t="s">
        <v>1390</v>
      </c>
      <c r="T432" s="17" t="s">
        <v>1390</v>
      </c>
      <c r="U432" s="18">
        <v>100000</v>
      </c>
      <c r="V432" s="18">
        <v>0</v>
      </c>
      <c r="W432" s="17">
        <v>75</v>
      </c>
      <c r="X432" s="17">
        <v>0</v>
      </c>
      <c r="Y432" s="17">
        <v>0</v>
      </c>
      <c r="Z432" s="17">
        <v>0</v>
      </c>
      <c r="AA432" s="17">
        <v>0</v>
      </c>
      <c r="AB432" s="17">
        <v>0</v>
      </c>
      <c r="AC432" s="17">
        <v>95378.8</v>
      </c>
      <c r="AD432" s="17">
        <v>4621.2</v>
      </c>
      <c r="AE432" s="17">
        <v>0</v>
      </c>
      <c r="AF432" s="17">
        <v>0</v>
      </c>
      <c r="AG432" s="17">
        <v>0</v>
      </c>
      <c r="AH432" s="17">
        <v>0</v>
      </c>
      <c r="AI432" s="17" t="s">
        <v>8439</v>
      </c>
      <c r="AJ432" s="17" t="s">
        <v>1396</v>
      </c>
      <c r="AK432" s="17" t="s">
        <v>6622</v>
      </c>
      <c r="AL432" s="17" t="s">
        <v>1396</v>
      </c>
      <c r="AM432" s="17" t="s">
        <v>1479</v>
      </c>
      <c r="AN432">
        <v>251809500</v>
      </c>
      <c r="AO432" s="17" t="s">
        <v>8440</v>
      </c>
      <c r="AP432" s="17" t="s">
        <v>1396</v>
      </c>
      <c r="AQ432" s="17" t="s">
        <v>1396</v>
      </c>
      <c r="AR432" s="17" t="s">
        <v>344</v>
      </c>
      <c r="AS432" s="17" t="s">
        <v>1389</v>
      </c>
      <c r="AT432" s="20" t="str">
        <f t="shared" si="12"/>
        <v>0044_VISIT_RIO_MINHO_1_PCÂMARA MUNICIPAL DE VALENÇA</v>
      </c>
      <c r="AU432" s="21">
        <f t="shared" si="13"/>
        <v>0.75</v>
      </c>
    </row>
    <row r="433" spans="1:47" x14ac:dyDescent="0.3">
      <c r="A433" s="17" t="s">
        <v>1377</v>
      </c>
      <c r="B433" s="17" t="s">
        <v>9932</v>
      </c>
      <c r="C433">
        <v>264</v>
      </c>
      <c r="D433" s="17" t="s">
        <v>79</v>
      </c>
      <c r="E433" s="17" t="s">
        <v>276</v>
      </c>
      <c r="F433">
        <v>3</v>
      </c>
      <c r="G433">
        <v>6</v>
      </c>
      <c r="H433" s="17" t="s">
        <v>2</v>
      </c>
      <c r="I433">
        <v>13</v>
      </c>
      <c r="J433" s="22" t="s">
        <v>9947</v>
      </c>
      <c r="K433" s="22" t="s">
        <v>10082</v>
      </c>
      <c r="L433" s="17" t="s">
        <v>9253</v>
      </c>
      <c r="M433" s="17" t="s">
        <v>5267</v>
      </c>
      <c r="N433" s="17" t="s">
        <v>399</v>
      </c>
      <c r="O433" s="17" t="s">
        <v>1378</v>
      </c>
      <c r="P433" s="17" t="s">
        <v>5268</v>
      </c>
      <c r="Q433" s="17" t="s">
        <v>0</v>
      </c>
      <c r="R433" s="17" t="s">
        <v>9780</v>
      </c>
      <c r="S433" s="17" t="s">
        <v>1390</v>
      </c>
      <c r="T433" s="17" t="s">
        <v>1390</v>
      </c>
      <c r="U433" s="18">
        <v>45203.42</v>
      </c>
      <c r="V433" s="18">
        <v>0</v>
      </c>
      <c r="W433" s="17">
        <v>75</v>
      </c>
      <c r="X433" s="17">
        <v>0</v>
      </c>
      <c r="Y433" s="17">
        <v>0</v>
      </c>
      <c r="Z433" s="17">
        <v>0</v>
      </c>
      <c r="AA433" s="17">
        <v>0</v>
      </c>
      <c r="AB433" s="17">
        <v>0</v>
      </c>
      <c r="AC433" s="17">
        <v>0</v>
      </c>
      <c r="AD433" s="17">
        <v>6787.14</v>
      </c>
      <c r="AE433" s="17">
        <v>11557.03</v>
      </c>
      <c r="AF433" s="17">
        <v>26859.25</v>
      </c>
      <c r="AG433" s="17">
        <v>0</v>
      </c>
      <c r="AH433" s="17">
        <v>0</v>
      </c>
      <c r="AI433" s="17" t="s">
        <v>8419</v>
      </c>
      <c r="AJ433" s="17" t="s">
        <v>4833</v>
      </c>
      <c r="AK433" s="17" t="s">
        <v>8420</v>
      </c>
      <c r="AL433" s="17" t="s">
        <v>8421</v>
      </c>
      <c r="AM433" s="17" t="s">
        <v>8422</v>
      </c>
      <c r="AN433">
        <v>351251800550</v>
      </c>
      <c r="AO433" s="17" t="s">
        <v>8423</v>
      </c>
      <c r="AP433" s="17" t="s">
        <v>1396</v>
      </c>
      <c r="AQ433" s="17" t="s">
        <v>1396</v>
      </c>
      <c r="AR433" s="17" t="s">
        <v>344</v>
      </c>
      <c r="AS433" s="17" t="s">
        <v>1389</v>
      </c>
      <c r="AT433" s="20" t="str">
        <f t="shared" si="12"/>
        <v>0044_VISIT_RIO_MINHO_1_PAECT RIO MINHO</v>
      </c>
      <c r="AU433" s="21">
        <f t="shared" si="13"/>
        <v>0.75</v>
      </c>
    </row>
    <row r="434" spans="1:47" x14ac:dyDescent="0.3">
      <c r="A434" s="17" t="s">
        <v>1377</v>
      </c>
      <c r="B434" s="17" t="s">
        <v>9932</v>
      </c>
      <c r="C434">
        <v>264</v>
      </c>
      <c r="D434" s="17" t="s">
        <v>79</v>
      </c>
      <c r="E434" s="17" t="s">
        <v>276</v>
      </c>
      <c r="F434">
        <v>3</v>
      </c>
      <c r="G434">
        <v>6</v>
      </c>
      <c r="H434" s="17" t="s">
        <v>2</v>
      </c>
      <c r="I434">
        <v>13</v>
      </c>
      <c r="J434" s="22" t="s">
        <v>9947</v>
      </c>
      <c r="K434" s="22" t="s">
        <v>10082</v>
      </c>
      <c r="L434" s="17" t="s">
        <v>9253</v>
      </c>
      <c r="M434" s="17" t="s">
        <v>1882</v>
      </c>
      <c r="N434" s="17" t="s">
        <v>401</v>
      </c>
      <c r="O434" s="17" t="s">
        <v>1378</v>
      </c>
      <c r="P434" s="17" t="s">
        <v>1883</v>
      </c>
      <c r="Q434" s="17" t="s">
        <v>0</v>
      </c>
      <c r="R434" s="17" t="s">
        <v>9780</v>
      </c>
      <c r="S434" s="17" t="s">
        <v>1390</v>
      </c>
      <c r="T434" s="17" t="s">
        <v>1390</v>
      </c>
      <c r="U434" s="18">
        <v>100000</v>
      </c>
      <c r="V434" s="18">
        <v>0</v>
      </c>
      <c r="W434" s="17">
        <v>75</v>
      </c>
      <c r="X434" s="17">
        <v>0</v>
      </c>
      <c r="Y434" s="17">
        <v>0</v>
      </c>
      <c r="Z434" s="17">
        <v>0</v>
      </c>
      <c r="AA434" s="17">
        <v>0</v>
      </c>
      <c r="AB434" s="17">
        <v>0</v>
      </c>
      <c r="AC434" s="17">
        <v>58515.28</v>
      </c>
      <c r="AD434" s="17">
        <v>41484.720000000001</v>
      </c>
      <c r="AE434" s="17">
        <v>0</v>
      </c>
      <c r="AF434" s="17">
        <v>0</v>
      </c>
      <c r="AG434" s="17">
        <v>0</v>
      </c>
      <c r="AH434" s="17">
        <v>0</v>
      </c>
      <c r="AI434" s="17" t="s">
        <v>1884</v>
      </c>
      <c r="AJ434" s="17" t="s">
        <v>1396</v>
      </c>
      <c r="AK434" s="17" t="s">
        <v>8444</v>
      </c>
      <c r="AL434" s="17" t="s">
        <v>1396</v>
      </c>
      <c r="AM434" s="17" t="s">
        <v>8445</v>
      </c>
      <c r="AN434">
        <v>251780100</v>
      </c>
      <c r="AO434" s="17" t="s">
        <v>8446</v>
      </c>
      <c r="AP434" s="17" t="s">
        <v>1396</v>
      </c>
      <c r="AQ434" s="17" t="s">
        <v>1396</v>
      </c>
      <c r="AR434" s="17" t="s">
        <v>344</v>
      </c>
      <c r="AS434" s="17" t="s">
        <v>1389</v>
      </c>
      <c r="AT434" s="20" t="str">
        <f t="shared" si="12"/>
        <v>0044_VISIT_RIO_MINHO_1_PCÂMARA MUNICIPAL DE PAREDES DE COURA</v>
      </c>
      <c r="AU434" s="21">
        <f t="shared" si="13"/>
        <v>0.75</v>
      </c>
    </row>
    <row r="435" spans="1:47" x14ac:dyDescent="0.3">
      <c r="A435" s="17" t="s">
        <v>1377</v>
      </c>
      <c r="B435" s="17" t="s">
        <v>9932</v>
      </c>
      <c r="C435">
        <v>264</v>
      </c>
      <c r="D435" s="17" t="s">
        <v>79</v>
      </c>
      <c r="E435" s="17" t="s">
        <v>276</v>
      </c>
      <c r="F435">
        <v>3</v>
      </c>
      <c r="G435">
        <v>6</v>
      </c>
      <c r="H435" s="17" t="s">
        <v>2</v>
      </c>
      <c r="I435">
        <v>13</v>
      </c>
      <c r="J435" s="22" t="s">
        <v>9947</v>
      </c>
      <c r="K435" s="22" t="s">
        <v>10082</v>
      </c>
      <c r="L435" s="17" t="s">
        <v>9253</v>
      </c>
      <c r="M435" s="17" t="s">
        <v>1450</v>
      </c>
      <c r="N435" s="17" t="s">
        <v>339</v>
      </c>
      <c r="O435" s="17" t="s">
        <v>1378</v>
      </c>
      <c r="P435" s="17" t="s">
        <v>1451</v>
      </c>
      <c r="Q435" s="17" t="s">
        <v>0</v>
      </c>
      <c r="R435" s="17" t="s">
        <v>9780</v>
      </c>
      <c r="S435" s="17" t="s">
        <v>1452</v>
      </c>
      <c r="T435" s="17" t="s">
        <v>1395</v>
      </c>
      <c r="U435" s="18">
        <v>86666.66</v>
      </c>
      <c r="V435" s="18">
        <v>0</v>
      </c>
      <c r="W435" s="17">
        <v>75</v>
      </c>
      <c r="X435" s="17">
        <v>0</v>
      </c>
      <c r="Y435" s="17">
        <v>0</v>
      </c>
      <c r="Z435" s="17">
        <v>0</v>
      </c>
      <c r="AA435" s="17">
        <v>0</v>
      </c>
      <c r="AB435" s="17">
        <v>6251.08</v>
      </c>
      <c r="AC435" s="17">
        <v>39972.43</v>
      </c>
      <c r="AD435" s="17">
        <v>36631.14</v>
      </c>
      <c r="AE435" s="17">
        <v>3812.01</v>
      </c>
      <c r="AF435" s="17">
        <v>0</v>
      </c>
      <c r="AG435" s="17">
        <v>0</v>
      </c>
      <c r="AH435" s="17">
        <v>0</v>
      </c>
      <c r="AI435" s="17" t="s">
        <v>1453</v>
      </c>
      <c r="AJ435" s="17" t="s">
        <v>1454</v>
      </c>
      <c r="AK435" s="17" t="s">
        <v>8424</v>
      </c>
      <c r="AL435" s="17" t="s">
        <v>8425</v>
      </c>
      <c r="AM435" s="17" t="s">
        <v>7743</v>
      </c>
      <c r="AN435">
        <v>986818639</v>
      </c>
      <c r="AO435" s="17" t="s">
        <v>2826</v>
      </c>
      <c r="AP435" s="17" t="s">
        <v>1396</v>
      </c>
      <c r="AQ435" s="17" t="s">
        <v>1396</v>
      </c>
      <c r="AR435" s="17" t="s">
        <v>279</v>
      </c>
      <c r="AS435" s="17" t="s">
        <v>1381</v>
      </c>
      <c r="AT435" s="20" t="str">
        <f t="shared" si="12"/>
        <v>0044_VISIT_RIO_MINHO_1_PUNIVERSIDAD DE VIGO</v>
      </c>
      <c r="AU435" s="21">
        <f t="shared" si="13"/>
        <v>0.75</v>
      </c>
    </row>
    <row r="436" spans="1:47" x14ac:dyDescent="0.3">
      <c r="A436" s="17" t="s">
        <v>1377</v>
      </c>
      <c r="B436" s="17" t="s">
        <v>9932</v>
      </c>
      <c r="C436">
        <v>264</v>
      </c>
      <c r="D436" s="17" t="s">
        <v>79</v>
      </c>
      <c r="E436" s="17" t="s">
        <v>276</v>
      </c>
      <c r="F436">
        <v>3</v>
      </c>
      <c r="G436">
        <v>6</v>
      </c>
      <c r="H436" s="17" t="s">
        <v>2</v>
      </c>
      <c r="I436">
        <v>13</v>
      </c>
      <c r="J436" s="22" t="s">
        <v>9947</v>
      </c>
      <c r="K436" s="22" t="s">
        <v>10082</v>
      </c>
      <c r="L436" s="17" t="s">
        <v>9253</v>
      </c>
      <c r="M436" s="17" t="s">
        <v>7415</v>
      </c>
      <c r="N436" s="17" t="s">
        <v>394</v>
      </c>
      <c r="O436" s="17" t="s">
        <v>1378</v>
      </c>
      <c r="P436" s="17" t="s">
        <v>7416</v>
      </c>
      <c r="Q436" s="17" t="s">
        <v>0</v>
      </c>
      <c r="R436" s="17" t="s">
        <v>9780</v>
      </c>
      <c r="S436" s="17" t="s">
        <v>1390</v>
      </c>
      <c r="T436" s="17" t="s">
        <v>1390</v>
      </c>
      <c r="U436" s="18">
        <v>100000</v>
      </c>
      <c r="V436" s="18">
        <v>0</v>
      </c>
      <c r="W436" s="17">
        <v>75</v>
      </c>
      <c r="X436" s="17">
        <v>0</v>
      </c>
      <c r="Y436" s="17">
        <v>0</v>
      </c>
      <c r="Z436" s="17">
        <v>0</v>
      </c>
      <c r="AA436" s="17">
        <v>0</v>
      </c>
      <c r="AB436" s="17">
        <v>0</v>
      </c>
      <c r="AC436" s="17">
        <v>60155.519999999997</v>
      </c>
      <c r="AD436" s="17">
        <v>39844.480000000003</v>
      </c>
      <c r="AE436" s="17">
        <v>0</v>
      </c>
      <c r="AF436" s="17">
        <v>0</v>
      </c>
      <c r="AG436" s="17">
        <v>0</v>
      </c>
      <c r="AH436" s="17">
        <v>0</v>
      </c>
      <c r="AI436" s="17" t="s">
        <v>7417</v>
      </c>
      <c r="AJ436" s="17" t="s">
        <v>1848</v>
      </c>
      <c r="AK436" s="17" t="s">
        <v>8441</v>
      </c>
      <c r="AL436" s="17" t="s">
        <v>1396</v>
      </c>
      <c r="AM436" s="17" t="s">
        <v>8442</v>
      </c>
      <c r="AN436">
        <v>962124655</v>
      </c>
      <c r="AO436" s="17" t="s">
        <v>8443</v>
      </c>
      <c r="AP436" s="17" t="s">
        <v>1396</v>
      </c>
      <c r="AQ436" s="17" t="s">
        <v>1396</v>
      </c>
      <c r="AR436" s="17" t="s">
        <v>344</v>
      </c>
      <c r="AS436" s="17" t="s">
        <v>1389</v>
      </c>
      <c r="AT436" s="20" t="str">
        <f t="shared" si="12"/>
        <v>0044_VISIT_RIO_MINHO_1_PCÂMARA MUNICIPAL DE MONÇÃO</v>
      </c>
      <c r="AU436" s="21">
        <f t="shared" si="13"/>
        <v>0.75</v>
      </c>
    </row>
    <row r="437" spans="1:47" x14ac:dyDescent="0.3">
      <c r="A437" s="17" t="s">
        <v>1377</v>
      </c>
      <c r="B437" s="17" t="s">
        <v>9932</v>
      </c>
      <c r="C437">
        <v>264</v>
      </c>
      <c r="D437" s="17" t="s">
        <v>79</v>
      </c>
      <c r="E437" s="17" t="s">
        <v>276</v>
      </c>
      <c r="F437">
        <v>3</v>
      </c>
      <c r="G437">
        <v>6</v>
      </c>
      <c r="H437" s="17" t="s">
        <v>2</v>
      </c>
      <c r="I437">
        <v>13</v>
      </c>
      <c r="J437" s="22" t="s">
        <v>9947</v>
      </c>
      <c r="K437" s="22" t="s">
        <v>10082</v>
      </c>
      <c r="L437" s="17" t="s">
        <v>9253</v>
      </c>
      <c r="M437" s="17" t="s">
        <v>1845</v>
      </c>
      <c r="N437" s="17" t="s">
        <v>398</v>
      </c>
      <c r="O437" s="17" t="s">
        <v>1378</v>
      </c>
      <c r="P437" s="17" t="s">
        <v>1846</v>
      </c>
      <c r="Q437" s="17" t="s">
        <v>0</v>
      </c>
      <c r="R437" s="17" t="s">
        <v>9780</v>
      </c>
      <c r="S437" s="17" t="s">
        <v>1390</v>
      </c>
      <c r="T437" s="17" t="s">
        <v>1390</v>
      </c>
      <c r="U437" s="18">
        <v>100000</v>
      </c>
      <c r="V437" s="18">
        <v>0</v>
      </c>
      <c r="W437" s="17">
        <v>75</v>
      </c>
      <c r="X437" s="17">
        <v>0</v>
      </c>
      <c r="Y437" s="17">
        <v>0</v>
      </c>
      <c r="Z437" s="17">
        <v>0</v>
      </c>
      <c r="AA437" s="17">
        <v>0</v>
      </c>
      <c r="AB437" s="17">
        <v>9225</v>
      </c>
      <c r="AC437" s="17">
        <v>0</v>
      </c>
      <c r="AD437" s="17">
        <v>9225</v>
      </c>
      <c r="AE437" s="17">
        <v>0</v>
      </c>
      <c r="AF437" s="17">
        <v>81550</v>
      </c>
      <c r="AG437" s="17">
        <v>0</v>
      </c>
      <c r="AH437" s="17">
        <v>0</v>
      </c>
      <c r="AI437" s="17" t="s">
        <v>6874</v>
      </c>
      <c r="AJ437" s="17" t="s">
        <v>1396</v>
      </c>
      <c r="AK437" s="17" t="s">
        <v>1849</v>
      </c>
      <c r="AL437" s="17" t="s">
        <v>1396</v>
      </c>
      <c r="AM437" s="17" t="s">
        <v>8437</v>
      </c>
      <c r="AN437">
        <v>965029192</v>
      </c>
      <c r="AO437" s="17" t="s">
        <v>8438</v>
      </c>
      <c r="AP437" s="17" t="s">
        <v>1396</v>
      </c>
      <c r="AQ437" s="17" t="s">
        <v>1396</v>
      </c>
      <c r="AR437" s="17" t="s">
        <v>344</v>
      </c>
      <c r="AS437" s="17" t="s">
        <v>1389</v>
      </c>
      <c r="AT437" s="20" t="str">
        <f t="shared" si="12"/>
        <v>0044_VISIT_RIO_MINHO_1_PCÂMARA MUNICIPAL DE MELGAÇO</v>
      </c>
      <c r="AU437" s="21">
        <f t="shared" si="13"/>
        <v>0.75</v>
      </c>
    </row>
    <row r="438" spans="1:47" x14ac:dyDescent="0.3">
      <c r="A438" s="17" t="s">
        <v>1377</v>
      </c>
      <c r="B438" s="17" t="s">
        <v>9932</v>
      </c>
      <c r="C438">
        <v>264</v>
      </c>
      <c r="D438" s="17" t="s">
        <v>10093</v>
      </c>
      <c r="E438" s="17"/>
      <c r="F438">
        <v>5</v>
      </c>
      <c r="G438">
        <v>12</v>
      </c>
      <c r="H438" s="17" t="s">
        <v>9934</v>
      </c>
      <c r="I438">
        <v>2</v>
      </c>
      <c r="J438" s="22" t="s">
        <v>9935</v>
      </c>
      <c r="K438" s="22" t="s">
        <v>9936</v>
      </c>
      <c r="L438" s="17" t="s">
        <v>10016</v>
      </c>
      <c r="M438" s="17" t="s">
        <v>10094</v>
      </c>
      <c r="N438" s="17" t="s">
        <v>10095</v>
      </c>
      <c r="O438" s="17" t="s">
        <v>1378</v>
      </c>
      <c r="P438" s="17" t="s">
        <v>10096</v>
      </c>
      <c r="Q438" s="17" t="s">
        <v>278</v>
      </c>
      <c r="R438" s="17" t="s">
        <v>9779</v>
      </c>
      <c r="S438" s="17" t="s">
        <v>1379</v>
      </c>
      <c r="T438" s="17" t="s">
        <v>1379</v>
      </c>
      <c r="U438" s="18">
        <v>8000000</v>
      </c>
      <c r="V438" s="18">
        <v>0</v>
      </c>
      <c r="W438" s="17">
        <v>100</v>
      </c>
      <c r="X438" s="17">
        <v>0</v>
      </c>
      <c r="Y438" s="17">
        <v>0</v>
      </c>
      <c r="Z438" s="17">
        <v>0</v>
      </c>
      <c r="AA438" s="17">
        <v>461312.96</v>
      </c>
      <c r="AB438" s="17">
        <v>718926.77</v>
      </c>
      <c r="AC438" s="17">
        <v>753657.83</v>
      </c>
      <c r="AD438" s="17">
        <v>1033977.9</v>
      </c>
      <c r="AE438" s="17">
        <v>1069375.01</v>
      </c>
      <c r="AF438" s="17">
        <v>1175120.6200000001</v>
      </c>
      <c r="AG438" s="17">
        <v>1423949.49</v>
      </c>
      <c r="AH438" s="17">
        <v>1363679.41</v>
      </c>
      <c r="AI438" s="17" t="s">
        <v>10097</v>
      </c>
      <c r="AJ438" s="17" t="s">
        <v>1380</v>
      </c>
      <c r="AK438" s="17" t="s">
        <v>10098</v>
      </c>
      <c r="AL438" s="17" t="s">
        <v>10099</v>
      </c>
      <c r="AM438" s="17" t="s">
        <v>10100</v>
      </c>
      <c r="AN438">
        <v>924205958</v>
      </c>
      <c r="AO438" s="17" t="s">
        <v>10101</v>
      </c>
      <c r="AP438" s="17" t="s">
        <v>10102</v>
      </c>
      <c r="AQ438" s="17" t="s">
        <v>10103</v>
      </c>
      <c r="AR438" s="17" t="s">
        <v>291</v>
      </c>
      <c r="AS438" s="17" t="s">
        <v>1381</v>
      </c>
      <c r="AT438" s="20" t="str">
        <f t="shared" si="12"/>
        <v>AT_SCSOCIEDAD DE GESTION PUBLICA DE EXTREMADURA GPEX</v>
      </c>
      <c r="AU438" s="21">
        <f t="shared" si="13"/>
        <v>1</v>
      </c>
    </row>
    <row r="439" spans="1:47" x14ac:dyDescent="0.3">
      <c r="A439" s="17" t="s">
        <v>1377</v>
      </c>
      <c r="B439" s="17" t="s">
        <v>9932</v>
      </c>
      <c r="C439">
        <v>264</v>
      </c>
      <c r="D439" s="17" t="s">
        <v>140</v>
      </c>
      <c r="E439" s="17" t="s">
        <v>276</v>
      </c>
      <c r="F439">
        <v>3</v>
      </c>
      <c r="G439">
        <v>5</v>
      </c>
      <c r="H439" s="17" t="s">
        <v>47</v>
      </c>
      <c r="I439">
        <v>8</v>
      </c>
      <c r="J439" s="22" t="s">
        <v>9956</v>
      </c>
      <c r="K439" s="22" t="s">
        <v>10104</v>
      </c>
      <c r="L439" s="17" t="s">
        <v>9272</v>
      </c>
      <c r="M439" s="17" t="s">
        <v>4895</v>
      </c>
      <c r="N439" s="17" t="s">
        <v>740</v>
      </c>
      <c r="O439" s="17" t="s">
        <v>1378</v>
      </c>
      <c r="P439" s="17" t="s">
        <v>4896</v>
      </c>
      <c r="Q439" s="17" t="s">
        <v>278</v>
      </c>
      <c r="R439" s="17" t="s">
        <v>9780</v>
      </c>
      <c r="S439" s="17" t="s">
        <v>3070</v>
      </c>
      <c r="T439" s="17" t="s">
        <v>1464</v>
      </c>
      <c r="U439" s="18">
        <v>2000000</v>
      </c>
      <c r="V439" s="18">
        <v>0</v>
      </c>
      <c r="W439" s="17">
        <v>75</v>
      </c>
      <c r="X439" s="17">
        <v>0</v>
      </c>
      <c r="Y439" s="17">
        <v>0</v>
      </c>
      <c r="Z439" s="17">
        <v>0</v>
      </c>
      <c r="AA439" s="17">
        <v>0</v>
      </c>
      <c r="AB439" s="17">
        <v>0</v>
      </c>
      <c r="AC439" s="17">
        <v>0</v>
      </c>
      <c r="AD439" s="17">
        <v>562625</v>
      </c>
      <c r="AE439" s="17">
        <v>790486.48</v>
      </c>
      <c r="AF439" s="17">
        <v>646888.52</v>
      </c>
      <c r="AG439" s="17">
        <v>0</v>
      </c>
      <c r="AH439" s="17">
        <v>0</v>
      </c>
      <c r="AI439" s="17" t="s">
        <v>4897</v>
      </c>
      <c r="AJ439" s="17" t="s">
        <v>4898</v>
      </c>
      <c r="AK439" s="17" t="s">
        <v>4899</v>
      </c>
      <c r="AL439" s="17" t="s">
        <v>4900</v>
      </c>
      <c r="AM439" s="17" t="s">
        <v>4901</v>
      </c>
      <c r="AN439">
        <v>34886152506</v>
      </c>
      <c r="AO439" s="17" t="s">
        <v>4902</v>
      </c>
      <c r="AP439" s="17" t="s">
        <v>1396</v>
      </c>
      <c r="AQ439" s="17" t="s">
        <v>1396</v>
      </c>
      <c r="AR439" s="17" t="s">
        <v>342</v>
      </c>
      <c r="AS439" s="17" t="s">
        <v>1381</v>
      </c>
      <c r="AT439" s="20" t="str">
        <f t="shared" si="12"/>
        <v>0373_ARIEM_PLUS_6_EAGENCIA GALLEGA DE EMERGENCIAS (AXEGA)</v>
      </c>
      <c r="AU439" s="21">
        <f t="shared" si="13"/>
        <v>0.75</v>
      </c>
    </row>
    <row r="440" spans="1:47" x14ac:dyDescent="0.3">
      <c r="A440" s="17" t="s">
        <v>1377</v>
      </c>
      <c r="B440" s="17" t="s">
        <v>9932</v>
      </c>
      <c r="C440">
        <v>264</v>
      </c>
      <c r="D440" s="17" t="s">
        <v>140</v>
      </c>
      <c r="E440" s="17" t="s">
        <v>276</v>
      </c>
      <c r="F440">
        <v>3</v>
      </c>
      <c r="G440">
        <v>5</v>
      </c>
      <c r="H440" s="17" t="s">
        <v>47</v>
      </c>
      <c r="I440">
        <v>8</v>
      </c>
      <c r="J440" s="22" t="s">
        <v>9956</v>
      </c>
      <c r="K440" s="22" t="s">
        <v>10104</v>
      </c>
      <c r="L440" s="17" t="s">
        <v>9272</v>
      </c>
      <c r="M440" s="17" t="s">
        <v>4911</v>
      </c>
      <c r="N440" s="17" t="s">
        <v>743</v>
      </c>
      <c r="O440" s="17" t="s">
        <v>1378</v>
      </c>
      <c r="P440" s="17" t="s">
        <v>4912</v>
      </c>
      <c r="Q440" s="17" t="s">
        <v>0</v>
      </c>
      <c r="R440" s="17" t="s">
        <v>9780</v>
      </c>
      <c r="S440" s="17" t="s">
        <v>1390</v>
      </c>
      <c r="T440" s="17" t="s">
        <v>1390</v>
      </c>
      <c r="U440" s="18">
        <v>454999.43</v>
      </c>
      <c r="V440" s="18">
        <v>0</v>
      </c>
      <c r="W440" s="17">
        <v>75</v>
      </c>
      <c r="X440" s="17">
        <v>0</v>
      </c>
      <c r="Y440" s="17">
        <v>0</v>
      </c>
      <c r="Z440" s="17">
        <v>0</v>
      </c>
      <c r="AA440" s="17">
        <v>0</v>
      </c>
      <c r="AB440" s="17">
        <v>38973.360000000001</v>
      </c>
      <c r="AC440" s="17">
        <v>98789.42</v>
      </c>
      <c r="AD440" s="17">
        <v>183164.92</v>
      </c>
      <c r="AE440" s="17">
        <v>0</v>
      </c>
      <c r="AF440" s="17">
        <v>134071.73000000001</v>
      </c>
      <c r="AG440" s="17">
        <v>0</v>
      </c>
      <c r="AH440" s="17">
        <v>0</v>
      </c>
      <c r="AI440" s="17" t="s">
        <v>4913</v>
      </c>
      <c r="AJ440" s="17" t="s">
        <v>4914</v>
      </c>
      <c r="AK440" s="17" t="s">
        <v>4915</v>
      </c>
      <c r="AL440" s="17" t="s">
        <v>4916</v>
      </c>
      <c r="AM440" s="17" t="s">
        <v>4917</v>
      </c>
      <c r="AN440">
        <v>351213217385</v>
      </c>
      <c r="AO440" s="17" t="s">
        <v>4918</v>
      </c>
      <c r="AP440" s="17" t="s">
        <v>1396</v>
      </c>
      <c r="AQ440" s="17" t="s">
        <v>1396</v>
      </c>
      <c r="AR440" s="17" t="s">
        <v>315</v>
      </c>
      <c r="AS440" s="17" t="s">
        <v>1389</v>
      </c>
      <c r="AT440" s="20" t="str">
        <f t="shared" si="12"/>
        <v>0373_ARIEM_PLUS_6_EGUARDA NACIONAL REPUBLICANA (GNR)</v>
      </c>
      <c r="AU440" s="21">
        <f t="shared" si="13"/>
        <v>0.75</v>
      </c>
    </row>
    <row r="441" spans="1:47" x14ac:dyDescent="0.3">
      <c r="A441" s="17" t="s">
        <v>1377</v>
      </c>
      <c r="B441" s="17" t="s">
        <v>9932</v>
      </c>
      <c r="C441">
        <v>264</v>
      </c>
      <c r="D441" s="17" t="s">
        <v>140</v>
      </c>
      <c r="E441" s="17" t="s">
        <v>276</v>
      </c>
      <c r="F441">
        <v>3</v>
      </c>
      <c r="G441">
        <v>5</v>
      </c>
      <c r="H441" s="17" t="s">
        <v>47</v>
      </c>
      <c r="I441">
        <v>8</v>
      </c>
      <c r="J441" s="22" t="s">
        <v>9956</v>
      </c>
      <c r="K441" s="22" t="s">
        <v>10104</v>
      </c>
      <c r="L441" s="17" t="s">
        <v>9272</v>
      </c>
      <c r="M441" s="17" t="s">
        <v>4927</v>
      </c>
      <c r="N441" s="17" t="s">
        <v>742</v>
      </c>
      <c r="O441" s="17" t="s">
        <v>1378</v>
      </c>
      <c r="P441" s="17" t="s">
        <v>4928</v>
      </c>
      <c r="Q441" s="17" t="s">
        <v>0</v>
      </c>
      <c r="R441" s="17" t="s">
        <v>9780</v>
      </c>
      <c r="S441" s="17" t="s">
        <v>1489</v>
      </c>
      <c r="T441" s="17" t="s">
        <v>1489</v>
      </c>
      <c r="U441" s="18">
        <v>30636.97</v>
      </c>
      <c r="V441" s="18">
        <v>0</v>
      </c>
      <c r="W441" s="17">
        <v>75</v>
      </c>
      <c r="X441" s="17">
        <v>0</v>
      </c>
      <c r="Y441" s="17">
        <v>0</v>
      </c>
      <c r="Z441" s="17">
        <v>0</v>
      </c>
      <c r="AA441" s="17">
        <v>0</v>
      </c>
      <c r="AB441" s="17">
        <v>0</v>
      </c>
      <c r="AC441" s="17">
        <v>0</v>
      </c>
      <c r="AD441" s="17">
        <v>7910.81</v>
      </c>
      <c r="AE441" s="17">
        <v>13726.16</v>
      </c>
      <c r="AF441" s="17">
        <v>9000</v>
      </c>
      <c r="AG441" s="17">
        <v>0</v>
      </c>
      <c r="AH441" s="17">
        <v>0</v>
      </c>
      <c r="AI441" s="17" t="s">
        <v>4929</v>
      </c>
      <c r="AJ441" s="17" t="s">
        <v>4930</v>
      </c>
      <c r="AK441" s="17" t="s">
        <v>4931</v>
      </c>
      <c r="AL441" s="17" t="s">
        <v>4932</v>
      </c>
      <c r="AM441" s="17" t="s">
        <v>4933</v>
      </c>
      <c r="AN441">
        <v>351213508131</v>
      </c>
      <c r="AO441" s="17" t="s">
        <v>4934</v>
      </c>
      <c r="AP441" s="17" t="s">
        <v>1396</v>
      </c>
      <c r="AQ441" s="17" t="s">
        <v>1396</v>
      </c>
      <c r="AR441" s="17" t="s">
        <v>315</v>
      </c>
      <c r="AS441" s="17" t="s">
        <v>1389</v>
      </c>
      <c r="AT441" s="20" t="str">
        <f t="shared" si="12"/>
        <v>0373_ARIEM_PLUS_6_EINSTITUTO NACIONAL DE EMÊRGENCIA MEDICA, IP (INEM)</v>
      </c>
      <c r="AU441" s="21">
        <f t="shared" si="13"/>
        <v>0.75</v>
      </c>
    </row>
    <row r="442" spans="1:47" x14ac:dyDescent="0.3">
      <c r="A442" s="17" t="s">
        <v>1377</v>
      </c>
      <c r="B442" s="17" t="s">
        <v>9932</v>
      </c>
      <c r="C442">
        <v>264</v>
      </c>
      <c r="D442" s="17" t="s">
        <v>140</v>
      </c>
      <c r="E442" s="17" t="s">
        <v>276</v>
      </c>
      <c r="F442">
        <v>3</v>
      </c>
      <c r="G442">
        <v>5</v>
      </c>
      <c r="H442" s="17" t="s">
        <v>47</v>
      </c>
      <c r="I442">
        <v>8</v>
      </c>
      <c r="J442" s="22" t="s">
        <v>9956</v>
      </c>
      <c r="K442" s="22" t="s">
        <v>10104</v>
      </c>
      <c r="L442" s="17" t="s">
        <v>9272</v>
      </c>
      <c r="M442" s="17" t="s">
        <v>4919</v>
      </c>
      <c r="N442" s="17" t="s">
        <v>741</v>
      </c>
      <c r="O442" s="17" t="s">
        <v>1378</v>
      </c>
      <c r="P442" s="17" t="s">
        <v>4920</v>
      </c>
      <c r="Q442" s="17" t="s">
        <v>0</v>
      </c>
      <c r="R442" s="17" t="s">
        <v>9780</v>
      </c>
      <c r="S442" s="17" t="s">
        <v>1411</v>
      </c>
      <c r="T442" s="17" t="s">
        <v>1411</v>
      </c>
      <c r="U442" s="18">
        <v>1297535.94</v>
      </c>
      <c r="V442" s="18">
        <v>0</v>
      </c>
      <c r="W442" s="17">
        <v>75</v>
      </c>
      <c r="X442" s="17">
        <v>0</v>
      </c>
      <c r="Y442" s="17">
        <v>0</v>
      </c>
      <c r="Z442" s="17">
        <v>0</v>
      </c>
      <c r="AA442" s="17">
        <v>0</v>
      </c>
      <c r="AB442" s="17">
        <v>45197.84</v>
      </c>
      <c r="AC442" s="17">
        <v>893745.73</v>
      </c>
      <c r="AD442" s="17">
        <v>338971.68</v>
      </c>
      <c r="AE442" s="17">
        <v>19620.7</v>
      </c>
      <c r="AF442" s="17">
        <v>0</v>
      </c>
      <c r="AG442" s="17">
        <v>0</v>
      </c>
      <c r="AH442" s="17">
        <v>0</v>
      </c>
      <c r="AI442" s="17" t="s">
        <v>4921</v>
      </c>
      <c r="AJ442" s="17" t="s">
        <v>4922</v>
      </c>
      <c r="AK442" s="17" t="s">
        <v>4923</v>
      </c>
      <c r="AL442" s="17" t="s">
        <v>4924</v>
      </c>
      <c r="AM442" s="17" t="s">
        <v>4925</v>
      </c>
      <c r="AN442">
        <v>983419420</v>
      </c>
      <c r="AO442" s="17" t="s">
        <v>4926</v>
      </c>
      <c r="AP442" s="17" t="s">
        <v>1396</v>
      </c>
      <c r="AQ442" s="17" t="s">
        <v>1396</v>
      </c>
      <c r="AR442" s="17" t="s">
        <v>282</v>
      </c>
      <c r="AS442" s="17" t="s">
        <v>1381</v>
      </c>
      <c r="AT442" s="20" t="str">
        <f t="shared" si="12"/>
        <v>0373_ARIEM_PLUS_6_EJUNTA DE CASTILLA Y LEON CONSEJERIA DE FOMENTO Y MEDIO AMBIENTE  DIRECCION GENERAL DEL MEDIO NATURAL</v>
      </c>
      <c r="AU442" s="21">
        <f t="shared" si="13"/>
        <v>0.75</v>
      </c>
    </row>
    <row r="443" spans="1:47" x14ac:dyDescent="0.3">
      <c r="A443" s="17" t="s">
        <v>1377</v>
      </c>
      <c r="B443" s="17" t="s">
        <v>9932</v>
      </c>
      <c r="C443">
        <v>264</v>
      </c>
      <c r="D443" s="17" t="s">
        <v>140</v>
      </c>
      <c r="E443" s="17" t="s">
        <v>276</v>
      </c>
      <c r="F443">
        <v>3</v>
      </c>
      <c r="G443">
        <v>5</v>
      </c>
      <c r="H443" s="17" t="s">
        <v>47</v>
      </c>
      <c r="I443">
        <v>8</v>
      </c>
      <c r="J443" s="22" t="s">
        <v>9956</v>
      </c>
      <c r="K443" s="22" t="s">
        <v>10104</v>
      </c>
      <c r="L443" s="17" t="s">
        <v>9272</v>
      </c>
      <c r="M443" s="17" t="s">
        <v>1390</v>
      </c>
      <c r="N443" s="17" t="s">
        <v>236</v>
      </c>
      <c r="O443" s="17" t="s">
        <v>1378</v>
      </c>
      <c r="P443" s="17" t="s">
        <v>1391</v>
      </c>
      <c r="Q443" s="17" t="s">
        <v>0</v>
      </c>
      <c r="R443" s="17" t="s">
        <v>9779</v>
      </c>
      <c r="S443" s="17" t="s">
        <v>1390</v>
      </c>
      <c r="T443" s="17" t="s">
        <v>1390</v>
      </c>
      <c r="U443" s="18">
        <v>26232</v>
      </c>
      <c r="V443" s="18">
        <v>0</v>
      </c>
      <c r="W443" s="17">
        <v>75</v>
      </c>
      <c r="X443" s="17">
        <v>0</v>
      </c>
      <c r="Y443" s="17">
        <v>0</v>
      </c>
      <c r="Z443" s="17">
        <v>0</v>
      </c>
      <c r="AA443" s="17">
        <v>0</v>
      </c>
      <c r="AB443" s="17">
        <v>6785</v>
      </c>
      <c r="AC443" s="17">
        <v>4231.5200000000004</v>
      </c>
      <c r="AD443" s="17">
        <v>4215.45</v>
      </c>
      <c r="AE443" s="17">
        <v>0</v>
      </c>
      <c r="AF443" s="17">
        <v>11000.03</v>
      </c>
      <c r="AG443" s="17">
        <v>0</v>
      </c>
      <c r="AH443" s="17">
        <v>0</v>
      </c>
      <c r="AI443" s="17" t="s">
        <v>4907</v>
      </c>
      <c r="AJ443" s="17" t="s">
        <v>1386</v>
      </c>
      <c r="AK443" s="17" t="s">
        <v>4908</v>
      </c>
      <c r="AL443" s="17" t="s">
        <v>1396</v>
      </c>
      <c r="AM443" s="17" t="s">
        <v>4909</v>
      </c>
      <c r="AN443">
        <v>351226006300</v>
      </c>
      <c r="AO443" s="17" t="s">
        <v>4910</v>
      </c>
      <c r="AP443" s="17" t="s">
        <v>1396</v>
      </c>
      <c r="AQ443" s="17" t="s">
        <v>1396</v>
      </c>
      <c r="AR443" s="17" t="s">
        <v>284</v>
      </c>
      <c r="AS443" s="17" t="s">
        <v>1389</v>
      </c>
      <c r="AT443" s="20" t="str">
        <f t="shared" si="12"/>
        <v>0373_ARIEM_PLUS_6_ECOMISSÃO DE COORDENAÇÃO E DESENVOLVIMENTO REGIONAL DO NORTE</v>
      </c>
      <c r="AU443" s="21">
        <f t="shared" si="13"/>
        <v>0.75</v>
      </c>
    </row>
    <row r="444" spans="1:47" x14ac:dyDescent="0.3">
      <c r="A444" s="17" t="s">
        <v>1377</v>
      </c>
      <c r="B444" s="17" t="s">
        <v>9932</v>
      </c>
      <c r="C444">
        <v>264</v>
      </c>
      <c r="D444" s="17" t="s">
        <v>140</v>
      </c>
      <c r="E444" s="17" t="s">
        <v>276</v>
      </c>
      <c r="F444">
        <v>3</v>
      </c>
      <c r="G444">
        <v>5</v>
      </c>
      <c r="H444" s="17" t="s">
        <v>47</v>
      </c>
      <c r="I444">
        <v>8</v>
      </c>
      <c r="J444" s="22" t="s">
        <v>9956</v>
      </c>
      <c r="K444" s="22" t="s">
        <v>10104</v>
      </c>
      <c r="L444" s="17" t="s">
        <v>9272</v>
      </c>
      <c r="M444" s="17" t="s">
        <v>3321</v>
      </c>
      <c r="N444" s="17" t="s">
        <v>393</v>
      </c>
      <c r="O444" s="17" t="s">
        <v>1378</v>
      </c>
      <c r="P444" s="17" t="s">
        <v>3322</v>
      </c>
      <c r="Q444" s="17" t="s">
        <v>0</v>
      </c>
      <c r="R444" s="17" t="s">
        <v>9780</v>
      </c>
      <c r="S444" s="17" t="s">
        <v>1390</v>
      </c>
      <c r="T444" s="17" t="s">
        <v>1390</v>
      </c>
      <c r="U444" s="18">
        <v>328903.77</v>
      </c>
      <c r="V444" s="18">
        <v>0</v>
      </c>
      <c r="W444" s="17">
        <v>75</v>
      </c>
      <c r="X444" s="17">
        <v>0</v>
      </c>
      <c r="Y444" s="17">
        <v>0</v>
      </c>
      <c r="Z444" s="17">
        <v>0</v>
      </c>
      <c r="AA444" s="17">
        <v>0</v>
      </c>
      <c r="AB444" s="17">
        <v>14893.51</v>
      </c>
      <c r="AC444" s="17">
        <v>14935.46</v>
      </c>
      <c r="AD444" s="17">
        <v>35028.46</v>
      </c>
      <c r="AE444" s="17">
        <v>29474.45</v>
      </c>
      <c r="AF444" s="17">
        <v>234571.89</v>
      </c>
      <c r="AG444" s="17">
        <v>0</v>
      </c>
      <c r="AH444" s="17">
        <v>0</v>
      </c>
      <c r="AI444" s="17" t="s">
        <v>4903</v>
      </c>
      <c r="AJ444" s="17" t="s">
        <v>3060</v>
      </c>
      <c r="AK444" s="17" t="s">
        <v>4904</v>
      </c>
      <c r="AL444" s="17" t="s">
        <v>4905</v>
      </c>
      <c r="AM444" s="17" t="s">
        <v>3326</v>
      </c>
      <c r="AN444">
        <v>258800200</v>
      </c>
      <c r="AO444" s="17" t="s">
        <v>4906</v>
      </c>
      <c r="AP444" s="17" t="s">
        <v>1396</v>
      </c>
      <c r="AQ444" s="17" t="s">
        <v>1396</v>
      </c>
      <c r="AR444" s="17" t="s">
        <v>344</v>
      </c>
      <c r="AS444" s="17" t="s">
        <v>1389</v>
      </c>
      <c r="AT444" s="20" t="str">
        <f t="shared" si="12"/>
        <v>0373_ARIEM_PLUS_6_ECOMUNIDADE INTERMUNICIPAL DO ALTO MINHO (CIM ALTO MINHO)</v>
      </c>
      <c r="AU444" s="21">
        <f t="shared" si="13"/>
        <v>0.75</v>
      </c>
    </row>
    <row r="445" spans="1:47" x14ac:dyDescent="0.3">
      <c r="A445" s="17" t="s">
        <v>1377</v>
      </c>
      <c r="B445" s="17" t="s">
        <v>9932</v>
      </c>
      <c r="C445">
        <v>264</v>
      </c>
      <c r="D445" s="17" t="s">
        <v>10105</v>
      </c>
      <c r="E445" s="17" t="s">
        <v>10030</v>
      </c>
      <c r="F445">
        <v>1</v>
      </c>
      <c r="G445">
        <v>1</v>
      </c>
      <c r="H445" s="17" t="s">
        <v>4</v>
      </c>
      <c r="I445">
        <v>1</v>
      </c>
      <c r="J445" s="22" t="s">
        <v>10106</v>
      </c>
      <c r="K445" s="22" t="s">
        <v>10107</v>
      </c>
      <c r="L445" s="17" t="s">
        <v>338</v>
      </c>
      <c r="M445" s="17" t="s">
        <v>2746</v>
      </c>
      <c r="N445" s="17" t="s">
        <v>337</v>
      </c>
      <c r="O445" s="17" t="s">
        <v>1394</v>
      </c>
      <c r="P445" s="17" t="s">
        <v>2747</v>
      </c>
      <c r="Q445" s="17" t="s">
        <v>278</v>
      </c>
      <c r="R445" s="17" t="s">
        <v>9780</v>
      </c>
      <c r="S445" s="17"/>
      <c r="T445" s="17" t="s">
        <v>1395</v>
      </c>
      <c r="U445" s="18">
        <v>69776.84</v>
      </c>
      <c r="V445" s="18">
        <v>0</v>
      </c>
      <c r="W445" s="17">
        <v>75</v>
      </c>
      <c r="X445" s="17">
        <v>0</v>
      </c>
      <c r="Y445" s="17">
        <v>0</v>
      </c>
      <c r="Z445" s="17">
        <v>0</v>
      </c>
      <c r="AA445" s="17">
        <v>0</v>
      </c>
      <c r="AB445" s="17">
        <v>0</v>
      </c>
      <c r="AC445" s="17">
        <v>0</v>
      </c>
      <c r="AD445" s="17">
        <v>0</v>
      </c>
      <c r="AE445" s="17">
        <v>0</v>
      </c>
      <c r="AF445" s="17">
        <v>0</v>
      </c>
      <c r="AG445" s="17">
        <v>18567.560000000001</v>
      </c>
      <c r="AH445" s="17">
        <v>51209.279999999999</v>
      </c>
      <c r="AI445" s="17" t="s">
        <v>10108</v>
      </c>
      <c r="AJ445" s="17" t="s">
        <v>1380</v>
      </c>
      <c r="AK445" s="17" t="s">
        <v>2748</v>
      </c>
      <c r="AL445" s="17" t="s">
        <v>2749</v>
      </c>
      <c r="AM445" s="17" t="s">
        <v>9483</v>
      </c>
      <c r="AN445">
        <v>986120450</v>
      </c>
      <c r="AO445" s="17" t="s">
        <v>10109</v>
      </c>
      <c r="AP445" s="17" t="s">
        <v>2752</v>
      </c>
      <c r="AQ445" s="17" t="s">
        <v>2753</v>
      </c>
      <c r="AR445" s="17" t="s">
        <v>279</v>
      </c>
      <c r="AS445" s="17" t="s">
        <v>1381</v>
      </c>
      <c r="AT445" s="20" t="str">
        <f t="shared" si="12"/>
        <v>0777_BIOMASACAP_1_ECENTRO TECNOLOGICO DE EFICIENCIA Y SOSTENIBILIDAD ENERGETICA (ENERGYLAB)</v>
      </c>
      <c r="AU445" s="21">
        <f t="shared" si="13"/>
        <v>0.75</v>
      </c>
    </row>
    <row r="446" spans="1:47" x14ac:dyDescent="0.3">
      <c r="A446" s="17" t="s">
        <v>1377</v>
      </c>
      <c r="B446" s="17" t="s">
        <v>9932</v>
      </c>
      <c r="C446">
        <v>264</v>
      </c>
      <c r="D446" s="17" t="s">
        <v>10105</v>
      </c>
      <c r="E446" s="17" t="s">
        <v>10030</v>
      </c>
      <c r="F446">
        <v>1</v>
      </c>
      <c r="G446">
        <v>1</v>
      </c>
      <c r="H446" s="17" t="s">
        <v>4</v>
      </c>
      <c r="I446">
        <v>1</v>
      </c>
      <c r="J446" s="22" t="s">
        <v>10106</v>
      </c>
      <c r="K446" s="22" t="s">
        <v>10107</v>
      </c>
      <c r="L446" s="17" t="s">
        <v>338</v>
      </c>
      <c r="M446" s="17" t="s">
        <v>2763</v>
      </c>
      <c r="N446" s="17" t="s">
        <v>341</v>
      </c>
      <c r="O446" s="17" t="s">
        <v>1378</v>
      </c>
      <c r="P446" s="17" t="s">
        <v>2764</v>
      </c>
      <c r="Q446" s="17" t="s">
        <v>0</v>
      </c>
      <c r="R446" s="17" t="s">
        <v>9780</v>
      </c>
      <c r="S446" s="17"/>
      <c r="T446" s="17" t="s">
        <v>1464</v>
      </c>
      <c r="U446" s="18">
        <v>36120.61</v>
      </c>
      <c r="V446" s="18">
        <v>0</v>
      </c>
      <c r="W446" s="17">
        <v>75</v>
      </c>
      <c r="X446" s="17">
        <v>0</v>
      </c>
      <c r="Y446" s="17">
        <v>0</v>
      </c>
      <c r="Z446" s="17">
        <v>0</v>
      </c>
      <c r="AA446" s="17">
        <v>0</v>
      </c>
      <c r="AB446" s="17">
        <v>0</v>
      </c>
      <c r="AC446" s="17">
        <v>0</v>
      </c>
      <c r="AD446" s="17">
        <v>0</v>
      </c>
      <c r="AE446" s="17">
        <v>0</v>
      </c>
      <c r="AF446" s="17">
        <v>0</v>
      </c>
      <c r="AG446" s="17">
        <v>7912.89</v>
      </c>
      <c r="AH446" s="17">
        <v>28207.71</v>
      </c>
      <c r="AI446" s="17" t="s">
        <v>10110</v>
      </c>
      <c r="AJ446" s="17" t="s">
        <v>1803</v>
      </c>
      <c r="AK446" s="17" t="s">
        <v>10111</v>
      </c>
      <c r="AL446" s="17" t="s">
        <v>10112</v>
      </c>
      <c r="AM446" s="17" t="s">
        <v>10113</v>
      </c>
      <c r="AN446">
        <v>981541583</v>
      </c>
      <c r="AO446" s="17" t="s">
        <v>10114</v>
      </c>
      <c r="AP446" s="17" t="s">
        <v>10110</v>
      </c>
      <c r="AQ446" s="17" t="s">
        <v>1803</v>
      </c>
      <c r="AR446" s="17" t="s">
        <v>342</v>
      </c>
      <c r="AS446" s="17" t="s">
        <v>1381</v>
      </c>
      <c r="AT446" s="20" t="str">
        <f t="shared" si="12"/>
        <v>0777_BIOMASACAP_1_EINSTITUTO ENERGETICO DE GALICIA</v>
      </c>
      <c r="AU446" s="21">
        <f t="shared" si="13"/>
        <v>0.75</v>
      </c>
    </row>
    <row r="447" spans="1:47" x14ac:dyDescent="0.3">
      <c r="A447" s="17" t="s">
        <v>1377</v>
      </c>
      <c r="B447" s="17" t="s">
        <v>9932</v>
      </c>
      <c r="C447">
        <v>264</v>
      </c>
      <c r="D447" s="17" t="s">
        <v>10105</v>
      </c>
      <c r="E447" s="17" t="s">
        <v>10030</v>
      </c>
      <c r="F447">
        <v>1</v>
      </c>
      <c r="G447">
        <v>1</v>
      </c>
      <c r="H447" s="17" t="s">
        <v>4</v>
      </c>
      <c r="I447">
        <v>1</v>
      </c>
      <c r="J447" s="22" t="s">
        <v>10106</v>
      </c>
      <c r="K447" s="22" t="s">
        <v>10107</v>
      </c>
      <c r="L447" s="17" t="s">
        <v>338</v>
      </c>
      <c r="M447" s="17" t="s">
        <v>2771</v>
      </c>
      <c r="N447" s="17" t="s">
        <v>343</v>
      </c>
      <c r="O447" s="17" t="s">
        <v>1378</v>
      </c>
      <c r="P447" s="17" t="s">
        <v>2772</v>
      </c>
      <c r="Q447" s="17" t="s">
        <v>0</v>
      </c>
      <c r="R447" s="17" t="s">
        <v>9780</v>
      </c>
      <c r="S447" s="17" t="s">
        <v>1390</v>
      </c>
      <c r="T447" s="17" t="s">
        <v>1390</v>
      </c>
      <c r="U447" s="18">
        <v>35000</v>
      </c>
      <c r="V447" s="18">
        <v>0</v>
      </c>
      <c r="W447" s="17">
        <v>75</v>
      </c>
      <c r="X447" s="17">
        <v>0</v>
      </c>
      <c r="Y447" s="17">
        <v>0</v>
      </c>
      <c r="Z447" s="17">
        <v>0</v>
      </c>
      <c r="AA447" s="17">
        <v>0</v>
      </c>
      <c r="AB447" s="17">
        <v>0</v>
      </c>
      <c r="AC447" s="17">
        <v>0</v>
      </c>
      <c r="AD447" s="17">
        <v>0</v>
      </c>
      <c r="AE447" s="17">
        <v>0</v>
      </c>
      <c r="AF447" s="17">
        <v>0</v>
      </c>
      <c r="AG447" s="17">
        <v>12800</v>
      </c>
      <c r="AH447" s="17">
        <v>22200</v>
      </c>
      <c r="AI447" s="17" t="s">
        <v>7236</v>
      </c>
      <c r="AJ447" s="17" t="s">
        <v>1386</v>
      </c>
      <c r="AK447" s="17" t="s">
        <v>2774</v>
      </c>
      <c r="AL447" s="17" t="s">
        <v>2005</v>
      </c>
      <c r="AM447" s="17" t="s">
        <v>10115</v>
      </c>
      <c r="AN447">
        <v>351258809610</v>
      </c>
      <c r="AO447" s="17" t="s">
        <v>10116</v>
      </c>
      <c r="AP447" s="17" t="s">
        <v>2777</v>
      </c>
      <c r="AQ447" s="17" t="s">
        <v>7238</v>
      </c>
      <c r="AR447" s="17" t="s">
        <v>344</v>
      </c>
      <c r="AS447" s="17" t="s">
        <v>1389</v>
      </c>
      <c r="AT447" s="20" t="str">
        <f t="shared" si="12"/>
        <v>0777_BIOMASACAP_1_EINSTITUTO POLITECNICO DE VIANA DO CASTELO</v>
      </c>
      <c r="AU447" s="21">
        <f t="shared" si="13"/>
        <v>0.75</v>
      </c>
    </row>
    <row r="448" spans="1:47" x14ac:dyDescent="0.3">
      <c r="A448" s="17" t="s">
        <v>1377</v>
      </c>
      <c r="B448" s="17" t="s">
        <v>9932</v>
      </c>
      <c r="C448">
        <v>264</v>
      </c>
      <c r="D448" s="17" t="s">
        <v>10105</v>
      </c>
      <c r="E448" s="17" t="s">
        <v>10030</v>
      </c>
      <c r="F448">
        <v>1</v>
      </c>
      <c r="G448">
        <v>1</v>
      </c>
      <c r="H448" s="17" t="s">
        <v>4</v>
      </c>
      <c r="I448">
        <v>1</v>
      </c>
      <c r="J448" s="22" t="s">
        <v>10106</v>
      </c>
      <c r="K448" s="22" t="s">
        <v>10107</v>
      </c>
      <c r="L448" s="17" t="s">
        <v>338</v>
      </c>
      <c r="M448" s="17" t="s">
        <v>1967</v>
      </c>
      <c r="N448" s="17" t="s">
        <v>347</v>
      </c>
      <c r="O448" s="17" t="s">
        <v>1394</v>
      </c>
      <c r="P448" s="17" t="s">
        <v>1968</v>
      </c>
      <c r="Q448" s="17" t="s">
        <v>0</v>
      </c>
      <c r="R448" s="17" t="s">
        <v>9780</v>
      </c>
      <c r="S448" s="17" t="s">
        <v>1390</v>
      </c>
      <c r="T448" s="17" t="s">
        <v>1390</v>
      </c>
      <c r="U448" s="18">
        <v>33071.339999999997</v>
      </c>
      <c r="V448" s="18">
        <v>0</v>
      </c>
      <c r="W448" s="17">
        <v>75</v>
      </c>
      <c r="X448" s="17">
        <v>0</v>
      </c>
      <c r="Y448" s="17">
        <v>0</v>
      </c>
      <c r="Z448" s="17">
        <v>0</v>
      </c>
      <c r="AA448" s="17">
        <v>0</v>
      </c>
      <c r="AB448" s="17">
        <v>0</v>
      </c>
      <c r="AC448" s="17">
        <v>0</v>
      </c>
      <c r="AD448" s="17">
        <v>0</v>
      </c>
      <c r="AE448" s="17">
        <v>0</v>
      </c>
      <c r="AF448" s="17">
        <v>0</v>
      </c>
      <c r="AG448" s="17">
        <v>18785.669999999998</v>
      </c>
      <c r="AH448" s="17">
        <v>14285.66</v>
      </c>
      <c r="AI448" s="17" t="s">
        <v>10117</v>
      </c>
      <c r="AJ448" s="17" t="s">
        <v>10118</v>
      </c>
      <c r="AK448" s="17" t="s">
        <v>1970</v>
      </c>
      <c r="AL448" s="17" t="s">
        <v>10119</v>
      </c>
      <c r="AM448" s="17" t="s">
        <v>1971</v>
      </c>
      <c r="AN448">
        <v>351938758155</v>
      </c>
      <c r="AO448" s="17" t="s">
        <v>10120</v>
      </c>
      <c r="AP448" s="17" t="s">
        <v>7337</v>
      </c>
      <c r="AQ448" s="17" t="s">
        <v>1593</v>
      </c>
      <c r="AR448" s="17" t="s">
        <v>284</v>
      </c>
      <c r="AS448" s="17" t="s">
        <v>1389</v>
      </c>
      <c r="AT448" s="20" t="str">
        <f t="shared" si="12"/>
        <v>0777_BIOMASACAP_1_EINSTITUTO DE CIÊNCIA E INOVAÇÃO EM ENGENHARIA MECÂNICA E ENGENHARIA INDUSTRIAL (INEGI)</v>
      </c>
      <c r="AU448" s="21">
        <f t="shared" si="13"/>
        <v>0.75</v>
      </c>
    </row>
    <row r="449" spans="1:47" x14ac:dyDescent="0.3">
      <c r="A449" s="17" t="s">
        <v>1377</v>
      </c>
      <c r="B449" s="17" t="s">
        <v>9932</v>
      </c>
      <c r="C449">
        <v>264</v>
      </c>
      <c r="D449" s="17" t="s">
        <v>10105</v>
      </c>
      <c r="E449" s="17" t="s">
        <v>10030</v>
      </c>
      <c r="F449">
        <v>1</v>
      </c>
      <c r="G449">
        <v>1</v>
      </c>
      <c r="H449" s="17" t="s">
        <v>4</v>
      </c>
      <c r="I449">
        <v>1</v>
      </c>
      <c r="J449" s="22" t="s">
        <v>10106</v>
      </c>
      <c r="K449" s="22" t="s">
        <v>10107</v>
      </c>
      <c r="L449" s="17" t="s">
        <v>338</v>
      </c>
      <c r="M449" s="17" t="s">
        <v>2754</v>
      </c>
      <c r="N449" s="17" t="s">
        <v>346</v>
      </c>
      <c r="O449" s="17" t="s">
        <v>1394</v>
      </c>
      <c r="P449" s="17" t="s">
        <v>2755</v>
      </c>
      <c r="Q449" s="17" t="s">
        <v>0</v>
      </c>
      <c r="R449" s="17" t="s">
        <v>9780</v>
      </c>
      <c r="S449" s="17" t="s">
        <v>1445</v>
      </c>
      <c r="T449" s="17" t="s">
        <v>1395</v>
      </c>
      <c r="U449" s="18">
        <v>60335.42</v>
      </c>
      <c r="V449" s="18">
        <v>0</v>
      </c>
      <c r="W449" s="17">
        <v>75</v>
      </c>
      <c r="X449" s="17">
        <v>0</v>
      </c>
      <c r="Y449" s="17">
        <v>0</v>
      </c>
      <c r="Z449" s="17">
        <v>0</v>
      </c>
      <c r="AA449" s="17">
        <v>0</v>
      </c>
      <c r="AB449" s="17">
        <v>0</v>
      </c>
      <c r="AC449" s="17">
        <v>0</v>
      </c>
      <c r="AD449" s="17">
        <v>0</v>
      </c>
      <c r="AE449" s="17">
        <v>0</v>
      </c>
      <c r="AF449" s="17">
        <v>0</v>
      </c>
      <c r="AG449" s="17">
        <v>23353.13</v>
      </c>
      <c r="AH449" s="17">
        <v>36982.300000000003</v>
      </c>
      <c r="AI449" s="17" t="s">
        <v>2756</v>
      </c>
      <c r="AJ449" s="17" t="s">
        <v>1380</v>
      </c>
      <c r="AK449" s="17" t="s">
        <v>10121</v>
      </c>
      <c r="AL449" s="17" t="s">
        <v>10122</v>
      </c>
      <c r="AM449" s="17" t="s">
        <v>9456</v>
      </c>
      <c r="AN449">
        <v>986469110</v>
      </c>
      <c r="AO449" s="17" t="s">
        <v>10123</v>
      </c>
      <c r="AP449" s="17" t="s">
        <v>6621</v>
      </c>
      <c r="AQ449" s="17" t="s">
        <v>2968</v>
      </c>
      <c r="AR449" s="17" t="s">
        <v>342</v>
      </c>
      <c r="AS449" s="17" t="s">
        <v>1381</v>
      </c>
      <c r="AT449" s="20" t="str">
        <f t="shared" si="12"/>
        <v>0777_BIOMASACAP_1_EFUNDACION EMPRESA-UNIVERSIDAD GALLEGA</v>
      </c>
      <c r="AU449" s="21">
        <f t="shared" si="13"/>
        <v>0.75</v>
      </c>
    </row>
    <row r="450" spans="1:47" x14ac:dyDescent="0.3">
      <c r="A450" s="17" t="s">
        <v>1377</v>
      </c>
      <c r="B450" s="17" t="s">
        <v>9932</v>
      </c>
      <c r="C450">
        <v>264</v>
      </c>
      <c r="D450" s="17" t="s">
        <v>10105</v>
      </c>
      <c r="E450" s="17" t="s">
        <v>10030</v>
      </c>
      <c r="F450">
        <v>1</v>
      </c>
      <c r="G450">
        <v>1</v>
      </c>
      <c r="H450" s="17" t="s">
        <v>4</v>
      </c>
      <c r="I450">
        <v>1</v>
      </c>
      <c r="J450" s="22" t="s">
        <v>10106</v>
      </c>
      <c r="K450" s="22" t="s">
        <v>10107</v>
      </c>
      <c r="L450" s="17" t="s">
        <v>338</v>
      </c>
      <c r="M450" s="17" t="s">
        <v>1450</v>
      </c>
      <c r="N450" s="17" t="s">
        <v>339</v>
      </c>
      <c r="O450" s="17" t="s">
        <v>1378</v>
      </c>
      <c r="P450" s="17" t="s">
        <v>1451</v>
      </c>
      <c r="Q450" s="17" t="s">
        <v>0</v>
      </c>
      <c r="R450" s="17" t="s">
        <v>9780</v>
      </c>
      <c r="S450" s="17" t="s">
        <v>1452</v>
      </c>
      <c r="T450" s="17" t="s">
        <v>1395</v>
      </c>
      <c r="U450" s="18">
        <v>34515.53</v>
      </c>
      <c r="V450" s="18">
        <v>0</v>
      </c>
      <c r="W450" s="17">
        <v>75</v>
      </c>
      <c r="X450" s="17">
        <v>0</v>
      </c>
      <c r="Y450" s="17">
        <v>0</v>
      </c>
      <c r="Z450" s="17">
        <v>0</v>
      </c>
      <c r="AA450" s="17">
        <v>0</v>
      </c>
      <c r="AB450" s="17">
        <v>0</v>
      </c>
      <c r="AC450" s="17">
        <v>0</v>
      </c>
      <c r="AD450" s="17">
        <v>0</v>
      </c>
      <c r="AE450" s="17">
        <v>0</v>
      </c>
      <c r="AF450" s="17">
        <v>0</v>
      </c>
      <c r="AG450" s="17">
        <v>9721.84</v>
      </c>
      <c r="AH450" s="17">
        <v>24793.69</v>
      </c>
      <c r="AI450" s="17" t="s">
        <v>1753</v>
      </c>
      <c r="AJ450" s="17" t="s">
        <v>1454</v>
      </c>
      <c r="AK450" s="17" t="s">
        <v>10124</v>
      </c>
      <c r="AL450" s="17" t="s">
        <v>5784</v>
      </c>
      <c r="AM450" s="17" t="s">
        <v>10125</v>
      </c>
      <c r="AN450">
        <v>986812604</v>
      </c>
      <c r="AO450" s="17" t="s">
        <v>10126</v>
      </c>
      <c r="AP450" s="17" t="s">
        <v>7190</v>
      </c>
      <c r="AQ450" s="17" t="s">
        <v>1440</v>
      </c>
      <c r="AR450" s="17" t="s">
        <v>279</v>
      </c>
      <c r="AS450" s="17" t="s">
        <v>1381</v>
      </c>
      <c r="AT450" s="20" t="str">
        <f t="shared" si="12"/>
        <v>0777_BIOMASACAP_1_EUNIVERSIDAD DE VIGO</v>
      </c>
      <c r="AU450" s="21">
        <f t="shared" si="13"/>
        <v>0.75</v>
      </c>
    </row>
    <row r="451" spans="1:47" x14ac:dyDescent="0.3">
      <c r="A451" s="17" t="s">
        <v>1377</v>
      </c>
      <c r="B451" s="17" t="s">
        <v>9932</v>
      </c>
      <c r="C451">
        <v>264</v>
      </c>
      <c r="D451" s="17" t="s">
        <v>42</v>
      </c>
      <c r="E451" s="17" t="s">
        <v>276</v>
      </c>
      <c r="F451">
        <v>3</v>
      </c>
      <c r="G451">
        <v>6</v>
      </c>
      <c r="H451" s="17" t="s">
        <v>43</v>
      </c>
      <c r="I451">
        <v>10</v>
      </c>
      <c r="J451" s="22" t="s">
        <v>9952</v>
      </c>
      <c r="K451" s="22" t="s">
        <v>10082</v>
      </c>
      <c r="L451" s="17" t="s">
        <v>556</v>
      </c>
      <c r="M451" s="17" t="s">
        <v>5407</v>
      </c>
      <c r="N451" s="17" t="s">
        <v>684</v>
      </c>
      <c r="O451" s="17" t="s">
        <v>1378</v>
      </c>
      <c r="P451" s="17" t="s">
        <v>5408</v>
      </c>
      <c r="Q451" s="17" t="s">
        <v>278</v>
      </c>
      <c r="R451" s="17" t="s">
        <v>9780</v>
      </c>
      <c r="S451" s="17" t="s">
        <v>1939</v>
      </c>
      <c r="T451" s="17" t="s">
        <v>1939</v>
      </c>
      <c r="U451" s="18">
        <v>73317.789999999994</v>
      </c>
      <c r="V451" s="18">
        <v>0</v>
      </c>
      <c r="W451" s="17">
        <v>75</v>
      </c>
      <c r="X451" s="17">
        <v>0</v>
      </c>
      <c r="Y451" s="17">
        <v>0</v>
      </c>
      <c r="Z451" s="17">
        <v>0</v>
      </c>
      <c r="AA451" s="17">
        <v>2455.3200000000002</v>
      </c>
      <c r="AB451" s="17">
        <v>7979.94</v>
      </c>
      <c r="AC451" s="17">
        <v>12803.06</v>
      </c>
      <c r="AD451" s="17">
        <v>28564.92</v>
      </c>
      <c r="AE451" s="17">
        <v>0</v>
      </c>
      <c r="AF451" s="17">
        <v>21514.560000000001</v>
      </c>
      <c r="AG451" s="17">
        <v>0</v>
      </c>
      <c r="AH451" s="17">
        <v>0</v>
      </c>
      <c r="AI451" s="17" t="s">
        <v>5409</v>
      </c>
      <c r="AJ451" s="17" t="s">
        <v>1947</v>
      </c>
      <c r="AK451" s="17" t="s">
        <v>5410</v>
      </c>
      <c r="AL451" s="17" t="s">
        <v>3129</v>
      </c>
      <c r="AM451" s="17" t="s">
        <v>5411</v>
      </c>
      <c r="AN451">
        <v>351284315244</v>
      </c>
      <c r="AO451" s="17" t="s">
        <v>5412</v>
      </c>
      <c r="AP451" s="17" t="s">
        <v>5413</v>
      </c>
      <c r="AQ451" s="17" t="s">
        <v>4628</v>
      </c>
      <c r="AR451" s="17" t="s">
        <v>305</v>
      </c>
      <c r="AS451" s="17" t="s">
        <v>1389</v>
      </c>
      <c r="AT451" s="20" t="str">
        <f t="shared" ref="AT451:AT514" si="14">+D451&amp;N451</f>
        <v>0319_PRO_IBERLINX_6_PEMPRESA DE DESENVOLVIMENTO E INFRAESTRUTURAS DO ALQUEVA, SA (EDIA)</v>
      </c>
      <c r="AU451" s="21">
        <f t="shared" si="13"/>
        <v>0.75</v>
      </c>
    </row>
    <row r="452" spans="1:47" x14ac:dyDescent="0.3">
      <c r="A452" s="17" t="s">
        <v>1377</v>
      </c>
      <c r="B452" s="17" t="s">
        <v>9932</v>
      </c>
      <c r="C452">
        <v>264</v>
      </c>
      <c r="D452" s="17" t="s">
        <v>42</v>
      </c>
      <c r="E452" s="17" t="s">
        <v>276</v>
      </c>
      <c r="F452">
        <v>3</v>
      </c>
      <c r="G452">
        <v>6</v>
      </c>
      <c r="H452" s="17" t="s">
        <v>43</v>
      </c>
      <c r="I452">
        <v>10</v>
      </c>
      <c r="J452" s="22" t="s">
        <v>9952</v>
      </c>
      <c r="K452" s="22" t="s">
        <v>10082</v>
      </c>
      <c r="L452" s="17" t="s">
        <v>556</v>
      </c>
      <c r="M452" s="17" t="s">
        <v>4854</v>
      </c>
      <c r="N452" s="17" t="s">
        <v>689</v>
      </c>
      <c r="O452" s="17" t="s">
        <v>1378</v>
      </c>
      <c r="P452" s="17" t="s">
        <v>4855</v>
      </c>
      <c r="Q452" s="17" t="s">
        <v>0</v>
      </c>
      <c r="R452" s="17" t="s">
        <v>9780</v>
      </c>
      <c r="S452" s="17" t="s">
        <v>1939</v>
      </c>
      <c r="T452" s="17" t="s">
        <v>1939</v>
      </c>
      <c r="U452" s="18">
        <v>100000</v>
      </c>
      <c r="V452" s="18">
        <v>0</v>
      </c>
      <c r="W452" s="17">
        <v>75</v>
      </c>
      <c r="X452" s="17">
        <v>0</v>
      </c>
      <c r="Y452" s="17">
        <v>0</v>
      </c>
      <c r="Z452" s="17">
        <v>3569.21</v>
      </c>
      <c r="AA452" s="17">
        <v>0</v>
      </c>
      <c r="AB452" s="17">
        <v>0</v>
      </c>
      <c r="AC452" s="17">
        <v>18625.36</v>
      </c>
      <c r="AD452" s="17">
        <v>39622.42</v>
      </c>
      <c r="AE452" s="17">
        <v>0</v>
      </c>
      <c r="AF452" s="17">
        <v>38183.019999999997</v>
      </c>
      <c r="AG452" s="17">
        <v>0</v>
      </c>
      <c r="AH452" s="17">
        <v>0</v>
      </c>
      <c r="AI452" s="17" t="s">
        <v>5446</v>
      </c>
      <c r="AJ452" s="17" t="s">
        <v>4628</v>
      </c>
      <c r="AK452" s="17" t="s">
        <v>5446</v>
      </c>
      <c r="AL452" s="17" t="s">
        <v>4628</v>
      </c>
      <c r="AM452" s="17" t="s">
        <v>4858</v>
      </c>
      <c r="AN452">
        <v>961221019</v>
      </c>
      <c r="AO452" s="17" t="s">
        <v>5447</v>
      </c>
      <c r="AP452" s="17" t="s">
        <v>5448</v>
      </c>
      <c r="AQ452" s="17" t="s">
        <v>1447</v>
      </c>
      <c r="AR452" s="17" t="s">
        <v>305</v>
      </c>
      <c r="AS452" s="17" t="s">
        <v>1389</v>
      </c>
      <c r="AT452" s="20" t="str">
        <f t="shared" si="14"/>
        <v>0319_PRO_IBERLINX_6_PHERDADE DA CONTENDA, EM</v>
      </c>
      <c r="AU452" s="21">
        <f t="shared" ref="AU452:AU515" si="15">IF(V452=0,W452,IF(U452=0,X452,IF(W452=X452,W452,"VER")))/100</f>
        <v>0.75</v>
      </c>
    </row>
    <row r="453" spans="1:47" x14ac:dyDescent="0.3">
      <c r="A453" s="17" t="s">
        <v>1377</v>
      </c>
      <c r="B453" s="17" t="s">
        <v>9932</v>
      </c>
      <c r="C453">
        <v>264</v>
      </c>
      <c r="D453" s="17" t="s">
        <v>42</v>
      </c>
      <c r="E453" s="17" t="s">
        <v>276</v>
      </c>
      <c r="F453">
        <v>3</v>
      </c>
      <c r="G453">
        <v>6</v>
      </c>
      <c r="H453" s="17" t="s">
        <v>43</v>
      </c>
      <c r="I453">
        <v>10</v>
      </c>
      <c r="J453" s="22" t="s">
        <v>9952</v>
      </c>
      <c r="K453" s="22" t="s">
        <v>10082</v>
      </c>
      <c r="L453" s="17" t="s">
        <v>556</v>
      </c>
      <c r="M453" s="17" t="s">
        <v>5425</v>
      </c>
      <c r="N453" s="17" t="s">
        <v>688</v>
      </c>
      <c r="O453" s="17" t="s">
        <v>1378</v>
      </c>
      <c r="P453" s="17" t="s">
        <v>5426</v>
      </c>
      <c r="Q453" s="17" t="s">
        <v>0</v>
      </c>
      <c r="R453" s="17" t="s">
        <v>9780</v>
      </c>
      <c r="S453" s="17" t="s">
        <v>3722</v>
      </c>
      <c r="T453" s="17" t="s">
        <v>1395</v>
      </c>
      <c r="U453" s="18">
        <v>228266.5</v>
      </c>
      <c r="V453" s="18">
        <v>0</v>
      </c>
      <c r="W453" s="17">
        <v>75</v>
      </c>
      <c r="X453" s="17">
        <v>0</v>
      </c>
      <c r="Y453" s="17">
        <v>0</v>
      </c>
      <c r="Z453" s="17">
        <v>0</v>
      </c>
      <c r="AA453" s="17">
        <v>0</v>
      </c>
      <c r="AB453" s="17">
        <v>0</v>
      </c>
      <c r="AC453" s="17">
        <v>0</v>
      </c>
      <c r="AD453" s="17">
        <v>69727.8</v>
      </c>
      <c r="AE453" s="17">
        <v>87458.72</v>
      </c>
      <c r="AF453" s="17">
        <v>71079.990000000005</v>
      </c>
      <c r="AG453" s="17">
        <v>0</v>
      </c>
      <c r="AH453" s="17">
        <v>0</v>
      </c>
      <c r="AI453" s="17" t="s">
        <v>5427</v>
      </c>
      <c r="AJ453" s="17" t="s">
        <v>5428</v>
      </c>
      <c r="AK453" s="17" t="s">
        <v>5429</v>
      </c>
      <c r="AL453" s="17" t="s">
        <v>3133</v>
      </c>
      <c r="AM453" s="17" t="s">
        <v>5430</v>
      </c>
      <c r="AN453">
        <v>924740000</v>
      </c>
      <c r="AO453" s="17" t="s">
        <v>5431</v>
      </c>
      <c r="AP453" s="17" t="s">
        <v>5432</v>
      </c>
      <c r="AQ453" s="17" t="s">
        <v>3754</v>
      </c>
      <c r="AR453" s="17" t="s">
        <v>291</v>
      </c>
      <c r="AS453" s="17" t="s">
        <v>1381</v>
      </c>
      <c r="AT453" s="20" t="str">
        <f t="shared" si="14"/>
        <v>0319_PRO_IBERLINX_6_PAYUNTAMIENTO DE OLIVA DE LA FRONTERA</v>
      </c>
      <c r="AU453" s="21">
        <f t="shared" si="15"/>
        <v>0.75</v>
      </c>
    </row>
    <row r="454" spans="1:47" x14ac:dyDescent="0.3">
      <c r="A454" s="17" t="s">
        <v>1377</v>
      </c>
      <c r="B454" s="17" t="s">
        <v>9932</v>
      </c>
      <c r="C454">
        <v>264</v>
      </c>
      <c r="D454" s="17" t="s">
        <v>42</v>
      </c>
      <c r="E454" s="17" t="s">
        <v>276</v>
      </c>
      <c r="F454">
        <v>3</v>
      </c>
      <c r="G454">
        <v>6</v>
      </c>
      <c r="H454" s="17" t="s">
        <v>43</v>
      </c>
      <c r="I454">
        <v>10</v>
      </c>
      <c r="J454" s="22" t="s">
        <v>9952</v>
      </c>
      <c r="K454" s="22" t="s">
        <v>10082</v>
      </c>
      <c r="L454" s="17" t="s">
        <v>556</v>
      </c>
      <c r="M454" s="17" t="s">
        <v>2649</v>
      </c>
      <c r="N454" s="17" t="s">
        <v>366</v>
      </c>
      <c r="O454" s="17" t="s">
        <v>1378</v>
      </c>
      <c r="P454" s="17" t="s">
        <v>2650</v>
      </c>
      <c r="Q454" s="17" t="s">
        <v>0</v>
      </c>
      <c r="R454" s="17" t="s">
        <v>9780</v>
      </c>
      <c r="S454" s="17" t="s">
        <v>1382</v>
      </c>
      <c r="T454" s="17" t="s">
        <v>1382</v>
      </c>
      <c r="U454" s="18">
        <v>79530.37</v>
      </c>
      <c r="V454" s="18">
        <v>0</v>
      </c>
      <c r="W454" s="17">
        <v>75</v>
      </c>
      <c r="X454" s="17">
        <v>0</v>
      </c>
      <c r="Y454" s="17">
        <v>0</v>
      </c>
      <c r="Z454" s="17">
        <v>0</v>
      </c>
      <c r="AA454" s="17">
        <v>0</v>
      </c>
      <c r="AB454" s="17">
        <v>391.12</v>
      </c>
      <c r="AC454" s="17">
        <v>3208.17</v>
      </c>
      <c r="AD454" s="17">
        <v>2356.35</v>
      </c>
      <c r="AE454" s="17">
        <v>7593.95</v>
      </c>
      <c r="AF454" s="17">
        <v>65980.789999999994</v>
      </c>
      <c r="AG454" s="17">
        <v>0</v>
      </c>
      <c r="AH454" s="17">
        <v>0</v>
      </c>
      <c r="AI454" s="17" t="s">
        <v>2651</v>
      </c>
      <c r="AJ454" s="17" t="s">
        <v>3925</v>
      </c>
      <c r="AK454" s="17" t="s">
        <v>3106</v>
      </c>
      <c r="AL454" s="17" t="s">
        <v>5433</v>
      </c>
      <c r="AM454" s="17" t="s">
        <v>3107</v>
      </c>
      <c r="AN454">
        <v>2824400001</v>
      </c>
      <c r="AO454" s="17" t="s">
        <v>5434</v>
      </c>
      <c r="AP454" s="17" t="s">
        <v>3106</v>
      </c>
      <c r="AQ454" s="17" t="s">
        <v>5433</v>
      </c>
      <c r="AR454" s="17" t="s">
        <v>307</v>
      </c>
      <c r="AS454" s="17" t="s">
        <v>1389</v>
      </c>
      <c r="AT454" s="20" t="str">
        <f t="shared" si="14"/>
        <v>0319_PRO_IBERLINX_6_PAGUAS DO ALGARVE, SA (ADA)</v>
      </c>
      <c r="AU454" s="21">
        <f t="shared" si="15"/>
        <v>0.75</v>
      </c>
    </row>
    <row r="455" spans="1:47" x14ac:dyDescent="0.3">
      <c r="A455" s="17" t="s">
        <v>1377</v>
      </c>
      <c r="B455" s="17" t="s">
        <v>9932</v>
      </c>
      <c r="C455">
        <v>264</v>
      </c>
      <c r="D455" s="17" t="s">
        <v>42</v>
      </c>
      <c r="E455" s="17" t="s">
        <v>276</v>
      </c>
      <c r="F455">
        <v>3</v>
      </c>
      <c r="G455">
        <v>6</v>
      </c>
      <c r="H455" s="17" t="s">
        <v>43</v>
      </c>
      <c r="I455">
        <v>10</v>
      </c>
      <c r="J455" s="22" t="s">
        <v>9952</v>
      </c>
      <c r="K455" s="22" t="s">
        <v>10082</v>
      </c>
      <c r="L455" s="17" t="s">
        <v>556</v>
      </c>
      <c r="M455" s="17" t="s">
        <v>5051</v>
      </c>
      <c r="N455" s="17" t="s">
        <v>317</v>
      </c>
      <c r="O455" s="17" t="s">
        <v>1378</v>
      </c>
      <c r="P455" s="17" t="s">
        <v>5052</v>
      </c>
      <c r="Q455" s="17" t="s">
        <v>0</v>
      </c>
      <c r="R455" s="17" t="s">
        <v>9780</v>
      </c>
      <c r="S455" s="17" t="s">
        <v>1379</v>
      </c>
      <c r="T455" s="17" t="s">
        <v>1379</v>
      </c>
      <c r="U455" s="18">
        <v>631000</v>
      </c>
      <c r="V455" s="18">
        <v>0</v>
      </c>
      <c r="W455" s="17">
        <v>75</v>
      </c>
      <c r="X455" s="17">
        <v>0</v>
      </c>
      <c r="Y455" s="17">
        <v>0</v>
      </c>
      <c r="Z455" s="17">
        <v>0</v>
      </c>
      <c r="AA455" s="17">
        <v>0</v>
      </c>
      <c r="AB455" s="17">
        <v>0</v>
      </c>
      <c r="AC455" s="17">
        <v>87474.27</v>
      </c>
      <c r="AD455" s="17">
        <v>257227.83</v>
      </c>
      <c r="AE455" s="17">
        <v>64351.53</v>
      </c>
      <c r="AF455" s="17">
        <v>221946.37</v>
      </c>
      <c r="AG455" s="17">
        <v>0</v>
      </c>
      <c r="AH455" s="17">
        <v>0</v>
      </c>
      <c r="AI455" s="17" t="s">
        <v>4689</v>
      </c>
      <c r="AJ455" s="17" t="s">
        <v>4690</v>
      </c>
      <c r="AK455" s="17" t="s">
        <v>5423</v>
      </c>
      <c r="AL455" s="17" t="s">
        <v>5424</v>
      </c>
      <c r="AM455" s="17" t="s">
        <v>5836</v>
      </c>
      <c r="AN455">
        <v>924930093</v>
      </c>
      <c r="AO455" s="17" t="s">
        <v>9375</v>
      </c>
      <c r="AP455" s="17" t="s">
        <v>5423</v>
      </c>
      <c r="AQ455" s="17" t="s">
        <v>5424</v>
      </c>
      <c r="AR455" s="17" t="s">
        <v>297</v>
      </c>
      <c r="AS455" s="17" t="s">
        <v>1381</v>
      </c>
      <c r="AT455" s="20" t="str">
        <f t="shared" si="14"/>
        <v>0319_PRO_IBERLINX_6_PJUNTA DE EXTREMADURA CONSEJERIA DE MEDIO AMBIENTE Y RURAL, POLITICAS AGRARIAS Y TERRITORIO DIRECCION GENERAL DE MEDIO AMBIENTE</v>
      </c>
      <c r="AU455" s="21">
        <f t="shared" si="15"/>
        <v>0.75</v>
      </c>
    </row>
    <row r="456" spans="1:47" x14ac:dyDescent="0.3">
      <c r="A456" s="17" t="s">
        <v>1377</v>
      </c>
      <c r="B456" s="17" t="s">
        <v>9932</v>
      </c>
      <c r="C456">
        <v>264</v>
      </c>
      <c r="D456" s="17" t="s">
        <v>42</v>
      </c>
      <c r="E456" s="17" t="s">
        <v>276</v>
      </c>
      <c r="F456">
        <v>3</v>
      </c>
      <c r="G456">
        <v>6</v>
      </c>
      <c r="H456" s="17" t="s">
        <v>43</v>
      </c>
      <c r="I456">
        <v>10</v>
      </c>
      <c r="J456" s="22" t="s">
        <v>9952</v>
      </c>
      <c r="K456" s="22" t="s">
        <v>10082</v>
      </c>
      <c r="L456" s="17" t="s">
        <v>556</v>
      </c>
      <c r="M456" s="17" t="s">
        <v>5414</v>
      </c>
      <c r="N456" s="17" t="s">
        <v>686</v>
      </c>
      <c r="O456" s="17" t="s">
        <v>1378</v>
      </c>
      <c r="P456" s="17" t="s">
        <v>5415</v>
      </c>
      <c r="Q456" s="17" t="s">
        <v>0</v>
      </c>
      <c r="R456" s="17" t="s">
        <v>9780</v>
      </c>
      <c r="S456" s="17" t="s">
        <v>1939</v>
      </c>
      <c r="T456" s="17" t="s">
        <v>1939</v>
      </c>
      <c r="U456" s="18">
        <v>100000</v>
      </c>
      <c r="V456" s="18">
        <v>0</v>
      </c>
      <c r="W456" s="17">
        <v>75</v>
      </c>
      <c r="X456" s="17">
        <v>0</v>
      </c>
      <c r="Y456" s="17">
        <v>0</v>
      </c>
      <c r="Z456" s="17">
        <v>0</v>
      </c>
      <c r="AA456" s="17">
        <v>0</v>
      </c>
      <c r="AB456" s="17">
        <v>21852.35</v>
      </c>
      <c r="AC456" s="17">
        <v>0</v>
      </c>
      <c r="AD456" s="17">
        <v>0</v>
      </c>
      <c r="AE456" s="17">
        <v>0</v>
      </c>
      <c r="AF456" s="17">
        <v>78147.649999999994</v>
      </c>
      <c r="AG456" s="17">
        <v>0</v>
      </c>
      <c r="AH456" s="17">
        <v>0</v>
      </c>
      <c r="AI456" s="17" t="s">
        <v>5416</v>
      </c>
      <c r="AJ456" s="17" t="s">
        <v>5417</v>
      </c>
      <c r="AK456" s="17" t="s">
        <v>5418</v>
      </c>
      <c r="AL456" s="17" t="s">
        <v>1447</v>
      </c>
      <c r="AM456" s="17" t="s">
        <v>5419</v>
      </c>
      <c r="AN456">
        <v>351285950630</v>
      </c>
      <c r="AO456" s="17" t="s">
        <v>5420</v>
      </c>
      <c r="AP456" s="17" t="s">
        <v>5421</v>
      </c>
      <c r="AQ456" s="17" t="s">
        <v>5422</v>
      </c>
      <c r="AR456" s="17" t="s">
        <v>305</v>
      </c>
      <c r="AS456" s="17" t="s">
        <v>1389</v>
      </c>
      <c r="AT456" s="20" t="str">
        <f t="shared" si="14"/>
        <v>0319_PRO_IBERLINX_6_PCÂMARA MUNICIPAL DE BARRANCOS</v>
      </c>
      <c r="AU456" s="21">
        <f t="shared" si="15"/>
        <v>0.75</v>
      </c>
    </row>
    <row r="457" spans="1:47" x14ac:dyDescent="0.3">
      <c r="A457" s="17" t="s">
        <v>1377</v>
      </c>
      <c r="B457" s="17" t="s">
        <v>9932</v>
      </c>
      <c r="C457">
        <v>264</v>
      </c>
      <c r="D457" s="17" t="s">
        <v>42</v>
      </c>
      <c r="E457" s="17" t="s">
        <v>276</v>
      </c>
      <c r="F457">
        <v>3</v>
      </c>
      <c r="G457">
        <v>6</v>
      </c>
      <c r="H457" s="17" t="s">
        <v>43</v>
      </c>
      <c r="I457">
        <v>10</v>
      </c>
      <c r="J457" s="22" t="s">
        <v>9952</v>
      </c>
      <c r="K457" s="22" t="s">
        <v>10082</v>
      </c>
      <c r="L457" s="17" t="s">
        <v>556</v>
      </c>
      <c r="M457" s="17" t="s">
        <v>5435</v>
      </c>
      <c r="N457" s="17" t="s">
        <v>687</v>
      </c>
      <c r="O457" s="17" t="s">
        <v>1378</v>
      </c>
      <c r="P457" s="17" t="s">
        <v>5436</v>
      </c>
      <c r="Q457" s="17" t="s">
        <v>0</v>
      </c>
      <c r="R457" s="17" t="s">
        <v>9780</v>
      </c>
      <c r="S457" s="17" t="s">
        <v>5437</v>
      </c>
      <c r="T457" s="17" t="s">
        <v>1395</v>
      </c>
      <c r="U457" s="18">
        <v>159260.14000000001</v>
      </c>
      <c r="V457" s="18">
        <v>0</v>
      </c>
      <c r="W457" s="17">
        <v>75</v>
      </c>
      <c r="X457" s="17">
        <v>0</v>
      </c>
      <c r="Y457" s="17">
        <v>0</v>
      </c>
      <c r="Z457" s="17">
        <v>0</v>
      </c>
      <c r="AA457" s="17">
        <v>1517</v>
      </c>
      <c r="AB457" s="17">
        <v>29260.240000000002</v>
      </c>
      <c r="AC457" s="17">
        <v>55887.59</v>
      </c>
      <c r="AD457" s="17">
        <v>21875.46</v>
      </c>
      <c r="AE457" s="17">
        <v>25427.48</v>
      </c>
      <c r="AF457" s="17">
        <v>25292.36</v>
      </c>
      <c r="AG457" s="17">
        <v>0</v>
      </c>
      <c r="AH457" s="17">
        <v>0</v>
      </c>
      <c r="AI457" s="17" t="s">
        <v>5438</v>
      </c>
      <c r="AJ457" s="17" t="s">
        <v>5439</v>
      </c>
      <c r="AK457" s="17" t="s">
        <v>5440</v>
      </c>
      <c r="AL457" s="17" t="s">
        <v>5441</v>
      </c>
      <c r="AM457" s="17" t="s">
        <v>5442</v>
      </c>
      <c r="AN457">
        <v>924429177</v>
      </c>
      <c r="AO457" s="17" t="s">
        <v>5443</v>
      </c>
      <c r="AP457" s="17" t="s">
        <v>5444</v>
      </c>
      <c r="AQ457" s="17" t="s">
        <v>5445</v>
      </c>
      <c r="AR457" s="17" t="s">
        <v>291</v>
      </c>
      <c r="AS457" s="17" t="s">
        <v>1381</v>
      </c>
      <c r="AT457" s="20" t="str">
        <f t="shared" si="14"/>
        <v>0319_PRO_IBERLINX_6_PAYUNTAMIENTO DE VALENCIA DE MOMBUEY</v>
      </c>
      <c r="AU457" s="21">
        <f t="shared" si="15"/>
        <v>0.75</v>
      </c>
    </row>
    <row r="458" spans="1:47" x14ac:dyDescent="0.3">
      <c r="A458" s="17" t="s">
        <v>1377</v>
      </c>
      <c r="B458" s="17" t="s">
        <v>9932</v>
      </c>
      <c r="C458">
        <v>264</v>
      </c>
      <c r="D458" s="17" t="s">
        <v>10</v>
      </c>
      <c r="E458" s="17" t="s">
        <v>276</v>
      </c>
      <c r="F458">
        <v>4</v>
      </c>
      <c r="G458">
        <v>11</v>
      </c>
      <c r="H458" s="17" t="s">
        <v>7</v>
      </c>
      <c r="I458">
        <v>10</v>
      </c>
      <c r="J458" s="22" t="s">
        <v>9956</v>
      </c>
      <c r="K458" s="22" t="s">
        <v>9948</v>
      </c>
      <c r="L458" s="17" t="s">
        <v>404</v>
      </c>
      <c r="M458" s="17" t="s">
        <v>1828</v>
      </c>
      <c r="N458" s="17" t="s">
        <v>580</v>
      </c>
      <c r="O458" s="17" t="s">
        <v>1378</v>
      </c>
      <c r="P458" s="17" t="s">
        <v>1829</v>
      </c>
      <c r="Q458" s="17" t="s">
        <v>278</v>
      </c>
      <c r="R458" s="17" t="s">
        <v>9780</v>
      </c>
      <c r="S458" s="17" t="s">
        <v>1830</v>
      </c>
      <c r="T458" s="17" t="s">
        <v>1395</v>
      </c>
      <c r="U458" s="18">
        <v>247289.60000000001</v>
      </c>
      <c r="V458" s="18">
        <v>0</v>
      </c>
      <c r="W458" s="17">
        <v>75</v>
      </c>
      <c r="X458" s="17">
        <v>0</v>
      </c>
      <c r="Y458" s="17">
        <v>0</v>
      </c>
      <c r="Z458" s="17">
        <v>0</v>
      </c>
      <c r="AA458" s="17">
        <v>0</v>
      </c>
      <c r="AB458" s="17">
        <v>0</v>
      </c>
      <c r="AC458" s="17">
        <v>85417.41</v>
      </c>
      <c r="AD458" s="17">
        <v>161872.19</v>
      </c>
      <c r="AE458" s="17">
        <v>0</v>
      </c>
      <c r="AF458" s="17">
        <v>0</v>
      </c>
      <c r="AG458" s="17">
        <v>0</v>
      </c>
      <c r="AH458" s="17">
        <v>0</v>
      </c>
      <c r="AI458" s="17" t="s">
        <v>1831</v>
      </c>
      <c r="AJ458" s="17" t="s">
        <v>1386</v>
      </c>
      <c r="AK458" s="17" t="s">
        <v>1832</v>
      </c>
      <c r="AL458" s="17" t="s">
        <v>9795</v>
      </c>
      <c r="AM458" s="17" t="s">
        <v>1833</v>
      </c>
      <c r="AN458">
        <v>34987292149</v>
      </c>
      <c r="AO458" s="17" t="s">
        <v>1834</v>
      </c>
      <c r="AP458" s="17" t="s">
        <v>1835</v>
      </c>
      <c r="AQ458" s="17" t="s">
        <v>1836</v>
      </c>
      <c r="AR458" s="17" t="s">
        <v>499</v>
      </c>
      <c r="AS458" s="17" t="s">
        <v>1381</v>
      </c>
      <c r="AT458" s="20" t="str">
        <f t="shared" si="14"/>
        <v>0189_PE_AECT_LEON_BRAGANCA_2_EAGRUPACION EUROPEA DE COOPERACION TERRITORIAL LEON-BRAGANÇA (AECT LEON-BRAGANÇA)</v>
      </c>
      <c r="AU458" s="21">
        <f t="shared" si="15"/>
        <v>0.75</v>
      </c>
    </row>
    <row r="459" spans="1:47" x14ac:dyDescent="0.3">
      <c r="A459" s="17" t="s">
        <v>1377</v>
      </c>
      <c r="B459" s="17" t="s">
        <v>9932</v>
      </c>
      <c r="C459">
        <v>264</v>
      </c>
      <c r="D459" s="17" t="s">
        <v>240</v>
      </c>
      <c r="E459" s="17" t="s">
        <v>792</v>
      </c>
      <c r="F459">
        <v>2</v>
      </c>
      <c r="G459">
        <v>3</v>
      </c>
      <c r="H459" s="17" t="s">
        <v>16</v>
      </c>
      <c r="I459">
        <v>5</v>
      </c>
      <c r="J459" s="22" t="s">
        <v>10127</v>
      </c>
      <c r="K459" s="22" t="s">
        <v>10128</v>
      </c>
      <c r="L459" s="17" t="s">
        <v>451</v>
      </c>
      <c r="M459" s="17" t="s">
        <v>3247</v>
      </c>
      <c r="N459" s="17" t="s">
        <v>562</v>
      </c>
      <c r="O459" s="17" t="s">
        <v>1378</v>
      </c>
      <c r="P459" s="17" t="s">
        <v>3248</v>
      </c>
      <c r="Q459" s="17" t="s">
        <v>278</v>
      </c>
      <c r="R459" s="17" t="s">
        <v>9780</v>
      </c>
      <c r="S459" s="17" t="s">
        <v>1489</v>
      </c>
      <c r="T459" s="17" t="s">
        <v>1489</v>
      </c>
      <c r="U459" s="18">
        <v>36663.94</v>
      </c>
      <c r="V459" s="18">
        <v>0</v>
      </c>
      <c r="W459" s="17">
        <v>75</v>
      </c>
      <c r="X459" s="17">
        <v>0</v>
      </c>
      <c r="Y459" s="17">
        <v>0</v>
      </c>
      <c r="Z459" s="17">
        <v>0</v>
      </c>
      <c r="AA459" s="17">
        <v>0</v>
      </c>
      <c r="AB459" s="17">
        <v>0</v>
      </c>
      <c r="AC459" s="17">
        <v>0</v>
      </c>
      <c r="AD459" s="17">
        <v>5782.52</v>
      </c>
      <c r="AE459" s="17">
        <v>11564.57</v>
      </c>
      <c r="AF459" s="17">
        <v>12417.31</v>
      </c>
      <c r="AG459" s="17">
        <v>6899.54</v>
      </c>
      <c r="AH459" s="17">
        <v>0</v>
      </c>
      <c r="AI459" s="17" t="s">
        <v>3513</v>
      </c>
      <c r="AJ459" s="17" t="s">
        <v>6155</v>
      </c>
      <c r="AK459" s="17" t="s">
        <v>3462</v>
      </c>
      <c r="AL459" s="17" t="s">
        <v>6156</v>
      </c>
      <c r="AM459" s="17" t="s">
        <v>6157</v>
      </c>
      <c r="AN459">
        <v>351244843320</v>
      </c>
      <c r="AO459" s="17" t="s">
        <v>6158</v>
      </c>
      <c r="AP459" s="17" t="s">
        <v>3518</v>
      </c>
      <c r="AQ459" s="17" t="s">
        <v>1853</v>
      </c>
      <c r="AR459" s="17" t="s">
        <v>563</v>
      </c>
      <c r="AS459" s="17" t="s">
        <v>1389</v>
      </c>
      <c r="AT459" s="20" t="str">
        <f t="shared" si="14"/>
        <v>0613_REINOVA_SI_6_PINSTITUTO POLITECNICO DE LEIRIA</v>
      </c>
      <c r="AU459" s="21">
        <f t="shared" si="15"/>
        <v>0.75</v>
      </c>
    </row>
    <row r="460" spans="1:47" x14ac:dyDescent="0.3">
      <c r="A460" s="17" t="s">
        <v>1377</v>
      </c>
      <c r="B460" s="17" t="s">
        <v>9932</v>
      </c>
      <c r="C460">
        <v>264</v>
      </c>
      <c r="D460" s="17" t="s">
        <v>240</v>
      </c>
      <c r="E460" s="17" t="s">
        <v>792</v>
      </c>
      <c r="F460">
        <v>2</v>
      </c>
      <c r="G460">
        <v>3</v>
      </c>
      <c r="H460" s="17" t="s">
        <v>16</v>
      </c>
      <c r="I460">
        <v>5</v>
      </c>
      <c r="J460" s="22" t="s">
        <v>10127</v>
      </c>
      <c r="K460" s="22" t="s">
        <v>10128</v>
      </c>
      <c r="L460" s="17" t="s">
        <v>451</v>
      </c>
      <c r="M460" s="17" t="s">
        <v>3485</v>
      </c>
      <c r="N460" s="17" t="s">
        <v>543</v>
      </c>
      <c r="O460" s="17" t="s">
        <v>1394</v>
      </c>
      <c r="P460" s="17" t="s">
        <v>3486</v>
      </c>
      <c r="Q460" s="17" t="s">
        <v>0</v>
      </c>
      <c r="R460" s="17" t="s">
        <v>9780</v>
      </c>
      <c r="S460" s="17" t="s">
        <v>1489</v>
      </c>
      <c r="T460" s="17" t="s">
        <v>1489</v>
      </c>
      <c r="U460" s="18">
        <v>29999.439999999999</v>
      </c>
      <c r="V460" s="18">
        <v>0</v>
      </c>
      <c r="W460" s="17">
        <v>75</v>
      </c>
      <c r="X460" s="17">
        <v>0</v>
      </c>
      <c r="Y460" s="17">
        <v>0</v>
      </c>
      <c r="Z460" s="17">
        <v>0</v>
      </c>
      <c r="AA460" s="17">
        <v>0</v>
      </c>
      <c r="AB460" s="17">
        <v>0</v>
      </c>
      <c r="AC460" s="17">
        <v>0</v>
      </c>
      <c r="AD460" s="17">
        <v>2056.4699999999998</v>
      </c>
      <c r="AE460" s="17">
        <v>8156.56</v>
      </c>
      <c r="AF460" s="17">
        <v>16664.68</v>
      </c>
      <c r="AG460" s="17">
        <v>3121.72</v>
      </c>
      <c r="AH460" s="17">
        <v>0</v>
      </c>
      <c r="AI460" s="17" t="s">
        <v>9796</v>
      </c>
      <c r="AJ460" s="17" t="s">
        <v>4606</v>
      </c>
      <c r="AK460" s="17" t="s">
        <v>3488</v>
      </c>
      <c r="AL460" s="17" t="s">
        <v>9797</v>
      </c>
      <c r="AM460" s="17" t="s">
        <v>6186</v>
      </c>
      <c r="AN460">
        <v>351272349100</v>
      </c>
      <c r="AO460" s="17" t="s">
        <v>3490</v>
      </c>
      <c r="AP460" s="17" t="s">
        <v>9798</v>
      </c>
      <c r="AQ460" s="17" t="s">
        <v>9799</v>
      </c>
      <c r="AR460" s="17" t="s">
        <v>301</v>
      </c>
      <c r="AS460" s="17" t="s">
        <v>1389</v>
      </c>
      <c r="AT460" s="20" t="str">
        <f t="shared" si="14"/>
        <v>0613_REINOVA_SI_6_PINOVCLUSTER – ASSOCIAÇÃO DO CLUSTER AGROINDUSTRIAL DO CENTRO</v>
      </c>
      <c r="AU460" s="21">
        <f t="shared" si="15"/>
        <v>0.75</v>
      </c>
    </row>
    <row r="461" spans="1:47" x14ac:dyDescent="0.3">
      <c r="A461" s="17" t="s">
        <v>1377</v>
      </c>
      <c r="B461" s="17" t="s">
        <v>9932</v>
      </c>
      <c r="C461">
        <v>264</v>
      </c>
      <c r="D461" s="17" t="s">
        <v>240</v>
      </c>
      <c r="E461" s="17" t="s">
        <v>792</v>
      </c>
      <c r="F461">
        <v>2</v>
      </c>
      <c r="G461">
        <v>3</v>
      </c>
      <c r="H461" s="17" t="s">
        <v>16</v>
      </c>
      <c r="I461">
        <v>5</v>
      </c>
      <c r="J461" s="22" t="s">
        <v>10127</v>
      </c>
      <c r="K461" s="22" t="s">
        <v>10128</v>
      </c>
      <c r="L461" s="17" t="s">
        <v>451</v>
      </c>
      <c r="M461" s="17" t="s">
        <v>1654</v>
      </c>
      <c r="N461" s="17" t="s">
        <v>715</v>
      </c>
      <c r="O461" s="17" t="s">
        <v>1378</v>
      </c>
      <c r="P461" s="17" t="s">
        <v>1655</v>
      </c>
      <c r="Q461" s="17" t="s">
        <v>0</v>
      </c>
      <c r="R461" s="17" t="s">
        <v>9780</v>
      </c>
      <c r="S461" s="17" t="s">
        <v>1411</v>
      </c>
      <c r="T461" s="17" t="s">
        <v>1411</v>
      </c>
      <c r="U461" s="18">
        <v>161912.99</v>
      </c>
      <c r="V461" s="18">
        <v>0</v>
      </c>
      <c r="W461" s="17">
        <v>75</v>
      </c>
      <c r="X461" s="17">
        <v>0</v>
      </c>
      <c r="Y461" s="17">
        <v>0</v>
      </c>
      <c r="Z461" s="17">
        <v>0</v>
      </c>
      <c r="AA461" s="17">
        <v>0</v>
      </c>
      <c r="AB461" s="17">
        <v>0</v>
      </c>
      <c r="AC461" s="17">
        <v>0</v>
      </c>
      <c r="AD461" s="17">
        <v>4197.1499999999996</v>
      </c>
      <c r="AE461" s="17">
        <v>66219.73</v>
      </c>
      <c r="AF461" s="17">
        <v>76340</v>
      </c>
      <c r="AG461" s="17">
        <v>15156.1</v>
      </c>
      <c r="AH461" s="17">
        <v>0</v>
      </c>
      <c r="AI461" s="17" t="s">
        <v>1656</v>
      </c>
      <c r="AJ461" s="17" t="s">
        <v>3072</v>
      </c>
      <c r="AK461" s="17" t="s">
        <v>6166</v>
      </c>
      <c r="AL461" s="17" t="s">
        <v>4480</v>
      </c>
      <c r="AM461" s="17" t="s">
        <v>6167</v>
      </c>
      <c r="AN461">
        <v>34983475307</v>
      </c>
      <c r="AO461" s="17" t="s">
        <v>6168</v>
      </c>
      <c r="AP461" s="17" t="s">
        <v>6169</v>
      </c>
      <c r="AQ461" s="17" t="s">
        <v>3480</v>
      </c>
      <c r="AR461" s="17" t="s">
        <v>282</v>
      </c>
      <c r="AS461" s="17" t="s">
        <v>1381</v>
      </c>
      <c r="AT461" s="20" t="str">
        <f t="shared" si="14"/>
        <v>0613_REINOVA_SI_6_PJUNTA DE CASTILLA Y LEON INSTITUTO TECNOLOGICO AGRARIO DE CASTILLA Y LEON (ITACYL)</v>
      </c>
      <c r="AU461" s="21">
        <f t="shared" si="15"/>
        <v>0.75</v>
      </c>
    </row>
    <row r="462" spans="1:47" x14ac:dyDescent="0.3">
      <c r="A462" s="17" t="s">
        <v>1377</v>
      </c>
      <c r="B462" s="17" t="s">
        <v>9932</v>
      </c>
      <c r="C462">
        <v>264</v>
      </c>
      <c r="D462" s="17" t="s">
        <v>240</v>
      </c>
      <c r="E462" s="17" t="s">
        <v>792</v>
      </c>
      <c r="F462">
        <v>2</v>
      </c>
      <c r="G462">
        <v>3</v>
      </c>
      <c r="H462" s="17" t="s">
        <v>16</v>
      </c>
      <c r="I462">
        <v>5</v>
      </c>
      <c r="J462" s="22" t="s">
        <v>10127</v>
      </c>
      <c r="K462" s="22" t="s">
        <v>10128</v>
      </c>
      <c r="L462" s="17" t="s">
        <v>451</v>
      </c>
      <c r="M462" s="17" t="s">
        <v>2186</v>
      </c>
      <c r="N462" s="17" t="s">
        <v>9781</v>
      </c>
      <c r="O462" s="17" t="s">
        <v>1378</v>
      </c>
      <c r="P462" s="17" t="s">
        <v>2187</v>
      </c>
      <c r="Q462" s="17" t="s">
        <v>0</v>
      </c>
      <c r="R462" s="17" t="s">
        <v>9780</v>
      </c>
      <c r="S462" s="17" t="s">
        <v>2188</v>
      </c>
      <c r="T462" s="17" t="s">
        <v>1395</v>
      </c>
      <c r="U462" s="18">
        <v>119239.84</v>
      </c>
      <c r="V462" s="18">
        <v>0</v>
      </c>
      <c r="W462" s="17">
        <v>75</v>
      </c>
      <c r="X462" s="17">
        <v>0</v>
      </c>
      <c r="Y462" s="17">
        <v>0</v>
      </c>
      <c r="Z462" s="17">
        <v>0</v>
      </c>
      <c r="AA462" s="17">
        <v>0</v>
      </c>
      <c r="AB462" s="17">
        <v>0</v>
      </c>
      <c r="AC462" s="17">
        <v>0</v>
      </c>
      <c r="AD462" s="17">
        <v>26445.360000000001</v>
      </c>
      <c r="AE462" s="17">
        <v>52378.75</v>
      </c>
      <c r="AF462" s="17">
        <v>29325</v>
      </c>
      <c r="AG462" s="17">
        <v>11090.73</v>
      </c>
      <c r="AH462" s="17">
        <v>0</v>
      </c>
      <c r="AI462" s="17" t="s">
        <v>9236</v>
      </c>
      <c r="AJ462" s="17" t="s">
        <v>9237</v>
      </c>
      <c r="AK462" s="17" t="s">
        <v>6180</v>
      </c>
      <c r="AL462" s="17" t="s">
        <v>6181</v>
      </c>
      <c r="AM462" s="17" t="s">
        <v>3471</v>
      </c>
      <c r="AN462">
        <v>34983370400</v>
      </c>
      <c r="AO462" s="17" t="s">
        <v>9238</v>
      </c>
      <c r="AP462" s="17" t="s">
        <v>3473</v>
      </c>
      <c r="AQ462" s="17" t="s">
        <v>9239</v>
      </c>
      <c r="AR462" s="17" t="s">
        <v>282</v>
      </c>
      <c r="AS462" s="17" t="s">
        <v>1381</v>
      </c>
      <c r="AT462" s="20" t="str">
        <f t="shared" si="14"/>
        <v>0613_REINOVA_SI_6_PCAMARA DE COMERCIO DE VALLADOLID</v>
      </c>
      <c r="AU462" s="21">
        <f t="shared" si="15"/>
        <v>0.75</v>
      </c>
    </row>
    <row r="463" spans="1:47" x14ac:dyDescent="0.3">
      <c r="A463" s="17" t="s">
        <v>1377</v>
      </c>
      <c r="B463" s="17" t="s">
        <v>9932</v>
      </c>
      <c r="C463">
        <v>264</v>
      </c>
      <c r="D463" s="17" t="s">
        <v>240</v>
      </c>
      <c r="E463" s="17" t="s">
        <v>792</v>
      </c>
      <c r="F463">
        <v>2</v>
      </c>
      <c r="G463">
        <v>3</v>
      </c>
      <c r="H463" s="17" t="s">
        <v>16</v>
      </c>
      <c r="I463">
        <v>5</v>
      </c>
      <c r="J463" s="22" t="s">
        <v>10127</v>
      </c>
      <c r="K463" s="22" t="s">
        <v>10128</v>
      </c>
      <c r="L463" s="17" t="s">
        <v>451</v>
      </c>
      <c r="M463" s="17" t="s">
        <v>2238</v>
      </c>
      <c r="N463" s="17" t="s">
        <v>9783</v>
      </c>
      <c r="O463" s="17" t="s">
        <v>1378</v>
      </c>
      <c r="P463" s="17" t="s">
        <v>2239</v>
      </c>
      <c r="Q463" s="17" t="s">
        <v>0</v>
      </c>
      <c r="R463" s="17" t="s">
        <v>9780</v>
      </c>
      <c r="S463" s="17" t="s">
        <v>2576</v>
      </c>
      <c r="T463" s="17" t="s">
        <v>1395</v>
      </c>
      <c r="U463" s="18">
        <v>229800.07</v>
      </c>
      <c r="V463" s="18">
        <v>0</v>
      </c>
      <c r="W463" s="17">
        <v>75</v>
      </c>
      <c r="X463" s="17">
        <v>0</v>
      </c>
      <c r="Y463" s="17">
        <v>0</v>
      </c>
      <c r="Z463" s="17">
        <v>0</v>
      </c>
      <c r="AA463" s="17">
        <v>0</v>
      </c>
      <c r="AB463" s="17">
        <v>0</v>
      </c>
      <c r="AC463" s="17">
        <v>0</v>
      </c>
      <c r="AD463" s="17">
        <v>170</v>
      </c>
      <c r="AE463" s="17">
        <v>124917.41</v>
      </c>
      <c r="AF463" s="17">
        <v>96949.15</v>
      </c>
      <c r="AG463" s="17">
        <v>7763.51</v>
      </c>
      <c r="AH463" s="17">
        <v>0</v>
      </c>
      <c r="AI463" s="17" t="s">
        <v>9240</v>
      </c>
      <c r="AJ463" s="17" t="s">
        <v>1676</v>
      </c>
      <c r="AK463" s="17" t="s">
        <v>9241</v>
      </c>
      <c r="AL463" s="17" t="s">
        <v>1447</v>
      </c>
      <c r="AM463" s="17" t="s">
        <v>9242</v>
      </c>
      <c r="AN463">
        <v>34924234600</v>
      </c>
      <c r="AO463" s="17" t="s">
        <v>9243</v>
      </c>
      <c r="AP463" s="17" t="s">
        <v>9244</v>
      </c>
      <c r="AQ463" s="17" t="s">
        <v>1447</v>
      </c>
      <c r="AR463" s="17" t="s">
        <v>291</v>
      </c>
      <c r="AS463" s="17" t="s">
        <v>1381</v>
      </c>
      <c r="AT463" s="20" t="str">
        <f t="shared" si="14"/>
        <v>0613_REINOVA_SI_6_PCAMARA DE COMERCIO DE BADAJOZ</v>
      </c>
      <c r="AU463" s="21">
        <f t="shared" si="15"/>
        <v>0.75</v>
      </c>
    </row>
    <row r="464" spans="1:47" x14ac:dyDescent="0.3">
      <c r="A464" s="17" t="s">
        <v>1377</v>
      </c>
      <c r="B464" s="17" t="s">
        <v>9932</v>
      </c>
      <c r="C464">
        <v>264</v>
      </c>
      <c r="D464" s="17" t="s">
        <v>240</v>
      </c>
      <c r="E464" s="17" t="s">
        <v>792</v>
      </c>
      <c r="F464">
        <v>2</v>
      </c>
      <c r="G464">
        <v>3</v>
      </c>
      <c r="H464" s="17" t="s">
        <v>16</v>
      </c>
      <c r="I464">
        <v>5</v>
      </c>
      <c r="J464" s="22" t="s">
        <v>10127</v>
      </c>
      <c r="K464" s="22" t="s">
        <v>10128</v>
      </c>
      <c r="L464" s="17" t="s">
        <v>451</v>
      </c>
      <c r="M464" s="17" t="s">
        <v>2622</v>
      </c>
      <c r="N464" s="17" t="s">
        <v>410</v>
      </c>
      <c r="O464" s="17" t="s">
        <v>1394</v>
      </c>
      <c r="P464" s="17" t="s">
        <v>2623</v>
      </c>
      <c r="Q464" s="17" t="s">
        <v>0</v>
      </c>
      <c r="R464" s="17" t="s">
        <v>9780</v>
      </c>
      <c r="S464" s="17" t="s">
        <v>2576</v>
      </c>
      <c r="T464" s="17" t="s">
        <v>1395</v>
      </c>
      <c r="U464" s="18">
        <v>155875.87</v>
      </c>
      <c r="V464" s="18">
        <v>0</v>
      </c>
      <c r="W464" s="17">
        <v>75</v>
      </c>
      <c r="X464" s="17">
        <v>0</v>
      </c>
      <c r="Y464" s="17">
        <v>0</v>
      </c>
      <c r="Z464" s="17">
        <v>0</v>
      </c>
      <c r="AA464" s="17">
        <v>0</v>
      </c>
      <c r="AB464" s="17">
        <v>0</v>
      </c>
      <c r="AC464" s="17">
        <v>0</v>
      </c>
      <c r="AD464" s="17">
        <v>33235.040000000001</v>
      </c>
      <c r="AE464" s="17">
        <v>36077.47</v>
      </c>
      <c r="AF464" s="17">
        <v>70489.09</v>
      </c>
      <c r="AG464" s="17">
        <v>16074.27</v>
      </c>
      <c r="AH464" s="17">
        <v>0</v>
      </c>
      <c r="AI464" s="17" t="s">
        <v>2625</v>
      </c>
      <c r="AJ464" s="17" t="s">
        <v>1386</v>
      </c>
      <c r="AK464" s="17" t="s">
        <v>2626</v>
      </c>
      <c r="AL464" s="17" t="s">
        <v>2627</v>
      </c>
      <c r="AM464" s="17" t="s">
        <v>2628</v>
      </c>
      <c r="AN464">
        <v>924448077</v>
      </c>
      <c r="AO464" s="17" t="s">
        <v>3495</v>
      </c>
      <c r="AP464" s="17" t="s">
        <v>3496</v>
      </c>
      <c r="AQ464" s="17" t="s">
        <v>4641</v>
      </c>
      <c r="AR464" s="17" t="s">
        <v>291</v>
      </c>
      <c r="AS464" s="17" t="s">
        <v>1381</v>
      </c>
      <c r="AT464" s="20" t="str">
        <f t="shared" si="14"/>
        <v>0613_REINOVA_SI_6_PASOCIACION EMPRESARIAL CENTRO TECNOLOGICO NACIONAL AGROALIMENTARIO EXTREMADURA (CTAEX)</v>
      </c>
      <c r="AU464" s="21">
        <f t="shared" si="15"/>
        <v>0.75</v>
      </c>
    </row>
    <row r="465" spans="1:47" x14ac:dyDescent="0.3">
      <c r="A465" s="17" t="s">
        <v>1377</v>
      </c>
      <c r="B465" s="17" t="s">
        <v>9932</v>
      </c>
      <c r="C465">
        <v>264</v>
      </c>
      <c r="D465" s="17" t="s">
        <v>240</v>
      </c>
      <c r="E465" s="17" t="s">
        <v>792</v>
      </c>
      <c r="F465">
        <v>2</v>
      </c>
      <c r="G465">
        <v>3</v>
      </c>
      <c r="H465" s="17" t="s">
        <v>16</v>
      </c>
      <c r="I465">
        <v>5</v>
      </c>
      <c r="J465" s="22" t="s">
        <v>10127</v>
      </c>
      <c r="K465" s="22" t="s">
        <v>10128</v>
      </c>
      <c r="L465" s="17" t="s">
        <v>451</v>
      </c>
      <c r="M465" s="17" t="s">
        <v>3498</v>
      </c>
      <c r="N465" s="17" t="s">
        <v>786</v>
      </c>
      <c r="O465" s="17" t="s">
        <v>1394</v>
      </c>
      <c r="P465" s="17" t="s">
        <v>3499</v>
      </c>
      <c r="Q465" s="17" t="s">
        <v>0</v>
      </c>
      <c r="R465" s="17" t="s">
        <v>9780</v>
      </c>
      <c r="S465" s="17" t="s">
        <v>3809</v>
      </c>
      <c r="T465" s="17" t="s">
        <v>1395</v>
      </c>
      <c r="U465" s="18">
        <v>109374.07</v>
      </c>
      <c r="V465" s="18">
        <v>0</v>
      </c>
      <c r="W465" s="17">
        <v>75</v>
      </c>
      <c r="X465" s="17">
        <v>0</v>
      </c>
      <c r="Y465" s="17">
        <v>0</v>
      </c>
      <c r="Z465" s="17">
        <v>0</v>
      </c>
      <c r="AA465" s="17">
        <v>0</v>
      </c>
      <c r="AB465" s="17">
        <v>0</v>
      </c>
      <c r="AC465" s="17">
        <v>0</v>
      </c>
      <c r="AD465" s="17">
        <v>8803.2800000000007</v>
      </c>
      <c r="AE465" s="17">
        <v>48797.86</v>
      </c>
      <c r="AF465" s="17">
        <v>44628.639999999999</v>
      </c>
      <c r="AG465" s="17">
        <v>7144.28</v>
      </c>
      <c r="AH465" s="17">
        <v>0</v>
      </c>
      <c r="AI465" s="17" t="s">
        <v>3500</v>
      </c>
      <c r="AJ465" s="17" t="s">
        <v>1380</v>
      </c>
      <c r="AK465" s="17" t="s">
        <v>6176</v>
      </c>
      <c r="AL465" s="17" t="s">
        <v>6177</v>
      </c>
      <c r="AM465" s="17" t="s">
        <v>6178</v>
      </c>
      <c r="AN465">
        <v>34983024442</v>
      </c>
      <c r="AO465" s="17" t="s">
        <v>6179</v>
      </c>
      <c r="AP465" s="17" t="s">
        <v>3500</v>
      </c>
      <c r="AQ465" s="17" t="s">
        <v>1380</v>
      </c>
      <c r="AR465" s="17" t="s">
        <v>282</v>
      </c>
      <c r="AS465" s="17" t="s">
        <v>1381</v>
      </c>
      <c r="AT465" s="20" t="str">
        <f t="shared" si="14"/>
        <v>0613_REINOVA_SI_6_PASOCIACION DE LA INDUSTRIA ALIMENTARIA DE CASTILLA Y LEON (VITARTIS)</v>
      </c>
      <c r="AU465" s="21">
        <f t="shared" si="15"/>
        <v>0.75</v>
      </c>
    </row>
    <row r="466" spans="1:47" x14ac:dyDescent="0.3">
      <c r="A466" s="17" t="s">
        <v>1377</v>
      </c>
      <c r="B466" s="17" t="s">
        <v>9932</v>
      </c>
      <c r="C466">
        <v>264</v>
      </c>
      <c r="D466" s="17" t="s">
        <v>240</v>
      </c>
      <c r="E466" s="17" t="s">
        <v>792</v>
      </c>
      <c r="F466">
        <v>2</v>
      </c>
      <c r="G466">
        <v>3</v>
      </c>
      <c r="H466" s="17" t="s">
        <v>16</v>
      </c>
      <c r="I466">
        <v>5</v>
      </c>
      <c r="J466" s="22" t="s">
        <v>10127</v>
      </c>
      <c r="K466" s="22" t="s">
        <v>10128</v>
      </c>
      <c r="L466" s="17" t="s">
        <v>451</v>
      </c>
      <c r="M466" s="17" t="s">
        <v>2536</v>
      </c>
      <c r="N466" s="17" t="s">
        <v>390</v>
      </c>
      <c r="O466" s="17" t="s">
        <v>1378</v>
      </c>
      <c r="P466" s="17" t="s">
        <v>2537</v>
      </c>
      <c r="Q466" s="17" t="s">
        <v>0</v>
      </c>
      <c r="R466" s="17" t="s">
        <v>9780</v>
      </c>
      <c r="S466" s="17" t="s">
        <v>1489</v>
      </c>
      <c r="T466" s="17" t="s">
        <v>1489</v>
      </c>
      <c r="U466" s="18">
        <v>36655.870000000003</v>
      </c>
      <c r="V466" s="18">
        <v>0</v>
      </c>
      <c r="W466" s="17">
        <v>75</v>
      </c>
      <c r="X466" s="17">
        <v>0</v>
      </c>
      <c r="Y466" s="17">
        <v>0</v>
      </c>
      <c r="Z466" s="17">
        <v>0</v>
      </c>
      <c r="AA466" s="17">
        <v>0</v>
      </c>
      <c r="AB466" s="17">
        <v>0</v>
      </c>
      <c r="AC466" s="17">
        <v>0</v>
      </c>
      <c r="AD466" s="17">
        <v>73</v>
      </c>
      <c r="AE466" s="17">
        <v>13679.4</v>
      </c>
      <c r="AF466" s="17">
        <v>7178.68</v>
      </c>
      <c r="AG466" s="17">
        <v>15724.79</v>
      </c>
      <c r="AH466" s="17">
        <v>0</v>
      </c>
      <c r="AI466" s="17" t="s">
        <v>4619</v>
      </c>
      <c r="AJ466" s="17" t="s">
        <v>1386</v>
      </c>
      <c r="AK466" s="17" t="s">
        <v>3481</v>
      </c>
      <c r="AL466" s="17" t="s">
        <v>6159</v>
      </c>
      <c r="AM466" s="17" t="s">
        <v>3483</v>
      </c>
      <c r="AN466">
        <v>965850515</v>
      </c>
      <c r="AO466" s="17" t="s">
        <v>6160</v>
      </c>
      <c r="AP466" s="17" t="s">
        <v>6161</v>
      </c>
      <c r="AQ466" s="17" t="s">
        <v>2544</v>
      </c>
      <c r="AR466" s="17" t="s">
        <v>301</v>
      </c>
      <c r="AS466" s="17" t="s">
        <v>1389</v>
      </c>
      <c r="AT466" s="20" t="str">
        <f t="shared" si="14"/>
        <v>0613_REINOVA_SI_6_PINSTITUTO POLITECNICO DE CASTELO BRANCO</v>
      </c>
      <c r="AU466" s="21">
        <f t="shared" si="15"/>
        <v>0.75</v>
      </c>
    </row>
    <row r="467" spans="1:47" x14ac:dyDescent="0.3">
      <c r="A467" s="17" t="s">
        <v>1377</v>
      </c>
      <c r="B467" s="17" t="s">
        <v>9932</v>
      </c>
      <c r="C467">
        <v>264</v>
      </c>
      <c r="D467" s="17" t="s">
        <v>240</v>
      </c>
      <c r="E467" s="17" t="s">
        <v>792</v>
      </c>
      <c r="F467">
        <v>2</v>
      </c>
      <c r="G467">
        <v>3</v>
      </c>
      <c r="H467" s="17" t="s">
        <v>16</v>
      </c>
      <c r="I467">
        <v>5</v>
      </c>
      <c r="J467" s="22" t="s">
        <v>10127</v>
      </c>
      <c r="K467" s="22" t="s">
        <v>10128</v>
      </c>
      <c r="L467" s="17" t="s">
        <v>451</v>
      </c>
      <c r="M467" s="17" t="s">
        <v>3460</v>
      </c>
      <c r="N467" s="17" t="s">
        <v>9604</v>
      </c>
      <c r="O467" s="17" t="s">
        <v>1394</v>
      </c>
      <c r="P467" s="17" t="s">
        <v>3461</v>
      </c>
      <c r="Q467" s="17" t="s">
        <v>0</v>
      </c>
      <c r="R467" s="17" t="s">
        <v>9780</v>
      </c>
      <c r="S467" s="17" t="s">
        <v>1489</v>
      </c>
      <c r="T467" s="17" t="s">
        <v>1489</v>
      </c>
      <c r="U467" s="18">
        <v>36665.01</v>
      </c>
      <c r="V467" s="18">
        <v>0</v>
      </c>
      <c r="W467" s="17">
        <v>75</v>
      </c>
      <c r="X467" s="17">
        <v>0</v>
      </c>
      <c r="Y467" s="17">
        <v>0</v>
      </c>
      <c r="Z467" s="17">
        <v>0</v>
      </c>
      <c r="AA467" s="17">
        <v>0</v>
      </c>
      <c r="AB467" s="17">
        <v>0</v>
      </c>
      <c r="AC467" s="17">
        <v>0</v>
      </c>
      <c r="AD467" s="17">
        <v>2180.69</v>
      </c>
      <c r="AE467" s="17">
        <v>8140.3</v>
      </c>
      <c r="AF467" s="17">
        <v>15011.39</v>
      </c>
      <c r="AG467" s="17">
        <v>11332.63</v>
      </c>
      <c r="AH467" s="17">
        <v>0</v>
      </c>
      <c r="AI467" s="17" t="s">
        <v>3462</v>
      </c>
      <c r="AJ467" s="17" t="s">
        <v>1947</v>
      </c>
      <c r="AK467" s="17" t="s">
        <v>6162</v>
      </c>
      <c r="AL467" s="17" t="s">
        <v>3464</v>
      </c>
      <c r="AM467" s="17" t="s">
        <v>3465</v>
      </c>
      <c r="AN467">
        <v>351244859460</v>
      </c>
      <c r="AO467" s="17" t="s">
        <v>6163</v>
      </c>
      <c r="AP467" s="17" t="s">
        <v>6162</v>
      </c>
      <c r="AQ467" s="17" t="s">
        <v>3464</v>
      </c>
      <c r="AR467" s="17" t="s">
        <v>563</v>
      </c>
      <c r="AS467" s="17" t="s">
        <v>1389</v>
      </c>
      <c r="AT467" s="20" t="str">
        <f t="shared" si="14"/>
        <v>0613_REINOVA_SI_6_PSTARTUP LEIRIA ASSOCIAÇÃO PARA O EMPREENDEDORISMO E INNOVAÇÃO STARTUPLRA</v>
      </c>
      <c r="AU467" s="21">
        <f t="shared" si="15"/>
        <v>0.75</v>
      </c>
    </row>
    <row r="468" spans="1:47" x14ac:dyDescent="0.3">
      <c r="A468" s="17" t="s">
        <v>1377</v>
      </c>
      <c r="B468" s="17" t="s">
        <v>9932</v>
      </c>
      <c r="C468">
        <v>264</v>
      </c>
      <c r="D468" s="17" t="s">
        <v>240</v>
      </c>
      <c r="E468" s="17" t="s">
        <v>792</v>
      </c>
      <c r="F468">
        <v>2</v>
      </c>
      <c r="G468">
        <v>3</v>
      </c>
      <c r="H468" s="17" t="s">
        <v>16</v>
      </c>
      <c r="I468">
        <v>5</v>
      </c>
      <c r="J468" s="22" t="s">
        <v>10127</v>
      </c>
      <c r="K468" s="22" t="s">
        <v>10128</v>
      </c>
      <c r="L468" s="17" t="s">
        <v>451</v>
      </c>
      <c r="M468" s="17" t="s">
        <v>3505</v>
      </c>
      <c r="N468" s="17" t="s">
        <v>785</v>
      </c>
      <c r="O468" s="17" t="s">
        <v>1394</v>
      </c>
      <c r="P468" s="17" t="s">
        <v>3506</v>
      </c>
      <c r="Q468" s="17" t="s">
        <v>0</v>
      </c>
      <c r="R468" s="17" t="s">
        <v>9780</v>
      </c>
      <c r="S468" s="17" t="s">
        <v>1489</v>
      </c>
      <c r="T468" s="17" t="s">
        <v>1489</v>
      </c>
      <c r="U468" s="18">
        <v>33329.040000000001</v>
      </c>
      <c r="V468" s="18">
        <v>0</v>
      </c>
      <c r="W468" s="17">
        <v>75</v>
      </c>
      <c r="X468" s="17">
        <v>0</v>
      </c>
      <c r="Y468" s="17">
        <v>0</v>
      </c>
      <c r="Z468" s="17">
        <v>0</v>
      </c>
      <c r="AA468" s="17">
        <v>0</v>
      </c>
      <c r="AB468" s="17">
        <v>0</v>
      </c>
      <c r="AC468" s="17">
        <v>0</v>
      </c>
      <c r="AD468" s="17">
        <v>1056.74</v>
      </c>
      <c r="AE468" s="17">
        <v>15901.22</v>
      </c>
      <c r="AF468" s="17">
        <v>16371.09</v>
      </c>
      <c r="AG468" s="17">
        <v>0</v>
      </c>
      <c r="AH468" s="17">
        <v>0</v>
      </c>
      <c r="AI468" s="17" t="s">
        <v>3507</v>
      </c>
      <c r="AJ468" s="17" t="s">
        <v>1947</v>
      </c>
      <c r="AK468" s="17" t="s">
        <v>3508</v>
      </c>
      <c r="AL468" s="17" t="s">
        <v>6182</v>
      </c>
      <c r="AM468" s="17" t="s">
        <v>6183</v>
      </c>
      <c r="AN468">
        <v>244570010</v>
      </c>
      <c r="AO468" s="17" t="s">
        <v>6184</v>
      </c>
      <c r="AP468" s="17" t="s">
        <v>3508</v>
      </c>
      <c r="AQ468" s="17" t="s">
        <v>3512</v>
      </c>
      <c r="AR468" s="17" t="s">
        <v>563</v>
      </c>
      <c r="AS468" s="17" t="s">
        <v>1389</v>
      </c>
      <c r="AT468" s="20" t="str">
        <f t="shared" si="14"/>
        <v>0613_REINOVA_SI_6_PASSOCIAÇÃO PARA OPORTUNIDADES ESPECIFICAS DE NEGOCIO (OPEN)</v>
      </c>
      <c r="AU468" s="21">
        <f t="shared" si="15"/>
        <v>0.75</v>
      </c>
    </row>
    <row r="469" spans="1:47" x14ac:dyDescent="0.3">
      <c r="A469" s="17" t="s">
        <v>1377</v>
      </c>
      <c r="B469" s="17" t="s">
        <v>9932</v>
      </c>
      <c r="C469">
        <v>264</v>
      </c>
      <c r="D469" s="17" t="s">
        <v>240</v>
      </c>
      <c r="E469" s="17" t="s">
        <v>792</v>
      </c>
      <c r="F469">
        <v>2</v>
      </c>
      <c r="G469">
        <v>3</v>
      </c>
      <c r="H469" s="17" t="s">
        <v>16</v>
      </c>
      <c r="I469">
        <v>5</v>
      </c>
      <c r="J469" s="22" t="s">
        <v>10127</v>
      </c>
      <c r="K469" s="22" t="s">
        <v>10128</v>
      </c>
      <c r="L469" s="17" t="s">
        <v>451</v>
      </c>
      <c r="M469" s="17" t="s">
        <v>2307</v>
      </c>
      <c r="N469" s="17" t="s">
        <v>300</v>
      </c>
      <c r="O469" s="17" t="s">
        <v>1394</v>
      </c>
      <c r="P469" s="17" t="s">
        <v>2308</v>
      </c>
      <c r="Q469" s="17" t="s">
        <v>0</v>
      </c>
      <c r="R469" s="17" t="s">
        <v>9780</v>
      </c>
      <c r="S469" s="17" t="s">
        <v>1489</v>
      </c>
      <c r="T469" s="17" t="s">
        <v>1489</v>
      </c>
      <c r="U469" s="18">
        <v>13330</v>
      </c>
      <c r="V469" s="18">
        <v>0</v>
      </c>
      <c r="W469" s="17">
        <v>75</v>
      </c>
      <c r="X469" s="17">
        <v>0</v>
      </c>
      <c r="Y469" s="17">
        <v>0</v>
      </c>
      <c r="Z469" s="17">
        <v>0</v>
      </c>
      <c r="AA469" s="17">
        <v>0</v>
      </c>
      <c r="AB469" s="17">
        <v>0</v>
      </c>
      <c r="AC469" s="17">
        <v>0</v>
      </c>
      <c r="AD469" s="17">
        <v>608.52</v>
      </c>
      <c r="AE469" s="17">
        <v>3387.23</v>
      </c>
      <c r="AF469" s="17">
        <v>8506.23</v>
      </c>
      <c r="AG469" s="17">
        <v>828.02</v>
      </c>
      <c r="AH469" s="17">
        <v>0</v>
      </c>
      <c r="AI469" s="17" t="s">
        <v>2618</v>
      </c>
      <c r="AJ469" s="17" t="s">
        <v>1648</v>
      </c>
      <c r="AK469" s="17" t="s">
        <v>6170</v>
      </c>
      <c r="AL469" s="17" t="s">
        <v>6171</v>
      </c>
      <c r="AM469" s="17" t="s">
        <v>6172</v>
      </c>
      <c r="AN469">
        <v>3512720349100</v>
      </c>
      <c r="AO469" s="17" t="s">
        <v>6173</v>
      </c>
      <c r="AP469" s="17" t="s">
        <v>6174</v>
      </c>
      <c r="AQ469" s="17" t="s">
        <v>6175</v>
      </c>
      <c r="AR469" s="17" t="s">
        <v>301</v>
      </c>
      <c r="AS469" s="17" t="s">
        <v>1389</v>
      </c>
      <c r="AT469" s="20" t="str">
        <f t="shared" si="14"/>
        <v>0613_REINOVA_SI_6_PASSOCIAÇÃO CENTRO DE APOIO TECNOLOGICO AGRO-ALIMENTAR DE CASTELO BRANCO (CATAA)</v>
      </c>
      <c r="AU469" s="21">
        <f t="shared" si="15"/>
        <v>0.75</v>
      </c>
    </row>
    <row r="470" spans="1:47" x14ac:dyDescent="0.3">
      <c r="A470" s="17" t="s">
        <v>1377</v>
      </c>
      <c r="B470" s="17" t="s">
        <v>9932</v>
      </c>
      <c r="C470">
        <v>264</v>
      </c>
      <c r="D470" s="17" t="s">
        <v>240</v>
      </c>
      <c r="E470" s="17" t="s">
        <v>792</v>
      </c>
      <c r="F470">
        <v>2</v>
      </c>
      <c r="G470">
        <v>3</v>
      </c>
      <c r="H470" s="17" t="s">
        <v>16</v>
      </c>
      <c r="I470">
        <v>5</v>
      </c>
      <c r="J470" s="22" t="s">
        <v>10127</v>
      </c>
      <c r="K470" s="22" t="s">
        <v>10128</v>
      </c>
      <c r="L470" s="17" t="s">
        <v>451</v>
      </c>
      <c r="M470" s="17" t="s">
        <v>2315</v>
      </c>
      <c r="N470" s="17" t="s">
        <v>298</v>
      </c>
      <c r="O470" s="17" t="s">
        <v>1378</v>
      </c>
      <c r="P470" s="17" t="s">
        <v>2316</v>
      </c>
      <c r="Q470" s="17" t="s">
        <v>0</v>
      </c>
      <c r="R470" s="17" t="s">
        <v>9780</v>
      </c>
      <c r="S470" s="17" t="s">
        <v>1939</v>
      </c>
      <c r="T470" s="17" t="s">
        <v>1939</v>
      </c>
      <c r="U470" s="18">
        <v>120001.48</v>
      </c>
      <c r="V470" s="18">
        <v>0</v>
      </c>
      <c r="W470" s="17">
        <v>75</v>
      </c>
      <c r="X470" s="17">
        <v>0</v>
      </c>
      <c r="Y470" s="17">
        <v>0</v>
      </c>
      <c r="Z470" s="17">
        <v>0</v>
      </c>
      <c r="AA470" s="17">
        <v>0</v>
      </c>
      <c r="AB470" s="17">
        <v>0</v>
      </c>
      <c r="AC470" s="17">
        <v>0</v>
      </c>
      <c r="AD470" s="17">
        <v>11529.05</v>
      </c>
      <c r="AE470" s="17">
        <v>22622.080000000002</v>
      </c>
      <c r="AF470" s="17">
        <v>32111.4</v>
      </c>
      <c r="AG470" s="17">
        <v>53738.94</v>
      </c>
      <c r="AH470" s="17">
        <v>0</v>
      </c>
      <c r="AI470" s="17" t="s">
        <v>4430</v>
      </c>
      <c r="AJ470" s="17" t="s">
        <v>1397</v>
      </c>
      <c r="AK470" s="17" t="s">
        <v>9234</v>
      </c>
      <c r="AL470" s="17" t="s">
        <v>3521</v>
      </c>
      <c r="AM470" s="17" t="s">
        <v>9235</v>
      </c>
      <c r="AN470">
        <v>266769150</v>
      </c>
      <c r="AO470" s="17" t="s">
        <v>6164</v>
      </c>
      <c r="AP470" s="17" t="s">
        <v>6165</v>
      </c>
      <c r="AQ470" s="17" t="s">
        <v>3521</v>
      </c>
      <c r="AR470" s="17" t="s">
        <v>294</v>
      </c>
      <c r="AS470" s="17" t="s">
        <v>1389</v>
      </c>
      <c r="AT470" s="20" t="str">
        <f t="shared" si="14"/>
        <v>0613_REINOVA_SI_6_PAGENCIA DE DESENVOLVIMENTO REGIONAL DO ALENTEJO (ADRAL)</v>
      </c>
      <c r="AU470" s="21">
        <f t="shared" si="15"/>
        <v>0.75</v>
      </c>
    </row>
    <row r="471" spans="1:47" x14ac:dyDescent="0.3">
      <c r="A471" s="17" t="s">
        <v>1377</v>
      </c>
      <c r="B471" s="17" t="s">
        <v>9932</v>
      </c>
      <c r="C471">
        <v>264</v>
      </c>
      <c r="D471" s="17" t="s">
        <v>15</v>
      </c>
      <c r="E471" s="17" t="s">
        <v>276</v>
      </c>
      <c r="F471">
        <v>2</v>
      </c>
      <c r="G471">
        <v>3</v>
      </c>
      <c r="H471" s="17" t="s">
        <v>16</v>
      </c>
      <c r="I471">
        <v>6</v>
      </c>
      <c r="J471" s="22" t="s">
        <v>9947</v>
      </c>
      <c r="K471" s="22" t="s">
        <v>10129</v>
      </c>
      <c r="L471" s="17" t="s">
        <v>451</v>
      </c>
      <c r="M471" s="17" t="s">
        <v>1672</v>
      </c>
      <c r="N471" s="17" t="s">
        <v>564</v>
      </c>
      <c r="O471" s="17" t="s">
        <v>1378</v>
      </c>
      <c r="P471" s="17" t="s">
        <v>1673</v>
      </c>
      <c r="Q471" s="17" t="s">
        <v>278</v>
      </c>
      <c r="R471" s="17" t="s">
        <v>9780</v>
      </c>
      <c r="S471" s="17" t="s">
        <v>1674</v>
      </c>
      <c r="T471" s="17" t="s">
        <v>1395</v>
      </c>
      <c r="U471" s="18">
        <v>321949.88</v>
      </c>
      <c r="V471" s="18">
        <v>0</v>
      </c>
      <c r="W471" s="17">
        <v>75</v>
      </c>
      <c r="X471" s="17">
        <v>0</v>
      </c>
      <c r="Y471" s="17">
        <v>0</v>
      </c>
      <c r="Z471" s="17">
        <v>0</v>
      </c>
      <c r="AA471" s="17">
        <v>0</v>
      </c>
      <c r="AB471" s="17">
        <v>8640.02</v>
      </c>
      <c r="AC471" s="17">
        <v>155737.78</v>
      </c>
      <c r="AD471" s="17">
        <v>108728.82</v>
      </c>
      <c r="AE471" s="17">
        <v>48843.25</v>
      </c>
      <c r="AF471" s="17">
        <v>0</v>
      </c>
      <c r="AG471" s="17">
        <v>0</v>
      </c>
      <c r="AH471" s="17">
        <v>0</v>
      </c>
      <c r="AI471" s="17" t="s">
        <v>1675</v>
      </c>
      <c r="AJ471" s="17" t="s">
        <v>1676</v>
      </c>
      <c r="AK471" s="17" t="s">
        <v>1677</v>
      </c>
      <c r="AL471" s="17" t="s">
        <v>1678</v>
      </c>
      <c r="AM471" s="17" t="s">
        <v>1679</v>
      </c>
      <c r="AN471">
        <v>34987276505</v>
      </c>
      <c r="AO471" s="17" t="s">
        <v>1680</v>
      </c>
      <c r="AP471" s="17" t="s">
        <v>1681</v>
      </c>
      <c r="AQ471" s="17" t="s">
        <v>1682</v>
      </c>
      <c r="AR471" s="17" t="s">
        <v>499</v>
      </c>
      <c r="AS471" s="17" t="s">
        <v>1381</v>
      </c>
      <c r="AT471" s="20" t="str">
        <f t="shared" si="14"/>
        <v>0156_ESPACIO_TALENTO_JOVEN_3_EINSTITUTO LEONES DE DESARROLLO ECONOMICO, FORMACION Y EMPLEO ILDEFE</v>
      </c>
      <c r="AU471" s="21">
        <f t="shared" si="15"/>
        <v>0.75</v>
      </c>
    </row>
    <row r="472" spans="1:47" x14ac:dyDescent="0.3">
      <c r="A472" s="17" t="s">
        <v>1377</v>
      </c>
      <c r="B472" s="17" t="s">
        <v>9932</v>
      </c>
      <c r="C472">
        <v>264</v>
      </c>
      <c r="D472" s="17" t="s">
        <v>15</v>
      </c>
      <c r="E472" s="17" t="s">
        <v>276</v>
      </c>
      <c r="F472">
        <v>2</v>
      </c>
      <c r="G472">
        <v>3</v>
      </c>
      <c r="H472" s="17" t="s">
        <v>16</v>
      </c>
      <c r="I472">
        <v>6</v>
      </c>
      <c r="J472" s="22" t="s">
        <v>9947</v>
      </c>
      <c r="K472" s="22" t="s">
        <v>10129</v>
      </c>
      <c r="L472" s="17" t="s">
        <v>451</v>
      </c>
      <c r="M472" s="17" t="s">
        <v>1683</v>
      </c>
      <c r="N472" s="17" t="s">
        <v>565</v>
      </c>
      <c r="O472" s="17" t="s">
        <v>1394</v>
      </c>
      <c r="P472" s="17" t="s">
        <v>1684</v>
      </c>
      <c r="Q472" s="17" t="s">
        <v>0</v>
      </c>
      <c r="R472" s="17" t="s">
        <v>9780</v>
      </c>
      <c r="S472" s="17" t="s">
        <v>1489</v>
      </c>
      <c r="T472" s="17" t="s">
        <v>1489</v>
      </c>
      <c r="U472" s="18">
        <v>159794.46</v>
      </c>
      <c r="V472" s="18">
        <v>0</v>
      </c>
      <c r="W472" s="17">
        <v>75</v>
      </c>
      <c r="X472" s="17">
        <v>0</v>
      </c>
      <c r="Y472" s="17">
        <v>0</v>
      </c>
      <c r="Z472" s="17">
        <v>0</v>
      </c>
      <c r="AA472" s="17">
        <v>0</v>
      </c>
      <c r="AB472" s="17">
        <v>44621.56</v>
      </c>
      <c r="AC472" s="17">
        <v>58456.32</v>
      </c>
      <c r="AD472" s="17">
        <v>56716.59</v>
      </c>
      <c r="AE472" s="17">
        <v>0</v>
      </c>
      <c r="AF472" s="17">
        <v>0</v>
      </c>
      <c r="AG472" s="17">
        <v>0</v>
      </c>
      <c r="AH472" s="17">
        <v>0</v>
      </c>
      <c r="AI472" s="17" t="s">
        <v>1685</v>
      </c>
      <c r="AJ472" s="17" t="s">
        <v>1397</v>
      </c>
      <c r="AK472" s="17" t="s">
        <v>1686</v>
      </c>
      <c r="AL472" s="17" t="s">
        <v>1687</v>
      </c>
      <c r="AM472" s="17" t="s">
        <v>1688</v>
      </c>
      <c r="AN472">
        <v>351275319150</v>
      </c>
      <c r="AO472" s="17" t="s">
        <v>1689</v>
      </c>
      <c r="AP472" s="17" t="s">
        <v>1690</v>
      </c>
      <c r="AQ472" s="17" t="s">
        <v>1691</v>
      </c>
      <c r="AR472" s="17" t="s">
        <v>289</v>
      </c>
      <c r="AS472" s="17" t="s">
        <v>1389</v>
      </c>
      <c r="AT472" s="20" t="str">
        <f t="shared" si="14"/>
        <v>0156_ESPACIO_TALENTO_JOVEN_3_ECENTRO DE INOVAÇÃO EMPRESARIAL DA BEIRA INTERIOR (CIEBI/BIC)</v>
      </c>
      <c r="AU472" s="21">
        <f t="shared" si="15"/>
        <v>0.75</v>
      </c>
    </row>
    <row r="473" spans="1:47" x14ac:dyDescent="0.3">
      <c r="A473" s="17" t="s">
        <v>1377</v>
      </c>
      <c r="B473" s="17" t="s">
        <v>9932</v>
      </c>
      <c r="C473">
        <v>264</v>
      </c>
      <c r="D473" s="17" t="s">
        <v>52</v>
      </c>
      <c r="E473" s="17" t="s">
        <v>276</v>
      </c>
      <c r="F473">
        <v>4</v>
      </c>
      <c r="G473">
        <v>11</v>
      </c>
      <c r="H473" s="17" t="s">
        <v>7</v>
      </c>
      <c r="I473">
        <v>9</v>
      </c>
      <c r="J473" s="22" t="s">
        <v>10130</v>
      </c>
      <c r="K473" s="22" t="s">
        <v>10082</v>
      </c>
      <c r="L473" s="17" t="s">
        <v>280</v>
      </c>
      <c r="M473" s="17" t="s">
        <v>4102</v>
      </c>
      <c r="N473" s="17" t="s">
        <v>701</v>
      </c>
      <c r="O473" s="17" t="s">
        <v>1378</v>
      </c>
      <c r="P473" s="17" t="s">
        <v>4103</v>
      </c>
      <c r="Q473" s="17" t="s">
        <v>278</v>
      </c>
      <c r="R473" s="17" t="s">
        <v>9780</v>
      </c>
      <c r="S473" s="17" t="s">
        <v>4102</v>
      </c>
      <c r="T473" s="17" t="s">
        <v>1395</v>
      </c>
      <c r="U473" s="18">
        <v>723000</v>
      </c>
      <c r="V473" s="18">
        <v>0</v>
      </c>
      <c r="W473" s="17">
        <v>75</v>
      </c>
      <c r="X473" s="17">
        <v>0</v>
      </c>
      <c r="Y473" s="17">
        <v>0</v>
      </c>
      <c r="Z473" s="17">
        <v>0</v>
      </c>
      <c r="AA473" s="17">
        <v>0</v>
      </c>
      <c r="AB473" s="17">
        <v>0</v>
      </c>
      <c r="AC473" s="17">
        <v>44222.239999999998</v>
      </c>
      <c r="AD473" s="17">
        <v>197837.72</v>
      </c>
      <c r="AE473" s="17">
        <v>223885.32</v>
      </c>
      <c r="AF473" s="17">
        <v>257054.72</v>
      </c>
      <c r="AG473" s="17">
        <v>0</v>
      </c>
      <c r="AH473" s="17">
        <v>0</v>
      </c>
      <c r="AI473" s="17" t="s">
        <v>4104</v>
      </c>
      <c r="AJ473" s="17" t="s">
        <v>1446</v>
      </c>
      <c r="AK473" s="17" t="s">
        <v>4105</v>
      </c>
      <c r="AL473" s="17" t="s">
        <v>4106</v>
      </c>
      <c r="AM473" s="17" t="s">
        <v>4107</v>
      </c>
      <c r="AN473">
        <v>924210051</v>
      </c>
      <c r="AO473" s="17" t="s">
        <v>4108</v>
      </c>
      <c r="AP473" s="17" t="s">
        <v>1396</v>
      </c>
      <c r="AQ473" s="17" t="s">
        <v>1396</v>
      </c>
      <c r="AR473" s="17" t="s">
        <v>291</v>
      </c>
      <c r="AS473" s="17" t="s">
        <v>1381</v>
      </c>
      <c r="AT473" s="20" t="str">
        <f t="shared" si="14"/>
        <v>0384_EUROBEC_4_EAYUNTAMIENTO DE BADAJOZ</v>
      </c>
      <c r="AU473" s="21">
        <f t="shared" si="15"/>
        <v>0.75</v>
      </c>
    </row>
    <row r="474" spans="1:47" x14ac:dyDescent="0.3">
      <c r="A474" s="17" t="s">
        <v>1377</v>
      </c>
      <c r="B474" s="17" t="s">
        <v>9932</v>
      </c>
      <c r="C474">
        <v>264</v>
      </c>
      <c r="D474" s="17" t="s">
        <v>52</v>
      </c>
      <c r="E474" s="17" t="s">
        <v>276</v>
      </c>
      <c r="F474">
        <v>4</v>
      </c>
      <c r="G474">
        <v>11</v>
      </c>
      <c r="H474" s="17" t="s">
        <v>7</v>
      </c>
      <c r="I474">
        <v>9</v>
      </c>
      <c r="J474" s="22" t="s">
        <v>10130</v>
      </c>
      <c r="K474" s="22" t="s">
        <v>10082</v>
      </c>
      <c r="L474" s="17" t="s">
        <v>280</v>
      </c>
      <c r="M474" s="17" t="s">
        <v>4115</v>
      </c>
      <c r="N474" s="17" t="s">
        <v>752</v>
      </c>
      <c r="O474" s="17" t="s">
        <v>1378</v>
      </c>
      <c r="P474" s="17" t="s">
        <v>4116</v>
      </c>
      <c r="Q474" s="17" t="s">
        <v>0</v>
      </c>
      <c r="R474" s="17" t="s">
        <v>9780</v>
      </c>
      <c r="S474" s="17" t="s">
        <v>1939</v>
      </c>
      <c r="T474" s="17" t="s">
        <v>1939</v>
      </c>
      <c r="U474" s="18">
        <v>111000</v>
      </c>
      <c r="V474" s="18">
        <v>0</v>
      </c>
      <c r="W474" s="17">
        <v>75</v>
      </c>
      <c r="X474" s="17">
        <v>0</v>
      </c>
      <c r="Y474" s="17">
        <v>0</v>
      </c>
      <c r="Z474" s="17">
        <v>0</v>
      </c>
      <c r="AA474" s="17">
        <v>0</v>
      </c>
      <c r="AB474" s="17">
        <v>0</v>
      </c>
      <c r="AC474" s="17">
        <v>1910</v>
      </c>
      <c r="AD474" s="17">
        <v>34052.01</v>
      </c>
      <c r="AE474" s="17">
        <v>4983.26</v>
      </c>
      <c r="AF474" s="17">
        <v>70054.720000000001</v>
      </c>
      <c r="AG474" s="17">
        <v>0</v>
      </c>
      <c r="AH474" s="17">
        <v>0</v>
      </c>
      <c r="AI474" s="17" t="s">
        <v>4117</v>
      </c>
      <c r="AJ474" s="17" t="s">
        <v>1848</v>
      </c>
      <c r="AK474" s="17" t="s">
        <v>4118</v>
      </c>
      <c r="AL474" s="17" t="s">
        <v>1587</v>
      </c>
      <c r="AM474" s="17" t="s">
        <v>4119</v>
      </c>
      <c r="AN474">
        <v>351268680300</v>
      </c>
      <c r="AO474" s="17" t="s">
        <v>4120</v>
      </c>
      <c r="AP474" s="17" t="s">
        <v>4121</v>
      </c>
      <c r="AQ474" s="17" t="s">
        <v>1869</v>
      </c>
      <c r="AR474" s="17" t="s">
        <v>322</v>
      </c>
      <c r="AS474" s="17" t="s">
        <v>1389</v>
      </c>
      <c r="AT474" s="20" t="str">
        <f t="shared" si="14"/>
        <v>0384_EUROBEC_4_ECÂMARA MUNICIPAL DE CAMPO MAIOR</v>
      </c>
      <c r="AU474" s="21">
        <f t="shared" si="15"/>
        <v>0.75</v>
      </c>
    </row>
    <row r="475" spans="1:47" x14ac:dyDescent="0.3">
      <c r="A475" s="17" t="s">
        <v>1377</v>
      </c>
      <c r="B475" s="17" t="s">
        <v>9932</v>
      </c>
      <c r="C475">
        <v>264</v>
      </c>
      <c r="D475" s="17" t="s">
        <v>52</v>
      </c>
      <c r="E475" s="17" t="s">
        <v>276</v>
      </c>
      <c r="F475">
        <v>4</v>
      </c>
      <c r="G475">
        <v>11</v>
      </c>
      <c r="H475" s="17" t="s">
        <v>7</v>
      </c>
      <c r="I475">
        <v>9</v>
      </c>
      <c r="J475" s="22" t="s">
        <v>10130</v>
      </c>
      <c r="K475" s="22" t="s">
        <v>10082</v>
      </c>
      <c r="L475" s="17" t="s">
        <v>280</v>
      </c>
      <c r="M475" s="17" t="s">
        <v>4109</v>
      </c>
      <c r="N475" s="17" t="s">
        <v>751</v>
      </c>
      <c r="O475" s="17" t="s">
        <v>1378</v>
      </c>
      <c r="P475" s="17" t="s">
        <v>4110</v>
      </c>
      <c r="Q475" s="17" t="s">
        <v>0</v>
      </c>
      <c r="R475" s="17" t="s">
        <v>9780</v>
      </c>
      <c r="S475" s="17" t="s">
        <v>1939</v>
      </c>
      <c r="T475" s="17" t="s">
        <v>1939</v>
      </c>
      <c r="U475" s="18">
        <v>134500</v>
      </c>
      <c r="V475" s="18">
        <v>0</v>
      </c>
      <c r="W475" s="17">
        <v>75</v>
      </c>
      <c r="X475" s="17">
        <v>0</v>
      </c>
      <c r="Y475" s="17">
        <v>0</v>
      </c>
      <c r="Z475" s="17">
        <v>0</v>
      </c>
      <c r="AA475" s="17">
        <v>0</v>
      </c>
      <c r="AB475" s="17">
        <v>0</v>
      </c>
      <c r="AC475" s="17">
        <v>21774</v>
      </c>
      <c r="AD475" s="17">
        <v>39905.93</v>
      </c>
      <c r="AE475" s="17">
        <v>5924.96</v>
      </c>
      <c r="AF475" s="17">
        <v>66895.11</v>
      </c>
      <c r="AG475" s="17">
        <v>0</v>
      </c>
      <c r="AH475" s="17">
        <v>0</v>
      </c>
      <c r="AI475" s="17" t="s">
        <v>4111</v>
      </c>
      <c r="AJ475" s="17" t="s">
        <v>1848</v>
      </c>
      <c r="AK475" s="17" t="s">
        <v>4112</v>
      </c>
      <c r="AL475" s="17" t="s">
        <v>1396</v>
      </c>
      <c r="AM475" s="17" t="s">
        <v>4113</v>
      </c>
      <c r="AN475">
        <v>351268639740</v>
      </c>
      <c r="AO475" s="17" t="s">
        <v>4114</v>
      </c>
      <c r="AP475" s="17" t="s">
        <v>1396</v>
      </c>
      <c r="AQ475" s="17" t="s">
        <v>1396</v>
      </c>
      <c r="AR475" s="17" t="s">
        <v>322</v>
      </c>
      <c r="AS475" s="17" t="s">
        <v>1389</v>
      </c>
      <c r="AT475" s="20" t="str">
        <f t="shared" si="14"/>
        <v>0384_EUROBEC_4_ECÂMARA MUNICIPAL DE ELVAS</v>
      </c>
      <c r="AU475" s="21">
        <f t="shared" si="15"/>
        <v>0.75</v>
      </c>
    </row>
    <row r="476" spans="1:47" x14ac:dyDescent="0.3">
      <c r="A476" s="17" t="s">
        <v>1377</v>
      </c>
      <c r="B476" s="17" t="s">
        <v>9932</v>
      </c>
      <c r="C476">
        <v>264</v>
      </c>
      <c r="D476" s="17" t="s">
        <v>10131</v>
      </c>
      <c r="E476" s="17" t="s">
        <v>10030</v>
      </c>
      <c r="F476">
        <v>1</v>
      </c>
      <c r="G476">
        <v>1</v>
      </c>
      <c r="H476" s="17" t="s">
        <v>13</v>
      </c>
      <c r="I476">
        <v>1</v>
      </c>
      <c r="J476" s="22" t="s">
        <v>10048</v>
      </c>
      <c r="K476" s="22" t="s">
        <v>10032</v>
      </c>
      <c r="L476" s="17" t="s">
        <v>462</v>
      </c>
      <c r="M476" s="17" t="s">
        <v>3330</v>
      </c>
      <c r="N476" s="17" t="s">
        <v>309</v>
      </c>
      <c r="O476" s="17" t="s">
        <v>1378</v>
      </c>
      <c r="P476" s="17" t="s">
        <v>3331</v>
      </c>
      <c r="Q476" s="17" t="s">
        <v>278</v>
      </c>
      <c r="R476" s="17" t="s">
        <v>9780</v>
      </c>
      <c r="S476" s="17"/>
      <c r="T476" s="17" t="s">
        <v>1395</v>
      </c>
      <c r="U476" s="18">
        <v>125066.11</v>
      </c>
      <c r="V476" s="18">
        <v>0</v>
      </c>
      <c r="W476" s="17">
        <v>75</v>
      </c>
      <c r="X476" s="17">
        <v>0</v>
      </c>
      <c r="Y476" s="17">
        <v>0</v>
      </c>
      <c r="Z476" s="17">
        <v>0</v>
      </c>
      <c r="AA476" s="17">
        <v>0</v>
      </c>
      <c r="AB476" s="17">
        <v>0</v>
      </c>
      <c r="AC476" s="17">
        <v>0</v>
      </c>
      <c r="AD476" s="17">
        <v>0</v>
      </c>
      <c r="AE476" s="17">
        <v>0</v>
      </c>
      <c r="AF476" s="17">
        <v>0</v>
      </c>
      <c r="AG476" s="17">
        <v>71758.06</v>
      </c>
      <c r="AH476" s="17">
        <v>53308.05</v>
      </c>
      <c r="AI476" s="17" t="s">
        <v>10132</v>
      </c>
      <c r="AJ476" s="17" t="s">
        <v>2546</v>
      </c>
      <c r="AK476" s="17" t="s">
        <v>10133</v>
      </c>
      <c r="AL476" s="17" t="s">
        <v>7058</v>
      </c>
      <c r="AM476" s="17" t="s">
        <v>5534</v>
      </c>
      <c r="AN476">
        <v>34619175693</v>
      </c>
      <c r="AO476" s="17" t="s">
        <v>5535</v>
      </c>
      <c r="AP476" s="17" t="s">
        <v>10134</v>
      </c>
      <c r="AQ476" s="17" t="s">
        <v>1440</v>
      </c>
      <c r="AR476" s="17" t="s">
        <v>310</v>
      </c>
      <c r="AS476" s="17" t="s">
        <v>1381</v>
      </c>
      <c r="AT476" s="20" t="str">
        <f t="shared" si="14"/>
        <v>0766_OLIVAIS_5_EUNIVERSIDAD DE HUELVA</v>
      </c>
      <c r="AU476" s="21">
        <f t="shared" si="15"/>
        <v>0.75</v>
      </c>
    </row>
    <row r="477" spans="1:47" x14ac:dyDescent="0.3">
      <c r="A477" s="17" t="s">
        <v>1377</v>
      </c>
      <c r="B477" s="17" t="s">
        <v>9932</v>
      </c>
      <c r="C477">
        <v>264</v>
      </c>
      <c r="D477" s="17" t="s">
        <v>10131</v>
      </c>
      <c r="E477" s="17" t="s">
        <v>10030</v>
      </c>
      <c r="F477">
        <v>1</v>
      </c>
      <c r="G477">
        <v>1</v>
      </c>
      <c r="H477" s="17" t="s">
        <v>13</v>
      </c>
      <c r="I477">
        <v>1</v>
      </c>
      <c r="J477" s="22" t="s">
        <v>10048</v>
      </c>
      <c r="K477" s="22" t="s">
        <v>10032</v>
      </c>
      <c r="L477" s="17" t="s">
        <v>462</v>
      </c>
      <c r="M477" s="17" t="s">
        <v>5551</v>
      </c>
      <c r="N477" s="17" t="s">
        <v>533</v>
      </c>
      <c r="O477" s="17" t="s">
        <v>1394</v>
      </c>
      <c r="P477" s="17" t="s">
        <v>5552</v>
      </c>
      <c r="Q477" s="17" t="s">
        <v>0</v>
      </c>
      <c r="R477" s="17" t="s">
        <v>9780</v>
      </c>
      <c r="S477" s="17"/>
      <c r="T477" s="17" t="s">
        <v>1395</v>
      </c>
      <c r="U477" s="18">
        <v>0</v>
      </c>
      <c r="V477" s="18">
        <v>64220.75</v>
      </c>
      <c r="W477" s="17">
        <v>0</v>
      </c>
      <c r="X477" s="17">
        <v>50</v>
      </c>
      <c r="Y477" s="17">
        <v>0</v>
      </c>
      <c r="Z477" s="17">
        <v>0</v>
      </c>
      <c r="AA477" s="17">
        <v>0</v>
      </c>
      <c r="AB477" s="17">
        <v>0</v>
      </c>
      <c r="AC477" s="17">
        <v>0</v>
      </c>
      <c r="AD477" s="17">
        <v>0</v>
      </c>
      <c r="AE477" s="17">
        <v>0</v>
      </c>
      <c r="AF477" s="17">
        <v>0</v>
      </c>
      <c r="AG477" s="17">
        <v>53030</v>
      </c>
      <c r="AH477" s="17">
        <v>11190.75</v>
      </c>
      <c r="AI477" s="17" t="s">
        <v>10135</v>
      </c>
      <c r="AJ477" s="17" t="s">
        <v>1386</v>
      </c>
      <c r="AK477" s="17" t="s">
        <v>10136</v>
      </c>
      <c r="AL477" s="17" t="s">
        <v>1440</v>
      </c>
      <c r="AM477" s="17" t="s">
        <v>5556</v>
      </c>
      <c r="AN477">
        <v>34959300033</v>
      </c>
      <c r="AO477" s="17" t="s">
        <v>5557</v>
      </c>
      <c r="AP477" s="17" t="s">
        <v>10136</v>
      </c>
      <c r="AQ477" s="17" t="s">
        <v>1440</v>
      </c>
      <c r="AR477" s="17" t="s">
        <v>310</v>
      </c>
      <c r="AS477" s="17" t="s">
        <v>1381</v>
      </c>
      <c r="AT477" s="20" t="str">
        <f t="shared" si="14"/>
        <v>0766_OLIVAIS_5_ENUESTRA SEÑORA DE LA OLIVA, SCA</v>
      </c>
      <c r="AU477" s="21">
        <f t="shared" si="15"/>
        <v>0.5</v>
      </c>
    </row>
    <row r="478" spans="1:47" x14ac:dyDescent="0.3">
      <c r="A478" s="17" t="s">
        <v>1377</v>
      </c>
      <c r="B478" s="17" t="s">
        <v>9932</v>
      </c>
      <c r="C478">
        <v>264</v>
      </c>
      <c r="D478" s="17" t="s">
        <v>10131</v>
      </c>
      <c r="E478" s="17" t="s">
        <v>10030</v>
      </c>
      <c r="F478">
        <v>1</v>
      </c>
      <c r="G478">
        <v>1</v>
      </c>
      <c r="H478" s="17" t="s">
        <v>13</v>
      </c>
      <c r="I478">
        <v>1</v>
      </c>
      <c r="J478" s="22" t="s">
        <v>10048</v>
      </c>
      <c r="K478" s="22" t="s">
        <v>10032</v>
      </c>
      <c r="L478" s="17" t="s">
        <v>462</v>
      </c>
      <c r="M478" s="17" t="s">
        <v>5567</v>
      </c>
      <c r="N478" s="17" t="s">
        <v>532</v>
      </c>
      <c r="O478" s="17" t="s">
        <v>1378</v>
      </c>
      <c r="P478" s="17" t="s">
        <v>5568</v>
      </c>
      <c r="Q478" s="17" t="s">
        <v>0</v>
      </c>
      <c r="R478" s="17" t="s">
        <v>9780</v>
      </c>
      <c r="S478" s="17" t="s">
        <v>1939</v>
      </c>
      <c r="T478" s="17" t="s">
        <v>1939</v>
      </c>
      <c r="U478" s="18">
        <v>97528.960000000006</v>
      </c>
      <c r="V478" s="18">
        <v>0</v>
      </c>
      <c r="W478" s="17">
        <v>75</v>
      </c>
      <c r="X478" s="17">
        <v>0</v>
      </c>
      <c r="Y478" s="17">
        <v>0</v>
      </c>
      <c r="Z478" s="17">
        <v>0</v>
      </c>
      <c r="AA478" s="17">
        <v>0</v>
      </c>
      <c r="AB478" s="17">
        <v>0</v>
      </c>
      <c r="AC478" s="17">
        <v>0</v>
      </c>
      <c r="AD478" s="17">
        <v>0</v>
      </c>
      <c r="AE478" s="17">
        <v>0</v>
      </c>
      <c r="AF478" s="17">
        <v>0</v>
      </c>
      <c r="AG478" s="17">
        <v>61240.639999999999</v>
      </c>
      <c r="AH478" s="17">
        <v>36288.31</v>
      </c>
      <c r="AI478" s="17" t="s">
        <v>9690</v>
      </c>
      <c r="AJ478" s="17" t="s">
        <v>1386</v>
      </c>
      <c r="AK478" s="17" t="s">
        <v>10137</v>
      </c>
      <c r="AL478" s="17" t="s">
        <v>6431</v>
      </c>
      <c r="AM478" s="17" t="s">
        <v>9693</v>
      </c>
      <c r="AN478">
        <v>351268637740</v>
      </c>
      <c r="AO478" s="17" t="s">
        <v>5572</v>
      </c>
      <c r="AP478" s="17" t="s">
        <v>10138</v>
      </c>
      <c r="AQ478" s="17" t="s">
        <v>3047</v>
      </c>
      <c r="AR478" s="17" t="s">
        <v>322</v>
      </c>
      <c r="AS478" s="17" t="s">
        <v>1389</v>
      </c>
      <c r="AT478" s="20" t="str">
        <f t="shared" si="14"/>
        <v>0766_OLIVAIS_5_EINSTITUTO NACIONAL DE INVESTIGAÇÃO AGRARIA E VETERINARIA, IP (INIAV)</v>
      </c>
      <c r="AU478" s="21">
        <f t="shared" si="15"/>
        <v>0.75</v>
      </c>
    </row>
    <row r="479" spans="1:47" x14ac:dyDescent="0.3">
      <c r="A479" s="17" t="s">
        <v>1377</v>
      </c>
      <c r="B479" s="17" t="s">
        <v>9932</v>
      </c>
      <c r="C479">
        <v>264</v>
      </c>
      <c r="D479" s="17" t="s">
        <v>62</v>
      </c>
      <c r="E479" s="17" t="s">
        <v>276</v>
      </c>
      <c r="F479">
        <v>3</v>
      </c>
      <c r="G479">
        <v>6</v>
      </c>
      <c r="H479" s="17" t="s">
        <v>2</v>
      </c>
      <c r="I479">
        <v>7</v>
      </c>
      <c r="J479" s="22" t="s">
        <v>9935</v>
      </c>
      <c r="K479" s="22" t="s">
        <v>10139</v>
      </c>
      <c r="L479" s="17" t="s">
        <v>8051</v>
      </c>
      <c r="M479" s="17" t="s">
        <v>4588</v>
      </c>
      <c r="N479" s="17" t="s">
        <v>10027</v>
      </c>
      <c r="O479" s="17" t="s">
        <v>1378</v>
      </c>
      <c r="P479" s="17" t="s">
        <v>4589</v>
      </c>
      <c r="Q479" s="17" t="s">
        <v>278</v>
      </c>
      <c r="R479" s="17" t="s">
        <v>9780</v>
      </c>
      <c r="S479" s="17" t="s">
        <v>8127</v>
      </c>
      <c r="T479" s="17" t="s">
        <v>1928</v>
      </c>
      <c r="U479" s="18">
        <v>600000</v>
      </c>
      <c r="V479" s="18">
        <v>0</v>
      </c>
      <c r="W479" s="17">
        <v>75</v>
      </c>
      <c r="X479" s="17">
        <v>0</v>
      </c>
      <c r="Y479" s="17">
        <v>0</v>
      </c>
      <c r="Z479" s="17">
        <v>0</v>
      </c>
      <c r="AA479" s="17">
        <v>0</v>
      </c>
      <c r="AB479" s="17">
        <v>0</v>
      </c>
      <c r="AC479" s="17">
        <v>33399.61</v>
      </c>
      <c r="AD479" s="17">
        <v>82994.429999999993</v>
      </c>
      <c r="AE479" s="17">
        <v>104960.38</v>
      </c>
      <c r="AF479" s="17">
        <v>378645.58</v>
      </c>
      <c r="AG479" s="17">
        <v>0</v>
      </c>
      <c r="AH479" s="17">
        <v>0</v>
      </c>
      <c r="AI479" s="17" t="s">
        <v>5351</v>
      </c>
      <c r="AJ479" s="17" t="s">
        <v>1396</v>
      </c>
      <c r="AK479" s="17" t="s">
        <v>5353</v>
      </c>
      <c r="AL479" s="17" t="s">
        <v>1396</v>
      </c>
      <c r="AM479" s="17" t="s">
        <v>5355</v>
      </c>
      <c r="AN479">
        <v>670946964</v>
      </c>
      <c r="AO479" s="17" t="s">
        <v>8128</v>
      </c>
      <c r="AP479" s="17" t="s">
        <v>1396</v>
      </c>
      <c r="AQ479" s="17" t="s">
        <v>1396</v>
      </c>
      <c r="AR479" s="17" t="s">
        <v>311</v>
      </c>
      <c r="AS479" s="17" t="s">
        <v>1381</v>
      </c>
      <c r="AT479" s="20" t="str">
        <f t="shared" si="14"/>
        <v>0193_UADITURS_II_5_ECONSEJERIA DE SOSTENIBILIDAD, MEDIO AMBIENTE Y ECONOMIA AZUL</v>
      </c>
      <c r="AU479" s="21">
        <f t="shared" si="15"/>
        <v>0.75</v>
      </c>
    </row>
    <row r="480" spans="1:47" x14ac:dyDescent="0.3">
      <c r="A480" s="17" t="s">
        <v>1377</v>
      </c>
      <c r="B480" s="17" t="s">
        <v>9932</v>
      </c>
      <c r="C480">
        <v>264</v>
      </c>
      <c r="D480" s="17" t="s">
        <v>62</v>
      </c>
      <c r="E480" s="17" t="s">
        <v>276</v>
      </c>
      <c r="F480">
        <v>3</v>
      </c>
      <c r="G480">
        <v>6</v>
      </c>
      <c r="H480" s="17" t="s">
        <v>2</v>
      </c>
      <c r="I480">
        <v>7</v>
      </c>
      <c r="J480" s="22" t="s">
        <v>9935</v>
      </c>
      <c r="K480" s="22" t="s">
        <v>10139</v>
      </c>
      <c r="L480" s="17" t="s">
        <v>8051</v>
      </c>
      <c r="M480" s="17" t="s">
        <v>5575</v>
      </c>
      <c r="N480" s="17" t="s">
        <v>304</v>
      </c>
      <c r="O480" s="17" t="s">
        <v>1394</v>
      </c>
      <c r="P480" s="17" t="s">
        <v>5576</v>
      </c>
      <c r="Q480" s="17" t="s">
        <v>0</v>
      </c>
      <c r="R480" s="17" t="s">
        <v>9780</v>
      </c>
      <c r="S480" s="17" t="s">
        <v>1939</v>
      </c>
      <c r="T480" s="17" t="s">
        <v>1939</v>
      </c>
      <c r="U480" s="18">
        <v>93329.13</v>
      </c>
      <c r="V480" s="18">
        <v>0</v>
      </c>
      <c r="W480" s="17">
        <v>75</v>
      </c>
      <c r="X480" s="17">
        <v>0</v>
      </c>
      <c r="Y480" s="17">
        <v>0</v>
      </c>
      <c r="Z480" s="17">
        <v>0</v>
      </c>
      <c r="AA480" s="17">
        <v>52</v>
      </c>
      <c r="AB480" s="17">
        <v>2363.3000000000002</v>
      </c>
      <c r="AC480" s="17">
        <v>20269.919999999998</v>
      </c>
      <c r="AD480" s="17">
        <v>34819.24</v>
      </c>
      <c r="AE480" s="17">
        <v>33520.33</v>
      </c>
      <c r="AF480" s="17">
        <v>2304.35</v>
      </c>
      <c r="AG480" s="17">
        <v>0</v>
      </c>
      <c r="AH480" s="17">
        <v>0</v>
      </c>
      <c r="AI480" s="17" t="s">
        <v>5577</v>
      </c>
      <c r="AJ480" s="17" t="s">
        <v>1396</v>
      </c>
      <c r="AK480" s="17" t="s">
        <v>8147</v>
      </c>
      <c r="AL480" s="17" t="s">
        <v>1396</v>
      </c>
      <c r="AM480" s="17" t="s">
        <v>6671</v>
      </c>
      <c r="AN480">
        <v>351286610000</v>
      </c>
      <c r="AO480" s="17" t="s">
        <v>8148</v>
      </c>
      <c r="AP480" s="17" t="s">
        <v>1396</v>
      </c>
      <c r="AQ480" s="17" t="s">
        <v>1396</v>
      </c>
      <c r="AR480" s="17" t="s">
        <v>305</v>
      </c>
      <c r="AS480" s="17" t="s">
        <v>1389</v>
      </c>
      <c r="AT480" s="20" t="str">
        <f t="shared" si="14"/>
        <v>0193_UADITURS_II_5_EASSOCIAÇÃO PARA ESTUDO E DEFESA DO PATRIMONIO NATURAL E CULTURAL DO CONCELHO DE MERTOLA (ADPM)</v>
      </c>
      <c r="AU480" s="21">
        <f t="shared" si="15"/>
        <v>0.75</v>
      </c>
    </row>
    <row r="481" spans="1:47" x14ac:dyDescent="0.3">
      <c r="A481" s="17" t="s">
        <v>1377</v>
      </c>
      <c r="B481" s="17" t="s">
        <v>9932</v>
      </c>
      <c r="C481">
        <v>264</v>
      </c>
      <c r="D481" s="17" t="s">
        <v>62</v>
      </c>
      <c r="E481" s="17" t="s">
        <v>276</v>
      </c>
      <c r="F481">
        <v>3</v>
      </c>
      <c r="G481">
        <v>6</v>
      </c>
      <c r="H481" s="17" t="s">
        <v>2</v>
      </c>
      <c r="I481">
        <v>7</v>
      </c>
      <c r="J481" s="22" t="s">
        <v>9935</v>
      </c>
      <c r="K481" s="22" t="s">
        <v>10139</v>
      </c>
      <c r="L481" s="17" t="s">
        <v>8051</v>
      </c>
      <c r="M481" s="17" t="s">
        <v>7846</v>
      </c>
      <c r="N481" s="17" t="s">
        <v>552</v>
      </c>
      <c r="O481" s="17" t="s">
        <v>1378</v>
      </c>
      <c r="P481" s="17" t="s">
        <v>7847</v>
      </c>
      <c r="Q481" s="17" t="s">
        <v>0</v>
      </c>
      <c r="R481" s="17" t="s">
        <v>9780</v>
      </c>
      <c r="S481" s="17" t="s">
        <v>1939</v>
      </c>
      <c r="T481" s="17" t="s">
        <v>1939</v>
      </c>
      <c r="U481" s="18">
        <v>93333.33</v>
      </c>
      <c r="V481" s="18">
        <v>0</v>
      </c>
      <c r="W481" s="17">
        <v>75</v>
      </c>
      <c r="X481" s="17">
        <v>0</v>
      </c>
      <c r="Y481" s="17">
        <v>0</v>
      </c>
      <c r="Z481" s="17">
        <v>0</v>
      </c>
      <c r="AA481" s="17">
        <v>0</v>
      </c>
      <c r="AB481" s="17">
        <v>93333.33</v>
      </c>
      <c r="AC481" s="17">
        <v>0</v>
      </c>
      <c r="AD481" s="17">
        <v>0</v>
      </c>
      <c r="AE481" s="17">
        <v>0</v>
      </c>
      <c r="AF481" s="17">
        <v>0</v>
      </c>
      <c r="AG481" s="17">
        <v>0</v>
      </c>
      <c r="AH481" s="17">
        <v>0</v>
      </c>
      <c r="AI481" s="17" t="s">
        <v>8149</v>
      </c>
      <c r="AJ481" s="17" t="s">
        <v>1396</v>
      </c>
      <c r="AK481" s="17" t="s">
        <v>8150</v>
      </c>
      <c r="AL481" s="17" t="s">
        <v>1396</v>
      </c>
      <c r="AM481" s="17" t="s">
        <v>7850</v>
      </c>
      <c r="AN481">
        <v>351284540100</v>
      </c>
      <c r="AO481" s="17" t="s">
        <v>8151</v>
      </c>
      <c r="AP481" s="17" t="s">
        <v>1396</v>
      </c>
      <c r="AQ481" s="17" t="s">
        <v>1396</v>
      </c>
      <c r="AR481" s="17" t="s">
        <v>305</v>
      </c>
      <c r="AS481" s="17" t="s">
        <v>1389</v>
      </c>
      <c r="AT481" s="20" t="str">
        <f t="shared" si="14"/>
        <v>0193_UADITURS_II_5_ECÂMARA MUNICIPAL DE SERPA</v>
      </c>
      <c r="AU481" s="21">
        <f t="shared" si="15"/>
        <v>0.75</v>
      </c>
    </row>
    <row r="482" spans="1:47" x14ac:dyDescent="0.3">
      <c r="A482" s="17" t="s">
        <v>1377</v>
      </c>
      <c r="B482" s="17" t="s">
        <v>9932</v>
      </c>
      <c r="C482">
        <v>264</v>
      </c>
      <c r="D482" s="17" t="s">
        <v>62</v>
      </c>
      <c r="E482" s="17" t="s">
        <v>276</v>
      </c>
      <c r="F482">
        <v>3</v>
      </c>
      <c r="G482">
        <v>6</v>
      </c>
      <c r="H482" s="17" t="s">
        <v>2</v>
      </c>
      <c r="I482">
        <v>7</v>
      </c>
      <c r="J482" s="22" t="s">
        <v>9935</v>
      </c>
      <c r="K482" s="22" t="s">
        <v>10139</v>
      </c>
      <c r="L482" s="17" t="s">
        <v>8051</v>
      </c>
      <c r="M482" s="17" t="s">
        <v>8138</v>
      </c>
      <c r="N482" s="17" t="s">
        <v>584</v>
      </c>
      <c r="O482" s="17" t="s">
        <v>1378</v>
      </c>
      <c r="P482" s="17" t="s">
        <v>8139</v>
      </c>
      <c r="Q482" s="17" t="s">
        <v>0</v>
      </c>
      <c r="R482" s="17" t="s">
        <v>9780</v>
      </c>
      <c r="S482" s="17" t="s">
        <v>1939</v>
      </c>
      <c r="T482" s="17" t="s">
        <v>1939</v>
      </c>
      <c r="U482" s="18">
        <v>133332</v>
      </c>
      <c r="V482" s="18">
        <v>0</v>
      </c>
      <c r="W482" s="17">
        <v>75</v>
      </c>
      <c r="X482" s="17">
        <v>0</v>
      </c>
      <c r="Y482" s="17">
        <v>0</v>
      </c>
      <c r="Z482" s="17">
        <v>0</v>
      </c>
      <c r="AA482" s="17">
        <v>0</v>
      </c>
      <c r="AB482" s="17">
        <v>21025.62</v>
      </c>
      <c r="AC482" s="17">
        <v>50643.98</v>
      </c>
      <c r="AD482" s="17">
        <v>16306.67</v>
      </c>
      <c r="AE482" s="17">
        <v>20205.46</v>
      </c>
      <c r="AF482" s="17">
        <v>25150.27</v>
      </c>
      <c r="AG482" s="17">
        <v>0</v>
      </c>
      <c r="AH482" s="17">
        <v>0</v>
      </c>
      <c r="AI482" s="17" t="s">
        <v>8140</v>
      </c>
      <c r="AJ482" s="17" t="s">
        <v>1396</v>
      </c>
      <c r="AK482" s="17" t="s">
        <v>8141</v>
      </c>
      <c r="AL482" s="17" t="s">
        <v>1396</v>
      </c>
      <c r="AM482" s="17" t="s">
        <v>8142</v>
      </c>
      <c r="AN482">
        <v>351286610100</v>
      </c>
      <c r="AO482" s="17" t="s">
        <v>8143</v>
      </c>
      <c r="AP482" s="17" t="s">
        <v>1396</v>
      </c>
      <c r="AQ482" s="17" t="s">
        <v>1396</v>
      </c>
      <c r="AR482" s="17" t="s">
        <v>305</v>
      </c>
      <c r="AS482" s="17" t="s">
        <v>1389</v>
      </c>
      <c r="AT482" s="20" t="str">
        <f t="shared" si="14"/>
        <v>0193_UADITURS_II_5_ECÂMARA MUNICIPAL DE MERTOLA</v>
      </c>
      <c r="AU482" s="21">
        <f t="shared" si="15"/>
        <v>0.75</v>
      </c>
    </row>
    <row r="483" spans="1:47" x14ac:dyDescent="0.3">
      <c r="A483" s="17" t="s">
        <v>1377</v>
      </c>
      <c r="B483" s="17" t="s">
        <v>9932</v>
      </c>
      <c r="C483">
        <v>264</v>
      </c>
      <c r="D483" s="17" t="s">
        <v>62</v>
      </c>
      <c r="E483" s="17" t="s">
        <v>276</v>
      </c>
      <c r="F483">
        <v>3</v>
      </c>
      <c r="G483">
        <v>6</v>
      </c>
      <c r="H483" s="17" t="s">
        <v>2</v>
      </c>
      <c r="I483">
        <v>7</v>
      </c>
      <c r="J483" s="22" t="s">
        <v>9935</v>
      </c>
      <c r="K483" s="22" t="s">
        <v>10139</v>
      </c>
      <c r="L483" s="17" t="s">
        <v>8051</v>
      </c>
      <c r="M483" s="17" t="s">
        <v>3187</v>
      </c>
      <c r="N483" s="17" t="s">
        <v>312</v>
      </c>
      <c r="O483" s="17" t="s">
        <v>1394</v>
      </c>
      <c r="P483" s="17" t="s">
        <v>3188</v>
      </c>
      <c r="Q483" s="17" t="s">
        <v>0</v>
      </c>
      <c r="R483" s="17" t="s">
        <v>9780</v>
      </c>
      <c r="S483" s="17" t="s">
        <v>1382</v>
      </c>
      <c r="T483" s="17" t="s">
        <v>1382</v>
      </c>
      <c r="U483" s="18">
        <v>105826.24000000001</v>
      </c>
      <c r="V483" s="18">
        <v>0</v>
      </c>
      <c r="W483" s="17">
        <v>75</v>
      </c>
      <c r="X483" s="17">
        <v>0</v>
      </c>
      <c r="Y483" s="17">
        <v>0</v>
      </c>
      <c r="Z483" s="17">
        <v>0</v>
      </c>
      <c r="AA483" s="17">
        <v>0</v>
      </c>
      <c r="AB483" s="17">
        <v>6151.49</v>
      </c>
      <c r="AC483" s="17">
        <v>28522.17</v>
      </c>
      <c r="AD483" s="17">
        <v>41641.21</v>
      </c>
      <c r="AE483" s="17">
        <v>29511.37</v>
      </c>
      <c r="AF483" s="17">
        <v>0</v>
      </c>
      <c r="AG483" s="17">
        <v>0</v>
      </c>
      <c r="AH483" s="17">
        <v>0</v>
      </c>
      <c r="AI483" s="17" t="s">
        <v>5207</v>
      </c>
      <c r="AJ483" s="17" t="s">
        <v>5320</v>
      </c>
      <c r="AK483" s="17" t="s">
        <v>3190</v>
      </c>
      <c r="AL483" s="17" t="s">
        <v>1396</v>
      </c>
      <c r="AM483" s="17" t="s">
        <v>3191</v>
      </c>
      <c r="AN483">
        <v>351281531171</v>
      </c>
      <c r="AO483" s="17" t="s">
        <v>8144</v>
      </c>
      <c r="AP483" s="17" t="s">
        <v>1396</v>
      </c>
      <c r="AQ483" s="17" t="s">
        <v>1396</v>
      </c>
      <c r="AR483" s="17" t="s">
        <v>307</v>
      </c>
      <c r="AS483" s="17" t="s">
        <v>1389</v>
      </c>
      <c r="AT483" s="20" t="str">
        <f t="shared" si="14"/>
        <v>0193_UADITURS_II_5_EASSOCIAÇÃO PARA O DESENVOLVIMENTO DO BAIXO GUADIANA (ODIANA)</v>
      </c>
      <c r="AU483" s="21">
        <f t="shared" si="15"/>
        <v>0.75</v>
      </c>
    </row>
    <row r="484" spans="1:47" x14ac:dyDescent="0.3">
      <c r="A484" s="17" t="s">
        <v>1377</v>
      </c>
      <c r="B484" s="17" t="s">
        <v>9932</v>
      </c>
      <c r="C484">
        <v>264</v>
      </c>
      <c r="D484" s="17" t="s">
        <v>62</v>
      </c>
      <c r="E484" s="17" t="s">
        <v>276</v>
      </c>
      <c r="F484">
        <v>3</v>
      </c>
      <c r="G484">
        <v>6</v>
      </c>
      <c r="H484" s="17" t="s">
        <v>2</v>
      </c>
      <c r="I484">
        <v>7</v>
      </c>
      <c r="J484" s="22" t="s">
        <v>9935</v>
      </c>
      <c r="K484" s="22" t="s">
        <v>10139</v>
      </c>
      <c r="L484" s="17" t="s">
        <v>8051</v>
      </c>
      <c r="M484" s="17" t="s">
        <v>7834</v>
      </c>
      <c r="N484" s="17" t="s">
        <v>551</v>
      </c>
      <c r="O484" s="17" t="s">
        <v>1378</v>
      </c>
      <c r="P484" s="17" t="s">
        <v>7835</v>
      </c>
      <c r="Q484" s="17" t="s">
        <v>0</v>
      </c>
      <c r="R484" s="17" t="s">
        <v>9780</v>
      </c>
      <c r="S484" s="17" t="s">
        <v>1382</v>
      </c>
      <c r="T484" s="17" t="s">
        <v>1382</v>
      </c>
      <c r="U484" s="18">
        <v>182028.65</v>
      </c>
      <c r="V484" s="18">
        <v>0</v>
      </c>
      <c r="W484" s="17">
        <v>75</v>
      </c>
      <c r="X484" s="17">
        <v>0</v>
      </c>
      <c r="Y484" s="17">
        <v>0</v>
      </c>
      <c r="Z484" s="17">
        <v>0</v>
      </c>
      <c r="AA484" s="17">
        <v>0</v>
      </c>
      <c r="AB484" s="17">
        <v>0</v>
      </c>
      <c r="AC484" s="17">
        <v>4800</v>
      </c>
      <c r="AD484" s="17">
        <v>0</v>
      </c>
      <c r="AE484" s="17">
        <v>172800</v>
      </c>
      <c r="AF484" s="17">
        <v>4428.6499999999996</v>
      </c>
      <c r="AG484" s="17">
        <v>0</v>
      </c>
      <c r="AH484" s="17">
        <v>0</v>
      </c>
      <c r="AI484" s="17" t="s">
        <v>8135</v>
      </c>
      <c r="AJ484" s="17" t="s">
        <v>1396</v>
      </c>
      <c r="AK484" s="17" t="s">
        <v>8136</v>
      </c>
      <c r="AL484" s="17" t="s">
        <v>1396</v>
      </c>
      <c r="AM484" s="17" t="s">
        <v>7838</v>
      </c>
      <c r="AN484">
        <v>351281540500</v>
      </c>
      <c r="AO484" s="17" t="s">
        <v>8137</v>
      </c>
      <c r="AP484" s="17" t="s">
        <v>1396</v>
      </c>
      <c r="AQ484" s="17" t="s">
        <v>1396</v>
      </c>
      <c r="AR484" s="17" t="s">
        <v>307</v>
      </c>
      <c r="AS484" s="17" t="s">
        <v>1389</v>
      </c>
      <c r="AT484" s="20" t="str">
        <f t="shared" si="14"/>
        <v>0193_UADITURS_II_5_ECÂMARA MUNICIPAL DE ALCOUTIM</v>
      </c>
      <c r="AU484" s="21">
        <f t="shared" si="15"/>
        <v>0.75</v>
      </c>
    </row>
    <row r="485" spans="1:47" x14ac:dyDescent="0.3">
      <c r="A485" s="17" t="s">
        <v>1377</v>
      </c>
      <c r="B485" s="17" t="s">
        <v>9932</v>
      </c>
      <c r="C485">
        <v>264</v>
      </c>
      <c r="D485" s="17" t="s">
        <v>62</v>
      </c>
      <c r="E485" s="17" t="s">
        <v>276</v>
      </c>
      <c r="F485">
        <v>3</v>
      </c>
      <c r="G485">
        <v>6</v>
      </c>
      <c r="H485" s="17" t="s">
        <v>2</v>
      </c>
      <c r="I485">
        <v>7</v>
      </c>
      <c r="J485" s="22" t="s">
        <v>9935</v>
      </c>
      <c r="K485" s="22" t="s">
        <v>10139</v>
      </c>
      <c r="L485" s="17" t="s">
        <v>8051</v>
      </c>
      <c r="M485" s="17" t="s">
        <v>2637</v>
      </c>
      <c r="N485" s="17" t="s">
        <v>313</v>
      </c>
      <c r="O485" s="17" t="s">
        <v>1378</v>
      </c>
      <c r="P485" s="17" t="s">
        <v>2638</v>
      </c>
      <c r="Q485" s="17" t="s">
        <v>0</v>
      </c>
      <c r="R485" s="17" t="s">
        <v>9780</v>
      </c>
      <c r="S485" s="17" t="s">
        <v>1918</v>
      </c>
      <c r="T485" s="17" t="s">
        <v>1395</v>
      </c>
      <c r="U485" s="18">
        <v>773333.33</v>
      </c>
      <c r="V485" s="18">
        <v>0</v>
      </c>
      <c r="W485" s="17">
        <v>75</v>
      </c>
      <c r="X485" s="17">
        <v>0</v>
      </c>
      <c r="Y485" s="17">
        <v>0</v>
      </c>
      <c r="Z485" s="17">
        <v>0</v>
      </c>
      <c r="AA485" s="17">
        <v>0</v>
      </c>
      <c r="AB485" s="17">
        <v>0</v>
      </c>
      <c r="AC485" s="17">
        <v>83228.86</v>
      </c>
      <c r="AD485" s="17">
        <v>396515.44</v>
      </c>
      <c r="AE485" s="17">
        <v>264372.03999999998</v>
      </c>
      <c r="AF485" s="17">
        <v>29217</v>
      </c>
      <c r="AG485" s="17">
        <v>0</v>
      </c>
      <c r="AH485" s="17">
        <v>0</v>
      </c>
      <c r="AI485" s="17" t="s">
        <v>2639</v>
      </c>
      <c r="AJ485" s="17" t="s">
        <v>1386</v>
      </c>
      <c r="AK485" s="17" t="s">
        <v>5615</v>
      </c>
      <c r="AL485" s="17" t="s">
        <v>1396</v>
      </c>
      <c r="AM485" s="17" t="s">
        <v>5616</v>
      </c>
      <c r="AN485">
        <v>34959494600</v>
      </c>
      <c r="AO485" s="17" t="s">
        <v>2888</v>
      </c>
      <c r="AP485" s="17" t="s">
        <v>1396</v>
      </c>
      <c r="AQ485" s="17" t="s">
        <v>1396</v>
      </c>
      <c r="AR485" s="17" t="s">
        <v>310</v>
      </c>
      <c r="AS485" s="17" t="s">
        <v>1381</v>
      </c>
      <c r="AT485" s="20" t="str">
        <f t="shared" si="14"/>
        <v>0193_UADITURS_II_5_EDIPUTACION DE HUELVA</v>
      </c>
      <c r="AU485" s="21">
        <f t="shared" si="15"/>
        <v>0.75</v>
      </c>
    </row>
    <row r="486" spans="1:47" x14ac:dyDescent="0.3">
      <c r="A486" s="17" t="s">
        <v>1377</v>
      </c>
      <c r="B486" s="17" t="s">
        <v>9932</v>
      </c>
      <c r="C486">
        <v>264</v>
      </c>
      <c r="D486" s="17" t="s">
        <v>62</v>
      </c>
      <c r="E486" s="17" t="s">
        <v>276</v>
      </c>
      <c r="F486">
        <v>3</v>
      </c>
      <c r="G486">
        <v>6</v>
      </c>
      <c r="H486" s="17" t="s">
        <v>2</v>
      </c>
      <c r="I486">
        <v>7</v>
      </c>
      <c r="J486" s="22" t="s">
        <v>9935</v>
      </c>
      <c r="K486" s="22" t="s">
        <v>10139</v>
      </c>
      <c r="L486" s="17" t="s">
        <v>8051</v>
      </c>
      <c r="M486" s="17" t="s">
        <v>8129</v>
      </c>
      <c r="N486" s="17" t="s">
        <v>583</v>
      </c>
      <c r="O486" s="17" t="s">
        <v>1378</v>
      </c>
      <c r="P486" s="17" t="s">
        <v>8130</v>
      </c>
      <c r="Q486" s="17" t="s">
        <v>0</v>
      </c>
      <c r="R486" s="17" t="s">
        <v>9780</v>
      </c>
      <c r="S486" s="17" t="s">
        <v>1918</v>
      </c>
      <c r="T486" s="17" t="s">
        <v>1395</v>
      </c>
      <c r="U486" s="18">
        <v>533301</v>
      </c>
      <c r="V486" s="18">
        <v>0</v>
      </c>
      <c r="W486" s="17">
        <v>75</v>
      </c>
      <c r="X486" s="17">
        <v>0</v>
      </c>
      <c r="Y486" s="17">
        <v>0</v>
      </c>
      <c r="Z486" s="17">
        <v>0</v>
      </c>
      <c r="AA486" s="17">
        <v>0</v>
      </c>
      <c r="AB486" s="17">
        <v>0</v>
      </c>
      <c r="AC486" s="17">
        <v>17797.900000000001</v>
      </c>
      <c r="AD486" s="17">
        <v>54234.22</v>
      </c>
      <c r="AE486" s="17">
        <v>380716.83</v>
      </c>
      <c r="AF486" s="17">
        <v>80552.06</v>
      </c>
      <c r="AG486" s="17">
        <v>0</v>
      </c>
      <c r="AH486" s="17">
        <v>0</v>
      </c>
      <c r="AI486" s="17" t="s">
        <v>8131</v>
      </c>
      <c r="AJ486" s="17" t="s">
        <v>1396</v>
      </c>
      <c r="AK486" s="17" t="s">
        <v>8132</v>
      </c>
      <c r="AL486" s="17" t="s">
        <v>1396</v>
      </c>
      <c r="AM486" s="17" t="s">
        <v>8133</v>
      </c>
      <c r="AN486">
        <v>34959210274</v>
      </c>
      <c r="AO486" s="17" t="s">
        <v>8134</v>
      </c>
      <c r="AP486" s="17" t="s">
        <v>1396</v>
      </c>
      <c r="AQ486" s="17" t="s">
        <v>1396</v>
      </c>
      <c r="AR486" s="17" t="s">
        <v>310</v>
      </c>
      <c r="AS486" s="17" t="s">
        <v>1381</v>
      </c>
      <c r="AT486" s="20" t="str">
        <f t="shared" si="14"/>
        <v>0193_UADITURS_II_5_EAYUNTAMIENTO DE HUELVA</v>
      </c>
      <c r="AU486" s="21">
        <f t="shared" si="15"/>
        <v>0.75</v>
      </c>
    </row>
    <row r="487" spans="1:47" x14ac:dyDescent="0.3">
      <c r="A487" s="17" t="s">
        <v>1377</v>
      </c>
      <c r="B487" s="17" t="s">
        <v>9932</v>
      </c>
      <c r="C487">
        <v>264</v>
      </c>
      <c r="D487" s="17" t="s">
        <v>62</v>
      </c>
      <c r="E487" s="17" t="s">
        <v>276</v>
      </c>
      <c r="F487">
        <v>3</v>
      </c>
      <c r="G487">
        <v>6</v>
      </c>
      <c r="H487" s="17" t="s">
        <v>2</v>
      </c>
      <c r="I487">
        <v>7</v>
      </c>
      <c r="J487" s="22" t="s">
        <v>9935</v>
      </c>
      <c r="K487" s="22" t="s">
        <v>10139</v>
      </c>
      <c r="L487" s="17" t="s">
        <v>8051</v>
      </c>
      <c r="M487" s="17" t="s">
        <v>3772</v>
      </c>
      <c r="N487" s="17" t="s">
        <v>553</v>
      </c>
      <c r="O487" s="17" t="s">
        <v>1378</v>
      </c>
      <c r="P487" s="17" t="s">
        <v>3773</v>
      </c>
      <c r="Q487" s="17" t="s">
        <v>0</v>
      </c>
      <c r="R487" s="17" t="s">
        <v>9780</v>
      </c>
      <c r="S487" s="17" t="s">
        <v>1382</v>
      </c>
      <c r="T487" s="17" t="s">
        <v>1382</v>
      </c>
      <c r="U487" s="18">
        <v>304119.67999999999</v>
      </c>
      <c r="V487" s="18">
        <v>0</v>
      </c>
      <c r="W487" s="17">
        <v>75</v>
      </c>
      <c r="X487" s="17">
        <v>0</v>
      </c>
      <c r="Y487" s="17">
        <v>0</v>
      </c>
      <c r="Z487" s="17">
        <v>0</v>
      </c>
      <c r="AA487" s="17">
        <v>15854.7</v>
      </c>
      <c r="AB487" s="17">
        <v>23261.34</v>
      </c>
      <c r="AC487" s="17">
        <v>121168.25</v>
      </c>
      <c r="AD487" s="17">
        <v>16518.3</v>
      </c>
      <c r="AE487" s="17">
        <v>6082.35</v>
      </c>
      <c r="AF487" s="17">
        <v>121234.74</v>
      </c>
      <c r="AG487" s="17">
        <v>0</v>
      </c>
      <c r="AH487" s="17">
        <v>0</v>
      </c>
      <c r="AI487" s="17" t="s">
        <v>3774</v>
      </c>
      <c r="AJ487" s="17" t="s">
        <v>1396</v>
      </c>
      <c r="AK487" s="17" t="s">
        <v>8145</v>
      </c>
      <c r="AL487" s="17" t="s">
        <v>1396</v>
      </c>
      <c r="AM487" s="17" t="s">
        <v>7832</v>
      </c>
      <c r="AN487">
        <v>351281510740</v>
      </c>
      <c r="AO487" s="17" t="s">
        <v>8146</v>
      </c>
      <c r="AP487" s="17" t="s">
        <v>1396</v>
      </c>
      <c r="AQ487" s="17" t="s">
        <v>1396</v>
      </c>
      <c r="AR487" s="17" t="s">
        <v>307</v>
      </c>
      <c r="AS487" s="17" t="s">
        <v>1389</v>
      </c>
      <c r="AT487" s="20" t="str">
        <f t="shared" si="14"/>
        <v>0193_UADITURS_II_5_ECÂMARA MUNICIPAL DE CASTRO MARIM</v>
      </c>
      <c r="AU487" s="21">
        <f t="shared" si="15"/>
        <v>0.75</v>
      </c>
    </row>
    <row r="488" spans="1:47" x14ac:dyDescent="0.3">
      <c r="A488" s="17" t="s">
        <v>1377</v>
      </c>
      <c r="B488" s="17" t="s">
        <v>9932</v>
      </c>
      <c r="C488">
        <v>264</v>
      </c>
      <c r="D488" s="17" t="s">
        <v>10140</v>
      </c>
      <c r="E488" s="17" t="s">
        <v>276</v>
      </c>
      <c r="F488">
        <v>2</v>
      </c>
      <c r="G488">
        <v>3</v>
      </c>
      <c r="H488" s="17" t="s">
        <v>28</v>
      </c>
      <c r="I488">
        <v>3</v>
      </c>
      <c r="J488" s="22" t="s">
        <v>9935</v>
      </c>
      <c r="K488" s="22" t="s">
        <v>9950</v>
      </c>
      <c r="L488" s="17" t="s">
        <v>382</v>
      </c>
      <c r="M488" s="17" t="s">
        <v>10141</v>
      </c>
      <c r="N488" s="17" t="s">
        <v>10142</v>
      </c>
      <c r="O488" s="17" t="s">
        <v>1394</v>
      </c>
      <c r="P488" s="17" t="s">
        <v>10143</v>
      </c>
      <c r="Q488" s="17" t="s">
        <v>278</v>
      </c>
      <c r="R488" s="17" t="s">
        <v>9780</v>
      </c>
      <c r="S488" s="17"/>
      <c r="T488" s="17" t="s">
        <v>1395</v>
      </c>
      <c r="U488" s="18">
        <v>0</v>
      </c>
      <c r="V488" s="18">
        <v>0</v>
      </c>
      <c r="W488" s="17">
        <v>75</v>
      </c>
      <c r="X488" s="17">
        <v>0</v>
      </c>
      <c r="Y488" s="17">
        <v>0</v>
      </c>
      <c r="Z488" s="17">
        <v>0</v>
      </c>
      <c r="AA488" s="17">
        <v>0</v>
      </c>
      <c r="AB488" s="17">
        <v>0</v>
      </c>
      <c r="AC488" s="17">
        <v>0</v>
      </c>
      <c r="AD488" s="17">
        <v>0</v>
      </c>
      <c r="AE488" s="17">
        <v>0</v>
      </c>
      <c r="AF488" s="17">
        <v>0</v>
      </c>
      <c r="AG488" s="17">
        <v>0</v>
      </c>
      <c r="AH488" s="17">
        <v>0</v>
      </c>
      <c r="AI488" s="17" t="s">
        <v>10144</v>
      </c>
      <c r="AJ488" s="17" t="s">
        <v>1386</v>
      </c>
      <c r="AK488" s="17" t="s">
        <v>10145</v>
      </c>
      <c r="AL488" s="17" t="s">
        <v>1396</v>
      </c>
      <c r="AM488" s="17" t="s">
        <v>10146</v>
      </c>
      <c r="AN488">
        <v>986439396</v>
      </c>
      <c r="AO488" s="17" t="s">
        <v>10147</v>
      </c>
      <c r="AP488" s="17" t="s">
        <v>1396</v>
      </c>
      <c r="AQ488" s="17" t="s">
        <v>1396</v>
      </c>
      <c r="AR488" s="17" t="s">
        <v>279</v>
      </c>
      <c r="AS488" s="17" t="s">
        <v>1381</v>
      </c>
      <c r="AT488" s="20" t="str">
        <f t="shared" si="14"/>
        <v>0306_COOPERATEXPOR_1_ECLUSTER GALLEGO TEXTIL MODA. CONFEDERACION DE INDUSTRIAS TEXTILES DE GALICIA (COINTEGA)</v>
      </c>
      <c r="AU488" s="21">
        <f t="shared" si="15"/>
        <v>0.75</v>
      </c>
    </row>
    <row r="489" spans="1:47" x14ac:dyDescent="0.3">
      <c r="A489" s="17" t="s">
        <v>1377</v>
      </c>
      <c r="B489" s="17" t="s">
        <v>9932</v>
      </c>
      <c r="C489">
        <v>264</v>
      </c>
      <c r="D489" s="17" t="s">
        <v>10140</v>
      </c>
      <c r="E489" s="17" t="s">
        <v>276</v>
      </c>
      <c r="F489">
        <v>2</v>
      </c>
      <c r="G489">
        <v>3</v>
      </c>
      <c r="H489" s="17" t="s">
        <v>28</v>
      </c>
      <c r="I489">
        <v>3</v>
      </c>
      <c r="J489" s="22" t="s">
        <v>9935</v>
      </c>
      <c r="K489" s="22" t="s">
        <v>9950</v>
      </c>
      <c r="L489" s="17" t="s">
        <v>382</v>
      </c>
      <c r="M489" s="17" t="s">
        <v>10148</v>
      </c>
      <c r="N489" s="17" t="s">
        <v>10149</v>
      </c>
      <c r="O489" s="17" t="s">
        <v>1394</v>
      </c>
      <c r="P489" s="17" t="s">
        <v>10150</v>
      </c>
      <c r="Q489" s="17" t="s">
        <v>0</v>
      </c>
      <c r="R489" s="17" t="s">
        <v>9780</v>
      </c>
      <c r="S489" s="17" t="s">
        <v>1390</v>
      </c>
      <c r="T489" s="17" t="s">
        <v>1390</v>
      </c>
      <c r="U489" s="18">
        <v>0</v>
      </c>
      <c r="V489" s="18">
        <v>0</v>
      </c>
      <c r="W489" s="17">
        <v>75</v>
      </c>
      <c r="X489" s="17">
        <v>0</v>
      </c>
      <c r="Y489" s="17">
        <v>0</v>
      </c>
      <c r="Z489" s="17">
        <v>0</v>
      </c>
      <c r="AA489" s="17">
        <v>0</v>
      </c>
      <c r="AB489" s="17">
        <v>0</v>
      </c>
      <c r="AC489" s="17">
        <v>0</v>
      </c>
      <c r="AD489" s="17">
        <v>0</v>
      </c>
      <c r="AE489" s="17">
        <v>0</v>
      </c>
      <c r="AF489" s="17">
        <v>0</v>
      </c>
      <c r="AG489" s="17">
        <v>0</v>
      </c>
      <c r="AH489" s="17">
        <v>0</v>
      </c>
      <c r="AI489" s="17" t="s">
        <v>10151</v>
      </c>
      <c r="AJ489" s="17" t="s">
        <v>1397</v>
      </c>
      <c r="AK489" s="17" t="s">
        <v>10151</v>
      </c>
      <c r="AL489" s="17" t="s">
        <v>1396</v>
      </c>
      <c r="AM489" s="17" t="s">
        <v>10152</v>
      </c>
      <c r="AN489">
        <v>351252303030</v>
      </c>
      <c r="AO489" s="17" t="s">
        <v>10153</v>
      </c>
      <c r="AP489" s="17" t="s">
        <v>1396</v>
      </c>
      <c r="AQ489" s="17" t="s">
        <v>1396</v>
      </c>
      <c r="AR489" s="17" t="s">
        <v>520</v>
      </c>
      <c r="AS489" s="17" t="s">
        <v>1389</v>
      </c>
      <c r="AT489" s="20" t="str">
        <f t="shared" si="14"/>
        <v>0306_COOPERATEXPOR_1_EASSOCIAÇÃO TÊXTIL E VESTUARIO DE PORTUGAL (ATP)</v>
      </c>
      <c r="AU489" s="21">
        <f t="shared" si="15"/>
        <v>0.75</v>
      </c>
    </row>
    <row r="490" spans="1:47" x14ac:dyDescent="0.3">
      <c r="A490" s="17" t="s">
        <v>1377</v>
      </c>
      <c r="B490" s="17" t="s">
        <v>9932</v>
      </c>
      <c r="C490">
        <v>264</v>
      </c>
      <c r="D490" s="17" t="s">
        <v>103</v>
      </c>
      <c r="E490" s="17" t="s">
        <v>276</v>
      </c>
      <c r="F490">
        <v>4</v>
      </c>
      <c r="G490">
        <v>11</v>
      </c>
      <c r="H490" s="17" t="s">
        <v>7</v>
      </c>
      <c r="I490">
        <v>11</v>
      </c>
      <c r="J490" s="22" t="s">
        <v>9947</v>
      </c>
      <c r="K490" s="22" t="s">
        <v>10082</v>
      </c>
      <c r="L490" s="17" t="s">
        <v>540</v>
      </c>
      <c r="M490" s="17" t="s">
        <v>8354</v>
      </c>
      <c r="N490" s="17" t="s">
        <v>539</v>
      </c>
      <c r="O490" s="17" t="s">
        <v>1378</v>
      </c>
      <c r="P490" s="17" t="s">
        <v>8355</v>
      </c>
      <c r="Q490" s="17" t="s">
        <v>278</v>
      </c>
      <c r="R490" s="17" t="s">
        <v>9780</v>
      </c>
      <c r="S490" s="17" t="s">
        <v>3070</v>
      </c>
      <c r="T490" s="17" t="s">
        <v>1464</v>
      </c>
      <c r="U490" s="18">
        <v>587253.22</v>
      </c>
      <c r="V490" s="18">
        <v>0</v>
      </c>
      <c r="W490" s="17">
        <v>75</v>
      </c>
      <c r="X490" s="17">
        <v>0</v>
      </c>
      <c r="Y490" s="17">
        <v>0</v>
      </c>
      <c r="Z490" s="17">
        <v>0</v>
      </c>
      <c r="AA490" s="17">
        <v>0</v>
      </c>
      <c r="AB490" s="17">
        <v>0</v>
      </c>
      <c r="AC490" s="17">
        <v>37070.699999999997</v>
      </c>
      <c r="AD490" s="17">
        <v>258365.18</v>
      </c>
      <c r="AE490" s="17">
        <v>113558.31</v>
      </c>
      <c r="AF490" s="17">
        <v>178259.03</v>
      </c>
      <c r="AG490" s="17">
        <v>0</v>
      </c>
      <c r="AH490" s="17">
        <v>0</v>
      </c>
      <c r="AI490" s="17" t="s">
        <v>8356</v>
      </c>
      <c r="AJ490" s="17" t="s">
        <v>1380</v>
      </c>
      <c r="AK490" s="17" t="s">
        <v>8760</v>
      </c>
      <c r="AL490" s="17" t="s">
        <v>8761</v>
      </c>
      <c r="AM490" s="17" t="s">
        <v>8762</v>
      </c>
      <c r="AN490">
        <v>981543696</v>
      </c>
      <c r="AO490" s="17" t="s">
        <v>8763</v>
      </c>
      <c r="AP490" s="17" t="s">
        <v>8760</v>
      </c>
      <c r="AQ490" s="17" t="s">
        <v>8764</v>
      </c>
      <c r="AR490" s="17" t="s">
        <v>342</v>
      </c>
      <c r="AS490" s="17" t="s">
        <v>1381</v>
      </c>
      <c r="AT490" s="20" t="str">
        <f t="shared" si="14"/>
        <v>0121_RED_MAY_1_EDIRECCION GENERAL DE MAYORES Y PERSONAS CON DISCAPACIDAD</v>
      </c>
      <c r="AU490" s="21">
        <f t="shared" si="15"/>
        <v>0.75</v>
      </c>
    </row>
    <row r="491" spans="1:47" x14ac:dyDescent="0.3">
      <c r="A491" s="17" t="s">
        <v>1377</v>
      </c>
      <c r="B491" s="17" t="s">
        <v>9932</v>
      </c>
      <c r="C491">
        <v>264</v>
      </c>
      <c r="D491" s="17" t="s">
        <v>103</v>
      </c>
      <c r="E491" s="17" t="s">
        <v>276</v>
      </c>
      <c r="F491">
        <v>4</v>
      </c>
      <c r="G491">
        <v>11</v>
      </c>
      <c r="H491" s="17" t="s">
        <v>7</v>
      </c>
      <c r="I491">
        <v>11</v>
      </c>
      <c r="J491" s="22" t="s">
        <v>9947</v>
      </c>
      <c r="K491" s="22" t="s">
        <v>10082</v>
      </c>
      <c r="L491" s="17" t="s">
        <v>540</v>
      </c>
      <c r="M491" s="17" t="s">
        <v>1450</v>
      </c>
      <c r="N491" s="17" t="s">
        <v>339</v>
      </c>
      <c r="O491" s="17" t="s">
        <v>1378</v>
      </c>
      <c r="P491" s="17" t="s">
        <v>1451</v>
      </c>
      <c r="Q491" s="17" t="s">
        <v>0</v>
      </c>
      <c r="R491" s="17" t="s">
        <v>9780</v>
      </c>
      <c r="S491" s="17" t="s">
        <v>1452</v>
      </c>
      <c r="T491" s="17" t="s">
        <v>1395</v>
      </c>
      <c r="U491" s="18">
        <v>219894.65</v>
      </c>
      <c r="V491" s="18">
        <v>0</v>
      </c>
      <c r="W491" s="17">
        <v>75</v>
      </c>
      <c r="X491" s="17">
        <v>0</v>
      </c>
      <c r="Y491" s="17">
        <v>0</v>
      </c>
      <c r="Z491" s="17">
        <v>0</v>
      </c>
      <c r="AA491" s="17">
        <v>0</v>
      </c>
      <c r="AB491" s="17">
        <v>40260.14</v>
      </c>
      <c r="AC491" s="17">
        <v>111863.78</v>
      </c>
      <c r="AD491" s="17">
        <v>49447.45</v>
      </c>
      <c r="AE491" s="17">
        <v>18323.27</v>
      </c>
      <c r="AF491" s="17">
        <v>0</v>
      </c>
      <c r="AG491" s="17">
        <v>0</v>
      </c>
      <c r="AH491" s="17">
        <v>0</v>
      </c>
      <c r="AI491" s="17" t="s">
        <v>3646</v>
      </c>
      <c r="AJ491" s="17" t="s">
        <v>1513</v>
      </c>
      <c r="AK491" s="17" t="s">
        <v>5449</v>
      </c>
      <c r="AL491" s="17" t="s">
        <v>8425</v>
      </c>
      <c r="AM491" s="17" t="s">
        <v>7743</v>
      </c>
      <c r="AN491">
        <v>986818639</v>
      </c>
      <c r="AO491" s="17" t="s">
        <v>8767</v>
      </c>
      <c r="AP491" s="17" t="s">
        <v>3650</v>
      </c>
      <c r="AQ491" s="17" t="s">
        <v>1440</v>
      </c>
      <c r="AR491" s="17" t="s">
        <v>279</v>
      </c>
      <c r="AS491" s="17" t="s">
        <v>1381</v>
      </c>
      <c r="AT491" s="20" t="str">
        <f t="shared" si="14"/>
        <v>0121_RED_MAY_1_EUNIVERSIDAD DE VIGO</v>
      </c>
      <c r="AU491" s="21">
        <f t="shared" si="15"/>
        <v>0.75</v>
      </c>
    </row>
    <row r="492" spans="1:47" x14ac:dyDescent="0.3">
      <c r="A492" s="17" t="s">
        <v>1377</v>
      </c>
      <c r="B492" s="17" t="s">
        <v>9932</v>
      </c>
      <c r="C492">
        <v>264</v>
      </c>
      <c r="D492" s="17" t="s">
        <v>103</v>
      </c>
      <c r="E492" s="17" t="s">
        <v>276</v>
      </c>
      <c r="F492">
        <v>4</v>
      </c>
      <c r="G492">
        <v>11</v>
      </c>
      <c r="H492" s="17" t="s">
        <v>7</v>
      </c>
      <c r="I492">
        <v>11</v>
      </c>
      <c r="J492" s="22" t="s">
        <v>9947</v>
      </c>
      <c r="K492" s="22" t="s">
        <v>10082</v>
      </c>
      <c r="L492" s="17" t="s">
        <v>540</v>
      </c>
      <c r="M492" s="17" t="s">
        <v>3312</v>
      </c>
      <c r="N492" s="17" t="s">
        <v>541</v>
      </c>
      <c r="O492" s="17" t="s">
        <v>1378</v>
      </c>
      <c r="P492" s="17" t="s">
        <v>3313</v>
      </c>
      <c r="Q492" s="17" t="s">
        <v>0</v>
      </c>
      <c r="R492" s="17" t="s">
        <v>9780</v>
      </c>
      <c r="S492" s="17" t="s">
        <v>1390</v>
      </c>
      <c r="T492" s="17" t="s">
        <v>1390</v>
      </c>
      <c r="U492" s="18">
        <v>315880.09999999998</v>
      </c>
      <c r="V492" s="18">
        <v>0</v>
      </c>
      <c r="W492" s="17">
        <v>75</v>
      </c>
      <c r="X492" s="17">
        <v>0</v>
      </c>
      <c r="Y492" s="17">
        <v>0</v>
      </c>
      <c r="Z492" s="17">
        <v>0</v>
      </c>
      <c r="AA492" s="17">
        <v>0</v>
      </c>
      <c r="AB492" s="17">
        <v>565.02</v>
      </c>
      <c r="AC492" s="17">
        <v>22131.18</v>
      </c>
      <c r="AD492" s="17">
        <v>207537.87</v>
      </c>
      <c r="AE492" s="17">
        <v>22854.45</v>
      </c>
      <c r="AF492" s="17">
        <v>62791.57</v>
      </c>
      <c r="AG492" s="17">
        <v>0</v>
      </c>
      <c r="AH492" s="17">
        <v>0</v>
      </c>
      <c r="AI492" s="17" t="s">
        <v>3314</v>
      </c>
      <c r="AJ492" s="17" t="s">
        <v>1386</v>
      </c>
      <c r="AK492" s="17" t="s">
        <v>3315</v>
      </c>
      <c r="AL492" s="17" t="s">
        <v>3316</v>
      </c>
      <c r="AM492" s="17" t="s">
        <v>3317</v>
      </c>
      <c r="AN492">
        <v>253203150</v>
      </c>
      <c r="AO492" s="17" t="s">
        <v>8765</v>
      </c>
      <c r="AP492" s="17" t="s">
        <v>8766</v>
      </c>
      <c r="AQ492" s="17" t="s">
        <v>3316</v>
      </c>
      <c r="AR492" s="17" t="s">
        <v>340</v>
      </c>
      <c r="AS492" s="17" t="s">
        <v>1389</v>
      </c>
      <c r="AT492" s="20" t="str">
        <f t="shared" si="14"/>
        <v>0121_RED_MAY_1_ECÂMARA MUNICIPAL DE BRAGA</v>
      </c>
      <c r="AU492" s="21">
        <f t="shared" si="15"/>
        <v>0.75</v>
      </c>
    </row>
    <row r="493" spans="1:47" x14ac:dyDescent="0.3">
      <c r="A493" s="17" t="s">
        <v>1377</v>
      </c>
      <c r="B493" s="17" t="s">
        <v>9932</v>
      </c>
      <c r="C493">
        <v>264</v>
      </c>
      <c r="D493" s="17" t="s">
        <v>178</v>
      </c>
      <c r="E493" s="17" t="s">
        <v>792</v>
      </c>
      <c r="F493">
        <v>2</v>
      </c>
      <c r="G493">
        <v>3</v>
      </c>
      <c r="H493" s="17" t="s">
        <v>28</v>
      </c>
      <c r="I493">
        <v>6</v>
      </c>
      <c r="J493" s="22" t="s">
        <v>10127</v>
      </c>
      <c r="K493" s="22" t="s">
        <v>10082</v>
      </c>
      <c r="L493" s="17" t="s">
        <v>829</v>
      </c>
      <c r="M493" s="17" t="s">
        <v>5770</v>
      </c>
      <c r="N493" s="17" t="s">
        <v>828</v>
      </c>
      <c r="O493" s="17" t="s">
        <v>1394</v>
      </c>
      <c r="P493" s="17" t="s">
        <v>5771</v>
      </c>
      <c r="Q493" s="17" t="s">
        <v>278</v>
      </c>
      <c r="R493" s="17" t="s">
        <v>9780</v>
      </c>
      <c r="S493" s="17" t="s">
        <v>5772</v>
      </c>
      <c r="T493" s="17" t="s">
        <v>1395</v>
      </c>
      <c r="U493" s="18">
        <v>222537.28</v>
      </c>
      <c r="V493" s="18">
        <v>0</v>
      </c>
      <c r="W493" s="17">
        <v>75</v>
      </c>
      <c r="X493" s="17">
        <v>0</v>
      </c>
      <c r="Y493" s="17">
        <v>0</v>
      </c>
      <c r="Z493" s="17">
        <v>0</v>
      </c>
      <c r="AA493" s="17">
        <v>0</v>
      </c>
      <c r="AB493" s="17">
        <v>0</v>
      </c>
      <c r="AC493" s="17">
        <v>0</v>
      </c>
      <c r="AD493" s="17">
        <v>66491.740000000005</v>
      </c>
      <c r="AE493" s="17">
        <v>79740.02</v>
      </c>
      <c r="AF493" s="17">
        <v>76305.52</v>
      </c>
      <c r="AG493" s="17">
        <v>0</v>
      </c>
      <c r="AH493" s="17">
        <v>0</v>
      </c>
      <c r="AI493" s="17" t="s">
        <v>7305</v>
      </c>
      <c r="AJ493" s="17" t="s">
        <v>2115</v>
      </c>
      <c r="AK493" s="17" t="s">
        <v>7306</v>
      </c>
      <c r="AL493" s="17" t="s">
        <v>1396</v>
      </c>
      <c r="AM493" s="17" t="s">
        <v>7307</v>
      </c>
      <c r="AN493">
        <v>34981841600</v>
      </c>
      <c r="AO493" s="17" t="s">
        <v>7308</v>
      </c>
      <c r="AP493" s="17" t="s">
        <v>7305</v>
      </c>
      <c r="AQ493" s="17" t="s">
        <v>2115</v>
      </c>
      <c r="AR493" s="17" t="s">
        <v>342</v>
      </c>
      <c r="AS493" s="17" t="s">
        <v>1381</v>
      </c>
      <c r="AT493" s="20" t="str">
        <f t="shared" si="14"/>
        <v>0569_ACUAENERGY_1_ECLUSTER DE ACUICULTURA DE GALICIA (CETGA)</v>
      </c>
      <c r="AU493" s="21">
        <f t="shared" si="15"/>
        <v>0.75</v>
      </c>
    </row>
    <row r="494" spans="1:47" x14ac:dyDescent="0.3">
      <c r="A494" s="17" t="s">
        <v>1377</v>
      </c>
      <c r="B494" s="17" t="s">
        <v>9932</v>
      </c>
      <c r="C494">
        <v>264</v>
      </c>
      <c r="D494" s="17" t="s">
        <v>178</v>
      </c>
      <c r="E494" s="17" t="s">
        <v>792</v>
      </c>
      <c r="F494">
        <v>2</v>
      </c>
      <c r="G494">
        <v>3</v>
      </c>
      <c r="H494" s="17" t="s">
        <v>28</v>
      </c>
      <c r="I494">
        <v>6</v>
      </c>
      <c r="J494" s="22" t="s">
        <v>10127</v>
      </c>
      <c r="K494" s="22" t="s">
        <v>10082</v>
      </c>
      <c r="L494" s="17" t="s">
        <v>829</v>
      </c>
      <c r="M494" s="17" t="s">
        <v>7319</v>
      </c>
      <c r="N494" s="17" t="s">
        <v>831</v>
      </c>
      <c r="O494" s="17" t="s">
        <v>1378</v>
      </c>
      <c r="P494" s="17" t="s">
        <v>7320</v>
      </c>
      <c r="Q494" s="17" t="s">
        <v>0</v>
      </c>
      <c r="R494" s="17" t="s">
        <v>9780</v>
      </c>
      <c r="S494" s="17" t="s">
        <v>1390</v>
      </c>
      <c r="T494" s="17" t="s">
        <v>1390</v>
      </c>
      <c r="U494" s="18">
        <v>28730.27</v>
      </c>
      <c r="V494" s="18">
        <v>0</v>
      </c>
      <c r="W494" s="17">
        <v>75</v>
      </c>
      <c r="X494" s="17">
        <v>0</v>
      </c>
      <c r="Y494" s="17">
        <v>0</v>
      </c>
      <c r="Z494" s="17">
        <v>0</v>
      </c>
      <c r="AA494" s="17">
        <v>0</v>
      </c>
      <c r="AB494" s="17">
        <v>0</v>
      </c>
      <c r="AC494" s="17">
        <v>0</v>
      </c>
      <c r="AD494" s="17">
        <v>0</v>
      </c>
      <c r="AE494" s="17">
        <v>9996.59</v>
      </c>
      <c r="AF494" s="17">
        <v>18733.669999999998</v>
      </c>
      <c r="AG494" s="17">
        <v>0</v>
      </c>
      <c r="AH494" s="17">
        <v>0</v>
      </c>
      <c r="AI494" s="17" t="s">
        <v>7321</v>
      </c>
      <c r="AJ494" s="17" t="s">
        <v>7322</v>
      </c>
      <c r="AK494" s="17" t="s">
        <v>7323</v>
      </c>
      <c r="AL494" s="17" t="s">
        <v>7324</v>
      </c>
      <c r="AM494" s="17" t="s">
        <v>7325</v>
      </c>
      <c r="AN494">
        <v>351223390607</v>
      </c>
      <c r="AO494" s="17" t="s">
        <v>7326</v>
      </c>
      <c r="AP494" s="17" t="s">
        <v>7321</v>
      </c>
      <c r="AQ494" s="17" t="s">
        <v>7322</v>
      </c>
      <c r="AR494" s="17" t="s">
        <v>284</v>
      </c>
      <c r="AS494" s="17" t="s">
        <v>1389</v>
      </c>
      <c r="AT494" s="20" t="str">
        <f t="shared" si="14"/>
        <v>0569_ACUAENERGY_1_EINSTITUTO DE CIENCIAS BIOMEDICAS DE ABEL SALAZAR DA UNIVERSIDADE DO PORTO (ICBAS-UP)</v>
      </c>
      <c r="AU494" s="21">
        <f t="shared" si="15"/>
        <v>0.75</v>
      </c>
    </row>
    <row r="495" spans="1:47" x14ac:dyDescent="0.3">
      <c r="A495" s="17" t="s">
        <v>1377</v>
      </c>
      <c r="B495" s="17" t="s">
        <v>9932</v>
      </c>
      <c r="C495">
        <v>264</v>
      </c>
      <c r="D495" s="17" t="s">
        <v>178</v>
      </c>
      <c r="E495" s="17" t="s">
        <v>792</v>
      </c>
      <c r="F495">
        <v>2</v>
      </c>
      <c r="G495">
        <v>3</v>
      </c>
      <c r="H495" s="17" t="s">
        <v>28</v>
      </c>
      <c r="I495">
        <v>6</v>
      </c>
      <c r="J495" s="22" t="s">
        <v>10127</v>
      </c>
      <c r="K495" s="22" t="s">
        <v>10082</v>
      </c>
      <c r="L495" s="17" t="s">
        <v>829</v>
      </c>
      <c r="M495" s="17" t="s">
        <v>1967</v>
      </c>
      <c r="N495" s="17" t="s">
        <v>347</v>
      </c>
      <c r="O495" s="17" t="s">
        <v>1394</v>
      </c>
      <c r="P495" s="17" t="s">
        <v>1968</v>
      </c>
      <c r="Q495" s="17" t="s">
        <v>0</v>
      </c>
      <c r="R495" s="17" t="s">
        <v>9780</v>
      </c>
      <c r="S495" s="17" t="s">
        <v>1390</v>
      </c>
      <c r="T495" s="17" t="s">
        <v>1390</v>
      </c>
      <c r="U495" s="18">
        <v>76175.94</v>
      </c>
      <c r="V495" s="18">
        <v>0</v>
      </c>
      <c r="W495" s="17">
        <v>75</v>
      </c>
      <c r="X495" s="17">
        <v>0</v>
      </c>
      <c r="Y495" s="17">
        <v>0</v>
      </c>
      <c r="Z495" s="17">
        <v>0</v>
      </c>
      <c r="AA495" s="17">
        <v>0</v>
      </c>
      <c r="AB495" s="17">
        <v>0</v>
      </c>
      <c r="AC495" s="17">
        <v>0</v>
      </c>
      <c r="AD495" s="17">
        <v>6640.19</v>
      </c>
      <c r="AE495" s="17">
        <v>52128.61</v>
      </c>
      <c r="AF495" s="17">
        <v>17407.13</v>
      </c>
      <c r="AG495" s="17">
        <v>0</v>
      </c>
      <c r="AH495" s="17">
        <v>0</v>
      </c>
      <c r="AI495" s="17" t="s">
        <v>7332</v>
      </c>
      <c r="AJ495" s="17" t="s">
        <v>7333</v>
      </c>
      <c r="AK495" s="17" t="s">
        <v>7334</v>
      </c>
      <c r="AL495" s="17" t="s">
        <v>7335</v>
      </c>
      <c r="AM495" s="17" t="s">
        <v>7336</v>
      </c>
      <c r="AN495">
        <v>351229578710</v>
      </c>
      <c r="AO495" s="17" t="s">
        <v>6531</v>
      </c>
      <c r="AP495" s="17" t="s">
        <v>7337</v>
      </c>
      <c r="AQ495" s="17" t="s">
        <v>1593</v>
      </c>
      <c r="AR495" s="17" t="s">
        <v>284</v>
      </c>
      <c r="AS495" s="17" t="s">
        <v>1389</v>
      </c>
      <c r="AT495" s="20" t="str">
        <f t="shared" si="14"/>
        <v>0569_ACUAENERGY_1_EINSTITUTO DE CIÊNCIA E INOVAÇÃO EM ENGENHARIA MECÂNICA E ENGENHARIA INDUSTRIAL (INEGI)</v>
      </c>
      <c r="AU495" s="21">
        <f t="shared" si="15"/>
        <v>0.75</v>
      </c>
    </row>
    <row r="496" spans="1:47" x14ac:dyDescent="0.3">
      <c r="A496" s="17" t="s">
        <v>1377</v>
      </c>
      <c r="B496" s="17" t="s">
        <v>9932</v>
      </c>
      <c r="C496">
        <v>264</v>
      </c>
      <c r="D496" s="17" t="s">
        <v>178</v>
      </c>
      <c r="E496" s="17" t="s">
        <v>792</v>
      </c>
      <c r="F496">
        <v>2</v>
      </c>
      <c r="G496">
        <v>3</v>
      </c>
      <c r="H496" s="17" t="s">
        <v>28</v>
      </c>
      <c r="I496">
        <v>6</v>
      </c>
      <c r="J496" s="22" t="s">
        <v>10127</v>
      </c>
      <c r="K496" s="22" t="s">
        <v>10082</v>
      </c>
      <c r="L496" s="17" t="s">
        <v>829</v>
      </c>
      <c r="M496" s="17" t="s">
        <v>7327</v>
      </c>
      <c r="N496" s="17" t="s">
        <v>832</v>
      </c>
      <c r="O496" s="17" t="s">
        <v>1394</v>
      </c>
      <c r="P496" s="17" t="s">
        <v>7328</v>
      </c>
      <c r="Q496" s="17" t="s">
        <v>0</v>
      </c>
      <c r="R496" s="17" t="s">
        <v>9780</v>
      </c>
      <c r="S496" s="17" t="s">
        <v>1445</v>
      </c>
      <c r="T496" s="17" t="s">
        <v>1395</v>
      </c>
      <c r="U496" s="18">
        <v>0</v>
      </c>
      <c r="V496" s="18">
        <v>167871.6</v>
      </c>
      <c r="W496" s="17">
        <v>0</v>
      </c>
      <c r="X496" s="17">
        <v>75</v>
      </c>
      <c r="Y496" s="17">
        <v>0</v>
      </c>
      <c r="Z496" s="17">
        <v>0</v>
      </c>
      <c r="AA496" s="17">
        <v>0</v>
      </c>
      <c r="AB496" s="17">
        <v>0</v>
      </c>
      <c r="AC496" s="17">
        <v>0</v>
      </c>
      <c r="AD496" s="17">
        <v>32730.69</v>
      </c>
      <c r="AE496" s="17">
        <v>84157.88</v>
      </c>
      <c r="AF496" s="17">
        <v>50983.040000000001</v>
      </c>
      <c r="AG496" s="17">
        <v>0</v>
      </c>
      <c r="AH496" s="17">
        <v>0</v>
      </c>
      <c r="AI496" s="17" t="s">
        <v>7329</v>
      </c>
      <c r="AJ496" s="17" t="s">
        <v>3925</v>
      </c>
      <c r="AK496" s="17" t="s">
        <v>7329</v>
      </c>
      <c r="AL496" s="17" t="s">
        <v>3925</v>
      </c>
      <c r="AM496" s="17" t="s">
        <v>7330</v>
      </c>
      <c r="AN496">
        <v>34981524118</v>
      </c>
      <c r="AO496" s="17" t="s">
        <v>7331</v>
      </c>
      <c r="AP496" s="17" t="s">
        <v>7329</v>
      </c>
      <c r="AQ496" s="17" t="s">
        <v>3925</v>
      </c>
      <c r="AR496" s="17" t="s">
        <v>342</v>
      </c>
      <c r="AS496" s="17" t="s">
        <v>1381</v>
      </c>
      <c r="AT496" s="20" t="str">
        <f t="shared" si="14"/>
        <v>0569_ACUAENERGY_1_ECONSULTORIA PARA LA UNIVERSIDAD Y LA EMPRESA S.L.</v>
      </c>
      <c r="AU496" s="21">
        <f t="shared" si="15"/>
        <v>0.75</v>
      </c>
    </row>
    <row r="497" spans="1:47" x14ac:dyDescent="0.3">
      <c r="A497" s="17" t="s">
        <v>1377</v>
      </c>
      <c r="B497" s="17" t="s">
        <v>9932</v>
      </c>
      <c r="C497">
        <v>264</v>
      </c>
      <c r="D497" s="17" t="s">
        <v>178</v>
      </c>
      <c r="E497" s="17" t="s">
        <v>792</v>
      </c>
      <c r="F497">
        <v>2</v>
      </c>
      <c r="G497">
        <v>3</v>
      </c>
      <c r="H497" s="17" t="s">
        <v>28</v>
      </c>
      <c r="I497">
        <v>6</v>
      </c>
      <c r="J497" s="22" t="s">
        <v>10127</v>
      </c>
      <c r="K497" s="22" t="s">
        <v>10082</v>
      </c>
      <c r="L497" s="17" t="s">
        <v>829</v>
      </c>
      <c r="M497" s="17" t="s">
        <v>7309</v>
      </c>
      <c r="N497" s="17" t="s">
        <v>830</v>
      </c>
      <c r="O497" s="17" t="s">
        <v>1394</v>
      </c>
      <c r="P497" s="17" t="s">
        <v>7310</v>
      </c>
      <c r="Q497" s="17" t="s">
        <v>0</v>
      </c>
      <c r="R497" s="17" t="s">
        <v>9780</v>
      </c>
      <c r="S497" s="17" t="s">
        <v>1445</v>
      </c>
      <c r="T497" s="17" t="s">
        <v>1395</v>
      </c>
      <c r="U497" s="18">
        <v>0</v>
      </c>
      <c r="V497" s="18">
        <v>177734.29</v>
      </c>
      <c r="W497" s="17">
        <v>0</v>
      </c>
      <c r="X497" s="17">
        <v>75</v>
      </c>
      <c r="Y497" s="17">
        <v>0</v>
      </c>
      <c r="Z497" s="17">
        <v>0</v>
      </c>
      <c r="AA497" s="17">
        <v>0</v>
      </c>
      <c r="AB497" s="17">
        <v>0</v>
      </c>
      <c r="AC497" s="17">
        <v>0</v>
      </c>
      <c r="AD497" s="17">
        <v>37780.959999999999</v>
      </c>
      <c r="AE497" s="17">
        <v>83817.09</v>
      </c>
      <c r="AF497" s="17">
        <v>56136.23</v>
      </c>
      <c r="AG497" s="17">
        <v>0</v>
      </c>
      <c r="AH497" s="17">
        <v>0</v>
      </c>
      <c r="AI497" s="17" t="s">
        <v>7311</v>
      </c>
      <c r="AJ497" s="17" t="s">
        <v>7312</v>
      </c>
      <c r="AK497" s="17" t="s">
        <v>7311</v>
      </c>
      <c r="AL497" s="17" t="s">
        <v>7312</v>
      </c>
      <c r="AM497" s="17" t="s">
        <v>7313</v>
      </c>
      <c r="AN497">
        <v>34881976573</v>
      </c>
      <c r="AO497" s="17" t="s">
        <v>7314</v>
      </c>
      <c r="AP497" s="17" t="s">
        <v>7311</v>
      </c>
      <c r="AQ497" s="17" t="s">
        <v>7312</v>
      </c>
      <c r="AR497" s="17" t="s">
        <v>342</v>
      </c>
      <c r="AS497" s="17" t="s">
        <v>1381</v>
      </c>
      <c r="AT497" s="20" t="str">
        <f t="shared" si="14"/>
        <v>0569_ACUAENERGY_1_EELA, INGENIERIA Y MEDIO AMBIENTE, S.L.</v>
      </c>
      <c r="AU497" s="21">
        <f t="shared" si="15"/>
        <v>0.75</v>
      </c>
    </row>
    <row r="498" spans="1:47" x14ac:dyDescent="0.3">
      <c r="A498" s="17" t="s">
        <v>1377</v>
      </c>
      <c r="B498" s="17" t="s">
        <v>9932</v>
      </c>
      <c r="C498">
        <v>264</v>
      </c>
      <c r="D498" s="17" t="s">
        <v>178</v>
      </c>
      <c r="E498" s="17" t="s">
        <v>792</v>
      </c>
      <c r="F498">
        <v>2</v>
      </c>
      <c r="G498">
        <v>3</v>
      </c>
      <c r="H498" s="17" t="s">
        <v>28</v>
      </c>
      <c r="I498">
        <v>6</v>
      </c>
      <c r="J498" s="22" t="s">
        <v>10127</v>
      </c>
      <c r="K498" s="22" t="s">
        <v>10082</v>
      </c>
      <c r="L498" s="17" t="s">
        <v>829</v>
      </c>
      <c r="M498" s="17" t="s">
        <v>1450</v>
      </c>
      <c r="N498" s="17" t="s">
        <v>339</v>
      </c>
      <c r="O498" s="17" t="s">
        <v>1378</v>
      </c>
      <c r="P498" s="17" t="s">
        <v>1451</v>
      </c>
      <c r="Q498" s="17" t="s">
        <v>0</v>
      </c>
      <c r="R498" s="17" t="s">
        <v>9780</v>
      </c>
      <c r="S498" s="17" t="s">
        <v>1452</v>
      </c>
      <c r="T498" s="17" t="s">
        <v>1395</v>
      </c>
      <c r="U498" s="18">
        <v>64635.97</v>
      </c>
      <c r="V498" s="18">
        <v>0</v>
      </c>
      <c r="W498" s="17">
        <v>75</v>
      </c>
      <c r="X498" s="17">
        <v>0</v>
      </c>
      <c r="Y498" s="17">
        <v>0</v>
      </c>
      <c r="Z498" s="17">
        <v>0</v>
      </c>
      <c r="AA498" s="17">
        <v>0</v>
      </c>
      <c r="AB498" s="17">
        <v>0</v>
      </c>
      <c r="AC498" s="17">
        <v>322.35000000000002</v>
      </c>
      <c r="AD498" s="17">
        <v>12851.96</v>
      </c>
      <c r="AE498" s="17">
        <v>29230.639999999999</v>
      </c>
      <c r="AF498" s="17">
        <v>22231.03</v>
      </c>
      <c r="AG498" s="17">
        <v>0</v>
      </c>
      <c r="AH498" s="17">
        <v>0</v>
      </c>
      <c r="AI498" s="17" t="s">
        <v>7315</v>
      </c>
      <c r="AJ498" s="17" t="s">
        <v>1621</v>
      </c>
      <c r="AK498" s="17" t="s">
        <v>7316</v>
      </c>
      <c r="AL498" s="17" t="s">
        <v>3929</v>
      </c>
      <c r="AM498" s="17" t="s">
        <v>7317</v>
      </c>
      <c r="AN498">
        <v>34986813912</v>
      </c>
      <c r="AO498" s="17" t="s">
        <v>7318</v>
      </c>
      <c r="AP498" s="17" t="s">
        <v>7315</v>
      </c>
      <c r="AQ498" s="17" t="s">
        <v>1621</v>
      </c>
      <c r="AR498" s="17" t="s">
        <v>279</v>
      </c>
      <c r="AS498" s="17" t="s">
        <v>1381</v>
      </c>
      <c r="AT498" s="20" t="str">
        <f t="shared" si="14"/>
        <v>0569_ACUAENERGY_1_EUNIVERSIDAD DE VIGO</v>
      </c>
      <c r="AU498" s="21">
        <f t="shared" si="15"/>
        <v>0.75</v>
      </c>
    </row>
    <row r="499" spans="1:47" x14ac:dyDescent="0.3">
      <c r="A499" s="17" t="s">
        <v>1377</v>
      </c>
      <c r="B499" s="17" t="s">
        <v>9932</v>
      </c>
      <c r="C499">
        <v>264</v>
      </c>
      <c r="D499" s="17" t="s">
        <v>58</v>
      </c>
      <c r="E499" s="17" t="s">
        <v>276</v>
      </c>
      <c r="F499">
        <v>4</v>
      </c>
      <c r="G499">
        <v>11</v>
      </c>
      <c r="H499" s="17" t="s">
        <v>7</v>
      </c>
      <c r="I499">
        <v>12</v>
      </c>
      <c r="J499" s="22" t="s">
        <v>9947</v>
      </c>
      <c r="K499" s="22" t="s">
        <v>10080</v>
      </c>
      <c r="L499" s="17" t="s">
        <v>511</v>
      </c>
      <c r="M499" s="17" t="s">
        <v>9617</v>
      </c>
      <c r="N499" s="17" t="s">
        <v>9618</v>
      </c>
      <c r="O499" s="17" t="s">
        <v>1378</v>
      </c>
      <c r="P499" s="17" t="s">
        <v>9619</v>
      </c>
      <c r="Q499" s="17" t="s">
        <v>278</v>
      </c>
      <c r="R499" s="17" t="s">
        <v>9780</v>
      </c>
      <c r="S499" s="17" t="s">
        <v>3070</v>
      </c>
      <c r="T499" s="17" t="s">
        <v>1464</v>
      </c>
      <c r="U499" s="18">
        <v>0</v>
      </c>
      <c r="V499" s="18">
        <v>0</v>
      </c>
      <c r="W499" s="17">
        <v>0</v>
      </c>
      <c r="X499" s="17">
        <v>0</v>
      </c>
      <c r="Y499" s="17">
        <v>0</v>
      </c>
      <c r="Z499" s="17">
        <v>0</v>
      </c>
      <c r="AA499" s="17">
        <v>0</v>
      </c>
      <c r="AB499" s="17">
        <v>0</v>
      </c>
      <c r="AC499" s="17">
        <v>0</v>
      </c>
      <c r="AD499" s="17">
        <v>0</v>
      </c>
      <c r="AE499" s="17">
        <v>0</v>
      </c>
      <c r="AF499" s="17">
        <v>0</v>
      </c>
      <c r="AG499" s="17">
        <v>0</v>
      </c>
      <c r="AH499" s="17">
        <v>0</v>
      </c>
      <c r="AI499" s="17" t="s">
        <v>9577</v>
      </c>
      <c r="AJ499" s="17" t="s">
        <v>9620</v>
      </c>
      <c r="AK499" s="17" t="s">
        <v>9578</v>
      </c>
      <c r="AL499" s="17" t="s">
        <v>9579</v>
      </c>
      <c r="AM499" s="17" t="s">
        <v>9580</v>
      </c>
      <c r="AN499">
        <v>34981547241</v>
      </c>
      <c r="AO499" s="17" t="s">
        <v>3290</v>
      </c>
      <c r="AP499" s="17" t="s">
        <v>9581</v>
      </c>
      <c r="AQ499" s="17" t="s">
        <v>9582</v>
      </c>
      <c r="AR499" s="17" t="s">
        <v>342</v>
      </c>
      <c r="AS499" s="17" t="s">
        <v>1381</v>
      </c>
      <c r="AT499" s="20" t="str">
        <f t="shared" si="14"/>
        <v>0345_GEMCAT_6_EXUNTA DE GALICIA CONSEJERIA DE EMPLEO E IGUALDAD DIRECCION GENERAL DE RELACIONES LABORALES</v>
      </c>
      <c r="AU499" s="21">
        <f t="shared" si="15"/>
        <v>0</v>
      </c>
    </row>
    <row r="500" spans="1:47" x14ac:dyDescent="0.3">
      <c r="A500" s="17" t="s">
        <v>1377</v>
      </c>
      <c r="B500" s="17" t="s">
        <v>9932</v>
      </c>
      <c r="C500">
        <v>264</v>
      </c>
      <c r="D500" s="17" t="s">
        <v>58</v>
      </c>
      <c r="E500" s="17" t="s">
        <v>276</v>
      </c>
      <c r="F500">
        <v>4</v>
      </c>
      <c r="G500">
        <v>11</v>
      </c>
      <c r="H500" s="17" t="s">
        <v>7</v>
      </c>
      <c r="I500">
        <v>12</v>
      </c>
      <c r="J500" s="22" t="s">
        <v>9947</v>
      </c>
      <c r="K500" s="22" t="s">
        <v>10080</v>
      </c>
      <c r="L500" s="17" t="s">
        <v>511</v>
      </c>
      <c r="M500" s="17" t="s">
        <v>3303</v>
      </c>
      <c r="N500" s="17" t="s">
        <v>719</v>
      </c>
      <c r="O500" s="17" t="s">
        <v>1378</v>
      </c>
      <c r="P500" s="17" t="s">
        <v>3304</v>
      </c>
      <c r="Q500" s="17" t="s">
        <v>0</v>
      </c>
      <c r="R500" s="17" t="s">
        <v>9780</v>
      </c>
      <c r="S500" s="17" t="s">
        <v>1411</v>
      </c>
      <c r="T500" s="17" t="s">
        <v>1411</v>
      </c>
      <c r="U500" s="18">
        <v>305260</v>
      </c>
      <c r="V500" s="18">
        <v>0</v>
      </c>
      <c r="W500" s="17">
        <v>75</v>
      </c>
      <c r="X500" s="17">
        <v>0</v>
      </c>
      <c r="Y500" s="17">
        <v>0</v>
      </c>
      <c r="Z500" s="17">
        <v>0</v>
      </c>
      <c r="AA500" s="17">
        <v>0</v>
      </c>
      <c r="AB500" s="17">
        <v>40705.53</v>
      </c>
      <c r="AC500" s="17">
        <v>59244.28</v>
      </c>
      <c r="AD500" s="17">
        <v>169557.77</v>
      </c>
      <c r="AE500" s="17">
        <v>35752.42</v>
      </c>
      <c r="AF500" s="17">
        <v>0</v>
      </c>
      <c r="AG500" s="17">
        <v>0</v>
      </c>
      <c r="AH500" s="17">
        <v>0</v>
      </c>
      <c r="AI500" s="17" t="s">
        <v>3305</v>
      </c>
      <c r="AJ500" s="17" t="s">
        <v>3306</v>
      </c>
      <c r="AK500" s="17" t="s">
        <v>3307</v>
      </c>
      <c r="AL500" s="17" t="s">
        <v>1447</v>
      </c>
      <c r="AM500" s="17" t="s">
        <v>3308</v>
      </c>
      <c r="AN500">
        <v>34983411405</v>
      </c>
      <c r="AO500" s="17" t="s">
        <v>3309</v>
      </c>
      <c r="AP500" s="17" t="s">
        <v>3310</v>
      </c>
      <c r="AQ500" s="17" t="s">
        <v>3311</v>
      </c>
      <c r="AR500" s="17" t="s">
        <v>282</v>
      </c>
      <c r="AS500" s="17" t="s">
        <v>1381</v>
      </c>
      <c r="AT500" s="20" t="str">
        <f t="shared" si="14"/>
        <v>0345_GEMCAT_6_EJUNTA DE CASTILLA Y LEON CONSEJERIA DE EMPLEO</v>
      </c>
      <c r="AU500" s="21">
        <f t="shared" si="15"/>
        <v>0.75</v>
      </c>
    </row>
    <row r="501" spans="1:47" x14ac:dyDescent="0.3">
      <c r="A501" s="17" t="s">
        <v>1377</v>
      </c>
      <c r="B501" s="17" t="s">
        <v>9932</v>
      </c>
      <c r="C501">
        <v>264</v>
      </c>
      <c r="D501" s="17" t="s">
        <v>58</v>
      </c>
      <c r="E501" s="17" t="s">
        <v>276</v>
      </c>
      <c r="F501">
        <v>4</v>
      </c>
      <c r="G501">
        <v>11</v>
      </c>
      <c r="H501" s="17" t="s">
        <v>7</v>
      </c>
      <c r="I501">
        <v>12</v>
      </c>
      <c r="J501" s="22" t="s">
        <v>9947</v>
      </c>
      <c r="K501" s="22" t="s">
        <v>10080</v>
      </c>
      <c r="L501" s="17" t="s">
        <v>511</v>
      </c>
      <c r="M501" s="17" t="s">
        <v>1618</v>
      </c>
      <c r="N501" s="17" t="s">
        <v>414</v>
      </c>
      <c r="O501" s="17" t="s">
        <v>1378</v>
      </c>
      <c r="P501" s="17" t="s">
        <v>1619</v>
      </c>
      <c r="Q501" s="17" t="s">
        <v>0</v>
      </c>
      <c r="R501" s="17" t="s">
        <v>9780</v>
      </c>
      <c r="S501" s="17" t="s">
        <v>1390</v>
      </c>
      <c r="T501" s="17" t="s">
        <v>1390</v>
      </c>
      <c r="U501" s="18">
        <v>208660</v>
      </c>
      <c r="V501" s="18">
        <v>0</v>
      </c>
      <c r="W501" s="17">
        <v>75</v>
      </c>
      <c r="X501" s="17">
        <v>0</v>
      </c>
      <c r="Y501" s="17">
        <v>0</v>
      </c>
      <c r="Z501" s="17">
        <v>0</v>
      </c>
      <c r="AA501" s="17">
        <v>0</v>
      </c>
      <c r="AB501" s="17">
        <v>25003.47</v>
      </c>
      <c r="AC501" s="17">
        <v>81672.02</v>
      </c>
      <c r="AD501" s="17">
        <v>76500.97</v>
      </c>
      <c r="AE501" s="17">
        <v>21852.22</v>
      </c>
      <c r="AF501" s="17">
        <v>3631.32</v>
      </c>
      <c r="AG501" s="17">
        <v>0</v>
      </c>
      <c r="AH501" s="17">
        <v>0</v>
      </c>
      <c r="AI501" s="17" t="s">
        <v>3291</v>
      </c>
      <c r="AJ501" s="17" t="s">
        <v>1429</v>
      </c>
      <c r="AK501" s="17" t="s">
        <v>2834</v>
      </c>
      <c r="AL501" s="17" t="s">
        <v>3292</v>
      </c>
      <c r="AM501" s="17" t="s">
        <v>3293</v>
      </c>
      <c r="AN501">
        <v>351220408252</v>
      </c>
      <c r="AO501" s="17" t="s">
        <v>3294</v>
      </c>
      <c r="AP501" s="17" t="s">
        <v>1626</v>
      </c>
      <c r="AQ501" s="17" t="s">
        <v>1627</v>
      </c>
      <c r="AR501" s="17" t="s">
        <v>284</v>
      </c>
      <c r="AS501" s="17" t="s">
        <v>1389</v>
      </c>
      <c r="AT501" s="20" t="str">
        <f t="shared" si="14"/>
        <v>0345_GEMCAT_6_EUNIVERSIDADE DO PORTO</v>
      </c>
      <c r="AU501" s="21">
        <f t="shared" si="15"/>
        <v>0.75</v>
      </c>
    </row>
    <row r="502" spans="1:47" x14ac:dyDescent="0.3">
      <c r="A502" s="17" t="s">
        <v>1377</v>
      </c>
      <c r="B502" s="17" t="s">
        <v>9932</v>
      </c>
      <c r="C502">
        <v>264</v>
      </c>
      <c r="D502" s="17" t="s">
        <v>58</v>
      </c>
      <c r="E502" s="17" t="s">
        <v>276</v>
      </c>
      <c r="F502">
        <v>4</v>
      </c>
      <c r="G502">
        <v>11</v>
      </c>
      <c r="H502" s="17" t="s">
        <v>7</v>
      </c>
      <c r="I502">
        <v>12</v>
      </c>
      <c r="J502" s="22" t="s">
        <v>9947</v>
      </c>
      <c r="K502" s="22" t="s">
        <v>10080</v>
      </c>
      <c r="L502" s="17" t="s">
        <v>511</v>
      </c>
      <c r="M502" s="17" t="s">
        <v>3312</v>
      </c>
      <c r="N502" s="17" t="s">
        <v>541</v>
      </c>
      <c r="O502" s="17" t="s">
        <v>1378</v>
      </c>
      <c r="P502" s="17" t="s">
        <v>3313</v>
      </c>
      <c r="Q502" s="17" t="s">
        <v>0</v>
      </c>
      <c r="R502" s="17" t="s">
        <v>9780</v>
      </c>
      <c r="S502" s="17" t="s">
        <v>1390</v>
      </c>
      <c r="T502" s="17" t="s">
        <v>1390</v>
      </c>
      <c r="U502" s="18">
        <v>118160</v>
      </c>
      <c r="V502" s="18">
        <v>0</v>
      </c>
      <c r="W502" s="17">
        <v>75</v>
      </c>
      <c r="X502" s="17">
        <v>0</v>
      </c>
      <c r="Y502" s="17">
        <v>0</v>
      </c>
      <c r="Z502" s="17">
        <v>0</v>
      </c>
      <c r="AA502" s="17">
        <v>0</v>
      </c>
      <c r="AB502" s="17">
        <v>4381.37</v>
      </c>
      <c r="AC502" s="17">
        <v>23463.55</v>
      </c>
      <c r="AD502" s="17">
        <v>70984.36</v>
      </c>
      <c r="AE502" s="17">
        <v>19330.71</v>
      </c>
      <c r="AF502" s="17">
        <v>0</v>
      </c>
      <c r="AG502" s="17">
        <v>0</v>
      </c>
      <c r="AH502" s="17">
        <v>0</v>
      </c>
      <c r="AI502" s="17" t="s">
        <v>3314</v>
      </c>
      <c r="AJ502" s="17" t="s">
        <v>1386</v>
      </c>
      <c r="AK502" s="17" t="s">
        <v>3315</v>
      </c>
      <c r="AL502" s="17" t="s">
        <v>3316</v>
      </c>
      <c r="AM502" s="17" t="s">
        <v>3317</v>
      </c>
      <c r="AN502">
        <v>351253203150</v>
      </c>
      <c r="AO502" s="17" t="s">
        <v>3318</v>
      </c>
      <c r="AP502" s="17" t="s">
        <v>3319</v>
      </c>
      <c r="AQ502" s="17" t="s">
        <v>3320</v>
      </c>
      <c r="AR502" s="17" t="s">
        <v>340</v>
      </c>
      <c r="AS502" s="17" t="s">
        <v>1389</v>
      </c>
      <c r="AT502" s="20" t="str">
        <f t="shared" si="14"/>
        <v>0345_GEMCAT_6_ECÂMARA MUNICIPAL DE BRAGA</v>
      </c>
      <c r="AU502" s="21">
        <f t="shared" si="15"/>
        <v>0.75</v>
      </c>
    </row>
    <row r="503" spans="1:47" x14ac:dyDescent="0.3">
      <c r="A503" s="17" t="s">
        <v>1377</v>
      </c>
      <c r="B503" s="17" t="s">
        <v>9932</v>
      </c>
      <c r="C503">
        <v>264</v>
      </c>
      <c r="D503" s="17" t="s">
        <v>58</v>
      </c>
      <c r="E503" s="17" t="s">
        <v>276</v>
      </c>
      <c r="F503">
        <v>4</v>
      </c>
      <c r="G503">
        <v>11</v>
      </c>
      <c r="H503" s="17" t="s">
        <v>7</v>
      </c>
      <c r="I503">
        <v>12</v>
      </c>
      <c r="J503" s="22" t="s">
        <v>9947</v>
      </c>
      <c r="K503" s="22" t="s">
        <v>10080</v>
      </c>
      <c r="L503" s="17" t="s">
        <v>511</v>
      </c>
      <c r="M503" s="17" t="s">
        <v>1878</v>
      </c>
      <c r="N503" s="17" t="s">
        <v>9255</v>
      </c>
      <c r="O503" s="17" t="s">
        <v>1378</v>
      </c>
      <c r="P503" s="17" t="s">
        <v>1879</v>
      </c>
      <c r="Q503" s="17" t="s">
        <v>0</v>
      </c>
      <c r="R503" s="17" t="s">
        <v>9780</v>
      </c>
      <c r="S503" s="17" t="s">
        <v>3070</v>
      </c>
      <c r="T503" s="17" t="s">
        <v>1464</v>
      </c>
      <c r="U503" s="18">
        <v>356000</v>
      </c>
      <c r="V503" s="18">
        <v>0</v>
      </c>
      <c r="W503" s="17">
        <v>75</v>
      </c>
      <c r="X503" s="17">
        <v>0</v>
      </c>
      <c r="Y503" s="17">
        <v>0</v>
      </c>
      <c r="Z503" s="17">
        <v>0</v>
      </c>
      <c r="AA503" s="17">
        <v>0</v>
      </c>
      <c r="AB503" s="17">
        <v>52380.57</v>
      </c>
      <c r="AC503" s="17">
        <v>63775.67</v>
      </c>
      <c r="AD503" s="17">
        <v>158895.92000000001</v>
      </c>
      <c r="AE503" s="17">
        <v>48996.76</v>
      </c>
      <c r="AF503" s="17">
        <v>31951.08</v>
      </c>
      <c r="AG503" s="17">
        <v>0</v>
      </c>
      <c r="AH503" s="17">
        <v>0</v>
      </c>
      <c r="AI503" s="17" t="s">
        <v>9577</v>
      </c>
      <c r="AJ503" s="17" t="s">
        <v>9583</v>
      </c>
      <c r="AK503" s="17" t="s">
        <v>9578</v>
      </c>
      <c r="AL503" s="17" t="s">
        <v>9579</v>
      </c>
      <c r="AM503" s="17" t="s">
        <v>9580</v>
      </c>
      <c r="AN503">
        <v>34981547241</v>
      </c>
      <c r="AO503" s="17" t="s">
        <v>3290</v>
      </c>
      <c r="AP503" s="17" t="s">
        <v>9581</v>
      </c>
      <c r="AQ503" s="17" t="s">
        <v>9582</v>
      </c>
      <c r="AR503" s="17" t="s">
        <v>342</v>
      </c>
      <c r="AS503" s="17" t="s">
        <v>1381</v>
      </c>
      <c r="AT503" s="20" t="str">
        <f t="shared" si="14"/>
        <v>0345_GEMCAT_6_EXUNTA DE GALICIA CONSEJERIA DE EMPLEO E IGUALDAD DIRECCION GENERAL DE EMPLEO, TRABAJO AUTONOMO Y ECONOMIA SOCIAL</v>
      </c>
      <c r="AU503" s="21">
        <f t="shared" si="15"/>
        <v>0.75</v>
      </c>
    </row>
    <row r="504" spans="1:47" x14ac:dyDescent="0.3">
      <c r="A504" s="17" t="s">
        <v>1377</v>
      </c>
      <c r="B504" s="17" t="s">
        <v>9932</v>
      </c>
      <c r="C504">
        <v>264</v>
      </c>
      <c r="D504" s="17" t="s">
        <v>58</v>
      </c>
      <c r="E504" s="17" t="s">
        <v>276</v>
      </c>
      <c r="F504">
        <v>4</v>
      </c>
      <c r="G504">
        <v>11</v>
      </c>
      <c r="H504" s="17" t="s">
        <v>7</v>
      </c>
      <c r="I504">
        <v>12</v>
      </c>
      <c r="J504" s="22" t="s">
        <v>9947</v>
      </c>
      <c r="K504" s="22" t="s">
        <v>10080</v>
      </c>
      <c r="L504" s="17" t="s">
        <v>511</v>
      </c>
      <c r="M504" s="17" t="s">
        <v>3321</v>
      </c>
      <c r="N504" s="17" t="s">
        <v>393</v>
      </c>
      <c r="O504" s="17" t="s">
        <v>1378</v>
      </c>
      <c r="P504" s="17" t="s">
        <v>3322</v>
      </c>
      <c r="Q504" s="17" t="s">
        <v>0</v>
      </c>
      <c r="R504" s="17" t="s">
        <v>9780</v>
      </c>
      <c r="S504" s="17" t="s">
        <v>1390</v>
      </c>
      <c r="T504" s="17" t="s">
        <v>1390</v>
      </c>
      <c r="U504" s="18">
        <v>205310.01</v>
      </c>
      <c r="V504" s="18">
        <v>0</v>
      </c>
      <c r="W504" s="17">
        <v>75</v>
      </c>
      <c r="X504" s="17">
        <v>0</v>
      </c>
      <c r="Y504" s="17">
        <v>0</v>
      </c>
      <c r="Z504" s="17">
        <v>0</v>
      </c>
      <c r="AA504" s="17">
        <v>0</v>
      </c>
      <c r="AB504" s="17">
        <v>15280.44</v>
      </c>
      <c r="AC504" s="17">
        <v>36866.22</v>
      </c>
      <c r="AD504" s="17">
        <v>72120.38</v>
      </c>
      <c r="AE504" s="17">
        <v>6583.39</v>
      </c>
      <c r="AF504" s="17">
        <v>74459.59</v>
      </c>
      <c r="AG504" s="17">
        <v>0</v>
      </c>
      <c r="AH504" s="17">
        <v>0</v>
      </c>
      <c r="AI504" s="17" t="s">
        <v>3323</v>
      </c>
      <c r="AJ504" s="17" t="s">
        <v>3060</v>
      </c>
      <c r="AK504" s="17" t="s">
        <v>3324</v>
      </c>
      <c r="AL504" s="17" t="s">
        <v>3325</v>
      </c>
      <c r="AM504" s="17" t="s">
        <v>3326</v>
      </c>
      <c r="AN504">
        <v>351258800200</v>
      </c>
      <c r="AO504" s="17" t="s">
        <v>3327</v>
      </c>
      <c r="AP504" s="17" t="s">
        <v>3328</v>
      </c>
      <c r="AQ504" s="17" t="s">
        <v>3329</v>
      </c>
      <c r="AR504" s="17" t="s">
        <v>344</v>
      </c>
      <c r="AS504" s="17" t="s">
        <v>1389</v>
      </c>
      <c r="AT504" s="20" t="str">
        <f t="shared" si="14"/>
        <v>0345_GEMCAT_6_ECOMUNIDADE INTERMUNICIPAL DO ALTO MINHO (CIM ALTO MINHO)</v>
      </c>
      <c r="AU504" s="21">
        <f t="shared" si="15"/>
        <v>0.75</v>
      </c>
    </row>
    <row r="505" spans="1:47" x14ac:dyDescent="0.3">
      <c r="A505" s="17" t="s">
        <v>1377</v>
      </c>
      <c r="B505" s="17" t="s">
        <v>9932</v>
      </c>
      <c r="C505">
        <v>264</v>
      </c>
      <c r="D505" s="17" t="s">
        <v>58</v>
      </c>
      <c r="E505" s="17" t="s">
        <v>276</v>
      </c>
      <c r="F505">
        <v>4</v>
      </c>
      <c r="G505">
        <v>11</v>
      </c>
      <c r="H505" s="17" t="s">
        <v>7</v>
      </c>
      <c r="I505">
        <v>12</v>
      </c>
      <c r="J505" s="22" t="s">
        <v>9947</v>
      </c>
      <c r="K505" s="22" t="s">
        <v>10080</v>
      </c>
      <c r="L505" s="17" t="s">
        <v>511</v>
      </c>
      <c r="M505" s="17" t="s">
        <v>3295</v>
      </c>
      <c r="N505" s="17" t="s">
        <v>718</v>
      </c>
      <c r="O505" s="17" t="s">
        <v>1378</v>
      </c>
      <c r="P505" s="17" t="s">
        <v>3296</v>
      </c>
      <c r="Q505" s="17" t="s">
        <v>0</v>
      </c>
      <c r="R505" s="17" t="s">
        <v>9780</v>
      </c>
      <c r="S505" s="17" t="s">
        <v>1379</v>
      </c>
      <c r="T505" s="17" t="s">
        <v>1379</v>
      </c>
      <c r="U505" s="18">
        <v>182800</v>
      </c>
      <c r="V505" s="18">
        <v>0</v>
      </c>
      <c r="W505" s="17">
        <v>75</v>
      </c>
      <c r="X505" s="17">
        <v>0</v>
      </c>
      <c r="Y505" s="17">
        <v>0</v>
      </c>
      <c r="Z505" s="17">
        <v>0</v>
      </c>
      <c r="AA505" s="17">
        <v>0</v>
      </c>
      <c r="AB505" s="17">
        <v>28070</v>
      </c>
      <c r="AC505" s="17">
        <v>79950</v>
      </c>
      <c r="AD505" s="17">
        <v>74780</v>
      </c>
      <c r="AE505" s="17">
        <v>0</v>
      </c>
      <c r="AF505" s="17">
        <v>0</v>
      </c>
      <c r="AG505" s="17">
        <v>0</v>
      </c>
      <c r="AH505" s="17">
        <v>0</v>
      </c>
      <c r="AI505" s="17" t="s">
        <v>3297</v>
      </c>
      <c r="AJ505" s="17" t="s">
        <v>3298</v>
      </c>
      <c r="AK505" s="17" t="s">
        <v>3299</v>
      </c>
      <c r="AL505" s="17" t="s">
        <v>3300</v>
      </c>
      <c r="AM505" s="17" t="s">
        <v>3301</v>
      </c>
      <c r="AN505">
        <v>34924005602</v>
      </c>
      <c r="AO505" s="17" t="s">
        <v>3302</v>
      </c>
      <c r="AP505" s="17" t="s">
        <v>3299</v>
      </c>
      <c r="AQ505" s="17" t="s">
        <v>3300</v>
      </c>
      <c r="AR505" s="17" t="s">
        <v>291</v>
      </c>
      <c r="AS505" s="17" t="s">
        <v>1381</v>
      </c>
      <c r="AT505" s="20" t="str">
        <f t="shared" si="14"/>
        <v>0345_GEMCAT_6_EJUNTA DE EXTREMADURA CONSEJERIA DE EDUCACION Y EMPLEO  DIRECCION GENERAL DE TRABAJO</v>
      </c>
      <c r="AU505" s="21">
        <f t="shared" si="15"/>
        <v>0.75</v>
      </c>
    </row>
    <row r="506" spans="1:47" x14ac:dyDescent="0.3">
      <c r="A506" s="17" t="s">
        <v>1377</v>
      </c>
      <c r="B506" s="17" t="s">
        <v>9932</v>
      </c>
      <c r="C506">
        <v>264</v>
      </c>
      <c r="D506" s="17" t="s">
        <v>80</v>
      </c>
      <c r="E506" s="17" t="s">
        <v>276</v>
      </c>
      <c r="F506">
        <v>3</v>
      </c>
      <c r="G506">
        <v>6</v>
      </c>
      <c r="H506" s="17" t="s">
        <v>2</v>
      </c>
      <c r="I506">
        <v>10</v>
      </c>
      <c r="J506" s="22" t="s">
        <v>9947</v>
      </c>
      <c r="K506" s="22" t="s">
        <v>10081</v>
      </c>
      <c r="L506" s="17" t="s">
        <v>428</v>
      </c>
      <c r="M506" s="17" t="s">
        <v>2112</v>
      </c>
      <c r="N506" s="17" t="s">
        <v>498</v>
      </c>
      <c r="O506" s="17" t="s">
        <v>1378</v>
      </c>
      <c r="P506" s="17" t="s">
        <v>2113</v>
      </c>
      <c r="Q506" s="17" t="s">
        <v>278</v>
      </c>
      <c r="R506" s="17" t="s">
        <v>9780</v>
      </c>
      <c r="S506" s="17" t="s">
        <v>1411</v>
      </c>
      <c r="T506" s="17" t="s">
        <v>1411</v>
      </c>
      <c r="U506" s="18">
        <v>234949</v>
      </c>
      <c r="V506" s="18">
        <v>0</v>
      </c>
      <c r="W506" s="17">
        <v>75</v>
      </c>
      <c r="X506" s="17">
        <v>0</v>
      </c>
      <c r="Y506" s="17">
        <v>0</v>
      </c>
      <c r="Z506" s="17">
        <v>0</v>
      </c>
      <c r="AA506" s="17">
        <v>0</v>
      </c>
      <c r="AB506" s="17">
        <v>14338.72</v>
      </c>
      <c r="AC506" s="17">
        <v>72433.8</v>
      </c>
      <c r="AD506" s="17">
        <v>36028.68</v>
      </c>
      <c r="AE506" s="17">
        <v>48936.44</v>
      </c>
      <c r="AF506" s="17">
        <v>63211.360000000001</v>
      </c>
      <c r="AG506" s="17">
        <v>0</v>
      </c>
      <c r="AH506" s="17">
        <v>0</v>
      </c>
      <c r="AI506" s="17" t="s">
        <v>2114</v>
      </c>
      <c r="AJ506" s="17" t="s">
        <v>2115</v>
      </c>
      <c r="AK506" s="17" t="s">
        <v>4803</v>
      </c>
      <c r="AL506" s="17" t="s">
        <v>1396</v>
      </c>
      <c r="AM506" s="17" t="s">
        <v>2117</v>
      </c>
      <c r="AN506">
        <v>987849393</v>
      </c>
      <c r="AO506" s="17" t="s">
        <v>4804</v>
      </c>
      <c r="AP506" s="17" t="s">
        <v>1396</v>
      </c>
      <c r="AQ506" s="17" t="s">
        <v>1396</v>
      </c>
      <c r="AR506" s="17" t="s">
        <v>499</v>
      </c>
      <c r="AS506" s="17" t="s">
        <v>1381</v>
      </c>
      <c r="AT506" s="20" t="str">
        <f t="shared" si="14"/>
        <v>0414_BIOURB_NATUR_2_EJUNTA DE CASTILLA Y LEON ENTE PUBLICO REGIONAL DE LA ENERGIA DE CASTILLA Y LEON</v>
      </c>
      <c r="AU506" s="21">
        <f t="shared" si="15"/>
        <v>0.75</v>
      </c>
    </row>
    <row r="507" spans="1:47" x14ac:dyDescent="0.3">
      <c r="A507" s="17" t="s">
        <v>1377</v>
      </c>
      <c r="B507" s="17" t="s">
        <v>9932</v>
      </c>
      <c r="C507">
        <v>264</v>
      </c>
      <c r="D507" s="17" t="s">
        <v>80</v>
      </c>
      <c r="E507" s="17" t="s">
        <v>276</v>
      </c>
      <c r="F507">
        <v>3</v>
      </c>
      <c r="G507">
        <v>6</v>
      </c>
      <c r="H507" s="17" t="s">
        <v>2</v>
      </c>
      <c r="I507">
        <v>10</v>
      </c>
      <c r="J507" s="22" t="s">
        <v>9947</v>
      </c>
      <c r="K507" s="22" t="s">
        <v>10081</v>
      </c>
      <c r="L507" s="17" t="s">
        <v>428</v>
      </c>
      <c r="M507" s="17" t="s">
        <v>1417</v>
      </c>
      <c r="N507" s="17" t="s">
        <v>518</v>
      </c>
      <c r="O507" s="17" t="s">
        <v>1378</v>
      </c>
      <c r="P507" s="17" t="s">
        <v>1418</v>
      </c>
      <c r="Q507" s="17" t="s">
        <v>0</v>
      </c>
      <c r="R507" s="17" t="s">
        <v>9780</v>
      </c>
      <c r="S507" s="17" t="s">
        <v>1390</v>
      </c>
      <c r="T507" s="17" t="s">
        <v>1390</v>
      </c>
      <c r="U507" s="18">
        <v>246876.08</v>
      </c>
      <c r="V507" s="18">
        <v>0</v>
      </c>
      <c r="W507" s="17">
        <v>75</v>
      </c>
      <c r="X507" s="17">
        <v>0</v>
      </c>
      <c r="Y507" s="17">
        <v>0</v>
      </c>
      <c r="Z507" s="17">
        <v>1149.3399999999999</v>
      </c>
      <c r="AA507" s="17">
        <v>0</v>
      </c>
      <c r="AB507" s="17">
        <v>35741.64</v>
      </c>
      <c r="AC507" s="17">
        <v>59371.39</v>
      </c>
      <c r="AD507" s="17">
        <v>87409.91</v>
      </c>
      <c r="AE507" s="17">
        <v>51732.3</v>
      </c>
      <c r="AF507" s="17">
        <v>11471.51</v>
      </c>
      <c r="AG507" s="17">
        <v>0</v>
      </c>
      <c r="AH507" s="17">
        <v>0</v>
      </c>
      <c r="AI507" s="17" t="s">
        <v>1419</v>
      </c>
      <c r="AJ507" s="17" t="s">
        <v>1396</v>
      </c>
      <c r="AK507" s="17" t="s">
        <v>2070</v>
      </c>
      <c r="AL507" s="17" t="s">
        <v>1396</v>
      </c>
      <c r="AM507" s="17" t="s">
        <v>2072</v>
      </c>
      <c r="AN507">
        <v>351936614911</v>
      </c>
      <c r="AO507" s="17" t="s">
        <v>1424</v>
      </c>
      <c r="AP507" s="17" t="s">
        <v>1396</v>
      </c>
      <c r="AQ507" s="17" t="s">
        <v>1396</v>
      </c>
      <c r="AR507" s="17" t="s">
        <v>440</v>
      </c>
      <c r="AS507" s="17" t="s">
        <v>1389</v>
      </c>
      <c r="AT507" s="20" t="str">
        <f t="shared" si="14"/>
        <v>0414_BIOURB_NATUR_2_EINSTITUTO POLITECNICO DE BRAGANÇA</v>
      </c>
      <c r="AU507" s="21">
        <f t="shared" si="15"/>
        <v>0.75</v>
      </c>
    </row>
    <row r="508" spans="1:47" x14ac:dyDescent="0.3">
      <c r="A508" s="17" t="s">
        <v>1377</v>
      </c>
      <c r="B508" s="17" t="s">
        <v>9932</v>
      </c>
      <c r="C508">
        <v>264</v>
      </c>
      <c r="D508" s="17" t="s">
        <v>80</v>
      </c>
      <c r="E508" s="17" t="s">
        <v>276</v>
      </c>
      <c r="F508">
        <v>3</v>
      </c>
      <c r="G508">
        <v>6</v>
      </c>
      <c r="H508" s="17" t="s">
        <v>2</v>
      </c>
      <c r="I508">
        <v>10</v>
      </c>
      <c r="J508" s="22" t="s">
        <v>9947</v>
      </c>
      <c r="K508" s="22" t="s">
        <v>10081</v>
      </c>
      <c r="L508" s="17" t="s">
        <v>428</v>
      </c>
      <c r="M508" s="17" t="s">
        <v>3975</v>
      </c>
      <c r="N508" s="17" t="s">
        <v>502</v>
      </c>
      <c r="O508" s="17" t="s">
        <v>1378</v>
      </c>
      <c r="P508" s="17" t="s">
        <v>3976</v>
      </c>
      <c r="Q508" s="17" t="s">
        <v>0</v>
      </c>
      <c r="R508" s="17" t="s">
        <v>9780</v>
      </c>
      <c r="S508" s="17" t="s">
        <v>1390</v>
      </c>
      <c r="T508" s="17" t="s">
        <v>1390</v>
      </c>
      <c r="U508" s="18">
        <v>191000</v>
      </c>
      <c r="V508" s="18">
        <v>0</v>
      </c>
      <c r="W508" s="17">
        <v>75</v>
      </c>
      <c r="X508" s="17">
        <v>0</v>
      </c>
      <c r="Y508" s="17">
        <v>0</v>
      </c>
      <c r="Z508" s="17">
        <v>0</v>
      </c>
      <c r="AA508" s="17">
        <v>0</v>
      </c>
      <c r="AB508" s="17">
        <v>0</v>
      </c>
      <c r="AC508" s="17">
        <v>0</v>
      </c>
      <c r="AD508" s="17">
        <v>3671.77</v>
      </c>
      <c r="AE508" s="17">
        <v>186328.23</v>
      </c>
      <c r="AF508" s="17">
        <v>1000</v>
      </c>
      <c r="AG508" s="17">
        <v>0</v>
      </c>
      <c r="AH508" s="17">
        <v>0</v>
      </c>
      <c r="AI508" s="17" t="s">
        <v>4809</v>
      </c>
      <c r="AJ508" s="17" t="s">
        <v>1396</v>
      </c>
      <c r="AK508" s="17" t="s">
        <v>4810</v>
      </c>
      <c r="AL508" s="17" t="s">
        <v>1396</v>
      </c>
      <c r="AM508" s="17" t="s">
        <v>4811</v>
      </c>
      <c r="AN508">
        <v>351925982387</v>
      </c>
      <c r="AO508" s="17" t="s">
        <v>4812</v>
      </c>
      <c r="AP508" s="17" t="s">
        <v>1396</v>
      </c>
      <c r="AQ508" s="17" t="s">
        <v>1396</v>
      </c>
      <c r="AR508" s="17" t="s">
        <v>440</v>
      </c>
      <c r="AS508" s="17" t="s">
        <v>1389</v>
      </c>
      <c r="AT508" s="20" t="str">
        <f t="shared" si="14"/>
        <v>0414_BIOURB_NATUR_2_ECÂMARA MUNICIPAL DE BRAGANÇA</v>
      </c>
      <c r="AU508" s="21">
        <f t="shared" si="15"/>
        <v>0.75</v>
      </c>
    </row>
    <row r="509" spans="1:47" x14ac:dyDescent="0.3">
      <c r="A509" s="17" t="s">
        <v>1377</v>
      </c>
      <c r="B509" s="17" t="s">
        <v>9932</v>
      </c>
      <c r="C509">
        <v>264</v>
      </c>
      <c r="D509" s="17" t="s">
        <v>80</v>
      </c>
      <c r="E509" s="17" t="s">
        <v>276</v>
      </c>
      <c r="F509">
        <v>3</v>
      </c>
      <c r="G509">
        <v>6</v>
      </c>
      <c r="H509" s="17" t="s">
        <v>2</v>
      </c>
      <c r="I509">
        <v>10</v>
      </c>
      <c r="J509" s="22" t="s">
        <v>9947</v>
      </c>
      <c r="K509" s="22" t="s">
        <v>10081</v>
      </c>
      <c r="L509" s="17" t="s">
        <v>428</v>
      </c>
      <c r="M509" s="17" t="s">
        <v>1636</v>
      </c>
      <c r="N509" s="17" t="s">
        <v>536</v>
      </c>
      <c r="O509" s="17" t="s">
        <v>1394</v>
      </c>
      <c r="P509" s="17" t="s">
        <v>1637</v>
      </c>
      <c r="Q509" s="17" t="s">
        <v>0</v>
      </c>
      <c r="R509" s="17" t="s">
        <v>9780</v>
      </c>
      <c r="S509" s="17" t="s">
        <v>1638</v>
      </c>
      <c r="T509" s="17" t="s">
        <v>1395</v>
      </c>
      <c r="U509" s="18">
        <v>347266.78</v>
      </c>
      <c r="V509" s="18">
        <v>0</v>
      </c>
      <c r="W509" s="17">
        <v>75</v>
      </c>
      <c r="X509" s="17">
        <v>0</v>
      </c>
      <c r="Y509" s="17">
        <v>0</v>
      </c>
      <c r="Z509" s="17">
        <v>0</v>
      </c>
      <c r="AA509" s="17">
        <v>0</v>
      </c>
      <c r="AB509" s="17">
        <v>86476.94</v>
      </c>
      <c r="AC509" s="17">
        <v>137547.71</v>
      </c>
      <c r="AD509" s="17">
        <v>95401.39</v>
      </c>
      <c r="AE509" s="17">
        <v>16035.79</v>
      </c>
      <c r="AF509" s="17">
        <v>11804.96</v>
      </c>
      <c r="AG509" s="17">
        <v>0</v>
      </c>
      <c r="AH509" s="17">
        <v>0</v>
      </c>
      <c r="AI509" s="17" t="s">
        <v>4783</v>
      </c>
      <c r="AJ509" s="17" t="s">
        <v>1396</v>
      </c>
      <c r="AK509" s="17" t="s">
        <v>4805</v>
      </c>
      <c r="AL509" s="17" t="s">
        <v>1396</v>
      </c>
      <c r="AM509" s="17" t="s">
        <v>4806</v>
      </c>
      <c r="AN509">
        <v>34983548035</v>
      </c>
      <c r="AO509" s="17" t="s">
        <v>4807</v>
      </c>
      <c r="AP509" s="17" t="s">
        <v>1396</v>
      </c>
      <c r="AQ509" s="17" t="s">
        <v>1396</v>
      </c>
      <c r="AR509" s="17" t="s">
        <v>282</v>
      </c>
      <c r="AS509" s="17" t="s">
        <v>1381</v>
      </c>
      <c r="AT509" s="20" t="str">
        <f t="shared" si="14"/>
        <v>0414_BIOURB_NATUR_2_EFUNDACION CIDAUT PARA LA INVESTIGACION Y DESARROLLO EN TRANSPORTE Y ENERGIA</v>
      </c>
      <c r="AU509" s="21">
        <f t="shared" si="15"/>
        <v>0.75</v>
      </c>
    </row>
    <row r="510" spans="1:47" x14ac:dyDescent="0.3">
      <c r="A510" s="17" t="s">
        <v>1377</v>
      </c>
      <c r="B510" s="17" t="s">
        <v>9932</v>
      </c>
      <c r="C510">
        <v>264</v>
      </c>
      <c r="D510" s="17" t="s">
        <v>80</v>
      </c>
      <c r="E510" s="17" t="s">
        <v>276</v>
      </c>
      <c r="F510">
        <v>3</v>
      </c>
      <c r="G510">
        <v>6</v>
      </c>
      <c r="H510" s="17" t="s">
        <v>2</v>
      </c>
      <c r="I510">
        <v>10</v>
      </c>
      <c r="J510" s="22" t="s">
        <v>9947</v>
      </c>
      <c r="K510" s="22" t="s">
        <v>10081</v>
      </c>
      <c r="L510" s="17" t="s">
        <v>428</v>
      </c>
      <c r="M510" s="17" t="s">
        <v>1409</v>
      </c>
      <c r="N510" s="17" t="s">
        <v>150</v>
      </c>
      <c r="O510" s="17" t="s">
        <v>1378</v>
      </c>
      <c r="P510" s="17" t="s">
        <v>1410</v>
      </c>
      <c r="Q510" s="17" t="s">
        <v>0</v>
      </c>
      <c r="R510" s="17" t="s">
        <v>9780</v>
      </c>
      <c r="S510" s="17" t="s">
        <v>1411</v>
      </c>
      <c r="T510" s="17" t="s">
        <v>1411</v>
      </c>
      <c r="U510" s="18">
        <v>472925</v>
      </c>
      <c r="V510" s="18">
        <v>0</v>
      </c>
      <c r="W510" s="17">
        <v>75</v>
      </c>
      <c r="X510" s="17">
        <v>0</v>
      </c>
      <c r="Y510" s="17">
        <v>0</v>
      </c>
      <c r="Z510" s="17">
        <v>0</v>
      </c>
      <c r="AA510" s="17">
        <v>0</v>
      </c>
      <c r="AB510" s="17">
        <v>36970.519999999997</v>
      </c>
      <c r="AC510" s="17">
        <v>231114.22</v>
      </c>
      <c r="AD510" s="17">
        <v>190285.9</v>
      </c>
      <c r="AE510" s="17">
        <v>2299.9299999999998</v>
      </c>
      <c r="AF510" s="17">
        <v>12254.42</v>
      </c>
      <c r="AG510" s="17">
        <v>0</v>
      </c>
      <c r="AH510" s="17">
        <v>0</v>
      </c>
      <c r="AI510" s="17" t="s">
        <v>1412</v>
      </c>
      <c r="AJ510" s="17" t="s">
        <v>1396</v>
      </c>
      <c r="AK510" s="17" t="s">
        <v>1414</v>
      </c>
      <c r="AL510" s="17" t="s">
        <v>1396</v>
      </c>
      <c r="AM510" s="17" t="s">
        <v>1415</v>
      </c>
      <c r="AN510">
        <v>34983345850</v>
      </c>
      <c r="AO510" s="17" t="s">
        <v>4808</v>
      </c>
      <c r="AP510" s="17" t="s">
        <v>1396</v>
      </c>
      <c r="AQ510" s="17" t="s">
        <v>1396</v>
      </c>
      <c r="AR510" s="17" t="s">
        <v>282</v>
      </c>
      <c r="AS510" s="17" t="s">
        <v>1381</v>
      </c>
      <c r="AT510" s="20" t="str">
        <f t="shared" si="14"/>
        <v>0414_BIOURB_NATUR_2_EFUNDACION PATRIMONIO NATURAL DE CASTILLA Y LEON</v>
      </c>
      <c r="AU510" s="21">
        <f t="shared" si="15"/>
        <v>0.75</v>
      </c>
    </row>
    <row r="511" spans="1:47" x14ac:dyDescent="0.3">
      <c r="A511" s="17" t="s">
        <v>1377</v>
      </c>
      <c r="B511" s="17" t="s">
        <v>9932</v>
      </c>
      <c r="C511">
        <v>264</v>
      </c>
      <c r="D511" s="17" t="s">
        <v>80</v>
      </c>
      <c r="E511" s="17" t="s">
        <v>276</v>
      </c>
      <c r="F511">
        <v>3</v>
      </c>
      <c r="G511">
        <v>6</v>
      </c>
      <c r="H511" s="17" t="s">
        <v>2</v>
      </c>
      <c r="I511">
        <v>10</v>
      </c>
      <c r="J511" s="22" t="s">
        <v>9947</v>
      </c>
      <c r="K511" s="22" t="s">
        <v>10081</v>
      </c>
      <c r="L511" s="17" t="s">
        <v>428</v>
      </c>
      <c r="M511" s="17" t="s">
        <v>2040</v>
      </c>
      <c r="N511" s="17" t="s">
        <v>251</v>
      </c>
      <c r="O511" s="17" t="s">
        <v>1394</v>
      </c>
      <c r="P511" s="17" t="s">
        <v>2041</v>
      </c>
      <c r="Q511" s="17" t="s">
        <v>0</v>
      </c>
      <c r="R511" s="17" t="s">
        <v>9780</v>
      </c>
      <c r="S511" s="17" t="s">
        <v>2042</v>
      </c>
      <c r="T511" s="17" t="s">
        <v>1395</v>
      </c>
      <c r="U511" s="18">
        <v>150726.5</v>
      </c>
      <c r="V511" s="18">
        <v>0</v>
      </c>
      <c r="W511" s="17">
        <v>75</v>
      </c>
      <c r="X511" s="17">
        <v>0</v>
      </c>
      <c r="Y511" s="17">
        <v>0</v>
      </c>
      <c r="Z511" s="17">
        <v>0</v>
      </c>
      <c r="AA511" s="17">
        <v>0</v>
      </c>
      <c r="AB511" s="17">
        <v>44582.11</v>
      </c>
      <c r="AC511" s="17">
        <v>35323.980000000003</v>
      </c>
      <c r="AD511" s="17">
        <v>50161.97</v>
      </c>
      <c r="AE511" s="17">
        <v>11561.63</v>
      </c>
      <c r="AF511" s="17">
        <v>9096.81</v>
      </c>
      <c r="AG511" s="17">
        <v>0</v>
      </c>
      <c r="AH511" s="17">
        <v>0</v>
      </c>
      <c r="AI511" s="17" t="s">
        <v>2043</v>
      </c>
      <c r="AJ511" s="17" t="s">
        <v>1568</v>
      </c>
      <c r="AK511" s="17" t="s">
        <v>4813</v>
      </c>
      <c r="AL511" s="17" t="s">
        <v>4814</v>
      </c>
      <c r="AM511" s="17" t="s">
        <v>2046</v>
      </c>
      <c r="AN511">
        <v>34661429394</v>
      </c>
      <c r="AO511" s="17" t="s">
        <v>4815</v>
      </c>
      <c r="AP511" s="17" t="s">
        <v>1396</v>
      </c>
      <c r="AQ511" s="17" t="s">
        <v>1396</v>
      </c>
      <c r="AR511" s="17" t="s">
        <v>456</v>
      </c>
      <c r="AS511" s="17" t="s">
        <v>1381</v>
      </c>
      <c r="AT511" s="20" t="str">
        <f t="shared" si="14"/>
        <v>0414_BIOURB_NATUR_2_EINSTITUTO DE LA CONSTRUCCION DE CASTILLA Y LEON (ICCL)</v>
      </c>
      <c r="AU511" s="21">
        <f t="shared" si="15"/>
        <v>0.75</v>
      </c>
    </row>
    <row r="512" spans="1:47" x14ac:dyDescent="0.3">
      <c r="A512" s="17" t="s">
        <v>1377</v>
      </c>
      <c r="B512" s="17" t="s">
        <v>9932</v>
      </c>
      <c r="C512">
        <v>264</v>
      </c>
      <c r="D512" s="17" t="s">
        <v>127</v>
      </c>
      <c r="E512" s="17" t="s">
        <v>276</v>
      </c>
      <c r="F512">
        <v>4</v>
      </c>
      <c r="G512">
        <v>11</v>
      </c>
      <c r="H512" s="17" t="s">
        <v>7</v>
      </c>
      <c r="I512">
        <v>10</v>
      </c>
      <c r="J512" s="22" t="s">
        <v>9949</v>
      </c>
      <c r="K512" s="22" t="s">
        <v>10154</v>
      </c>
      <c r="L512" s="17" t="s">
        <v>511</v>
      </c>
      <c r="M512" s="17" t="s">
        <v>3393</v>
      </c>
      <c r="N512" s="17" t="s">
        <v>10155</v>
      </c>
      <c r="O512" s="17" t="s">
        <v>1378</v>
      </c>
      <c r="P512" s="17" t="s">
        <v>3394</v>
      </c>
      <c r="Q512" s="17" t="s">
        <v>278</v>
      </c>
      <c r="R512" s="17" t="s">
        <v>9780</v>
      </c>
      <c r="S512" s="17" t="s">
        <v>1918</v>
      </c>
      <c r="T512" s="17" t="s">
        <v>1928</v>
      </c>
      <c r="U512" s="18">
        <v>396296.5</v>
      </c>
      <c r="V512" s="18">
        <v>0</v>
      </c>
      <c r="W512" s="17">
        <v>75</v>
      </c>
      <c r="X512" s="17">
        <v>0</v>
      </c>
      <c r="Y512" s="17">
        <v>0</v>
      </c>
      <c r="Z512" s="17">
        <v>0</v>
      </c>
      <c r="AA512" s="17">
        <v>8280</v>
      </c>
      <c r="AB512" s="17">
        <v>0</v>
      </c>
      <c r="AC512" s="17">
        <v>64743.59</v>
      </c>
      <c r="AD512" s="17">
        <v>205869.29</v>
      </c>
      <c r="AE512" s="17">
        <v>11436.08</v>
      </c>
      <c r="AF512" s="17">
        <v>105967.55</v>
      </c>
      <c r="AG512" s="17">
        <v>0</v>
      </c>
      <c r="AH512" s="17">
        <v>0</v>
      </c>
      <c r="AI512" s="17" t="s">
        <v>7522</v>
      </c>
      <c r="AJ512" s="17" t="s">
        <v>3396</v>
      </c>
      <c r="AK512" s="17" t="s">
        <v>3397</v>
      </c>
      <c r="AL512" s="17" t="s">
        <v>3398</v>
      </c>
      <c r="AM512" s="17" t="s">
        <v>3399</v>
      </c>
      <c r="AN512">
        <v>34955006665</v>
      </c>
      <c r="AO512" s="17" t="s">
        <v>7523</v>
      </c>
      <c r="AP512" s="17" t="s">
        <v>3401</v>
      </c>
      <c r="AQ512" s="17" t="s">
        <v>7524</v>
      </c>
      <c r="AR512" s="17" t="s">
        <v>311</v>
      </c>
      <c r="AS512" s="17" t="s">
        <v>1381</v>
      </c>
      <c r="AT512" s="20" t="str">
        <f t="shared" si="14"/>
        <v>0197_NUMA_5_ECONSEJERIA DE SALUD Y CONSUMO</v>
      </c>
      <c r="AU512" s="21">
        <f t="shared" si="15"/>
        <v>0.75</v>
      </c>
    </row>
    <row r="513" spans="1:47" x14ac:dyDescent="0.3">
      <c r="A513" s="17" t="s">
        <v>1377</v>
      </c>
      <c r="B513" s="17" t="s">
        <v>9932</v>
      </c>
      <c r="C513">
        <v>264</v>
      </c>
      <c r="D513" s="17" t="s">
        <v>127</v>
      </c>
      <c r="E513" s="17" t="s">
        <v>276</v>
      </c>
      <c r="F513">
        <v>4</v>
      </c>
      <c r="G513">
        <v>11</v>
      </c>
      <c r="H513" s="17" t="s">
        <v>7</v>
      </c>
      <c r="I513">
        <v>10</v>
      </c>
      <c r="J513" s="22" t="s">
        <v>9949</v>
      </c>
      <c r="K513" s="22" t="s">
        <v>10154</v>
      </c>
      <c r="L513" s="17" t="s">
        <v>511</v>
      </c>
      <c r="M513" s="17" t="s">
        <v>3403</v>
      </c>
      <c r="N513" s="17" t="s">
        <v>586</v>
      </c>
      <c r="O513" s="17" t="s">
        <v>1378</v>
      </c>
      <c r="P513" s="17" t="s">
        <v>3404</v>
      </c>
      <c r="Q513" s="17" t="s">
        <v>0</v>
      </c>
      <c r="R513" s="17" t="s">
        <v>9780</v>
      </c>
      <c r="S513" s="17" t="s">
        <v>1382</v>
      </c>
      <c r="T513" s="17" t="s">
        <v>1382</v>
      </c>
      <c r="U513" s="18">
        <v>88586.4</v>
      </c>
      <c r="V513" s="18">
        <v>0</v>
      </c>
      <c r="W513" s="17">
        <v>75</v>
      </c>
      <c r="X513" s="17">
        <v>0</v>
      </c>
      <c r="Y513" s="17">
        <v>0</v>
      </c>
      <c r="Z513" s="17">
        <v>0</v>
      </c>
      <c r="AA513" s="17">
        <v>0</v>
      </c>
      <c r="AB513" s="17">
        <v>2031.72</v>
      </c>
      <c r="AC513" s="17">
        <v>19863.41</v>
      </c>
      <c r="AD513" s="17">
        <v>0</v>
      </c>
      <c r="AE513" s="17">
        <v>5000</v>
      </c>
      <c r="AF513" s="17">
        <v>61691.27</v>
      </c>
      <c r="AG513" s="17">
        <v>0</v>
      </c>
      <c r="AH513" s="17">
        <v>0</v>
      </c>
      <c r="AI513" s="17" t="s">
        <v>7528</v>
      </c>
      <c r="AJ513" s="17" t="s">
        <v>1396</v>
      </c>
      <c r="AK513" s="17" t="s">
        <v>7529</v>
      </c>
      <c r="AL513" s="17" t="s">
        <v>1396</v>
      </c>
      <c r="AM513" s="17" t="s">
        <v>3407</v>
      </c>
      <c r="AN513">
        <v>351967052502</v>
      </c>
      <c r="AO513" s="17" t="s">
        <v>3408</v>
      </c>
      <c r="AP513" s="17" t="s">
        <v>1396</v>
      </c>
      <c r="AQ513" s="17" t="s">
        <v>1396</v>
      </c>
      <c r="AR513" s="17" t="s">
        <v>307</v>
      </c>
      <c r="AS513" s="17" t="s">
        <v>1389</v>
      </c>
      <c r="AT513" s="20" t="str">
        <f t="shared" si="14"/>
        <v>0197_NUMA_5_EADMINISTRAÇÃO REGIONAL DE SAUDE DO ALGARVE, IP  (ARS ALGARVE)</v>
      </c>
      <c r="AU513" s="21">
        <f t="shared" si="15"/>
        <v>0.75</v>
      </c>
    </row>
    <row r="514" spans="1:47" x14ac:dyDescent="0.3">
      <c r="A514" s="17" t="s">
        <v>1377</v>
      </c>
      <c r="B514" s="17" t="s">
        <v>9932</v>
      </c>
      <c r="C514">
        <v>264</v>
      </c>
      <c r="D514" s="17" t="s">
        <v>127</v>
      </c>
      <c r="E514" s="17" t="s">
        <v>276</v>
      </c>
      <c r="F514">
        <v>4</v>
      </c>
      <c r="G514">
        <v>11</v>
      </c>
      <c r="H514" s="17" t="s">
        <v>7</v>
      </c>
      <c r="I514">
        <v>10</v>
      </c>
      <c r="J514" s="22" t="s">
        <v>9949</v>
      </c>
      <c r="K514" s="22" t="s">
        <v>10154</v>
      </c>
      <c r="L514" s="17" t="s">
        <v>511</v>
      </c>
      <c r="M514" s="17" t="s">
        <v>7530</v>
      </c>
      <c r="N514" s="17" t="s">
        <v>585</v>
      </c>
      <c r="O514" s="17" t="s">
        <v>1378</v>
      </c>
      <c r="P514" s="17" t="s">
        <v>7531</v>
      </c>
      <c r="Q514" s="17" t="s">
        <v>0</v>
      </c>
      <c r="R514" s="17" t="s">
        <v>9780</v>
      </c>
      <c r="S514" s="17" t="s">
        <v>1918</v>
      </c>
      <c r="T514" s="17" t="s">
        <v>1395</v>
      </c>
      <c r="U514" s="18">
        <v>509448.01</v>
      </c>
      <c r="V514" s="18">
        <v>0</v>
      </c>
      <c r="W514" s="17">
        <v>75</v>
      </c>
      <c r="X514" s="17">
        <v>0</v>
      </c>
      <c r="Y514" s="17">
        <v>0</v>
      </c>
      <c r="Z514" s="17">
        <v>0</v>
      </c>
      <c r="AA514" s="17">
        <v>0</v>
      </c>
      <c r="AB514" s="17">
        <v>1725</v>
      </c>
      <c r="AC514" s="17">
        <v>112755.54</v>
      </c>
      <c r="AD514" s="17">
        <v>238374.05</v>
      </c>
      <c r="AE514" s="17">
        <v>52197.87</v>
      </c>
      <c r="AF514" s="17">
        <v>104395.56</v>
      </c>
      <c r="AG514" s="17">
        <v>0</v>
      </c>
      <c r="AH514" s="17">
        <v>0</v>
      </c>
      <c r="AI514" s="17" t="s">
        <v>7532</v>
      </c>
      <c r="AJ514" s="17" t="s">
        <v>1396</v>
      </c>
      <c r="AK514" s="17" t="s">
        <v>7533</v>
      </c>
      <c r="AL514" s="17" t="s">
        <v>1396</v>
      </c>
      <c r="AM514" s="17" t="s">
        <v>7534</v>
      </c>
      <c r="AN514">
        <v>661503696</v>
      </c>
      <c r="AO514" s="17" t="s">
        <v>7535</v>
      </c>
      <c r="AP514" s="17" t="s">
        <v>1396</v>
      </c>
      <c r="AQ514" s="17" t="s">
        <v>1396</v>
      </c>
      <c r="AR514" s="17" t="s">
        <v>311</v>
      </c>
      <c r="AS514" s="17" t="s">
        <v>1381</v>
      </c>
      <c r="AT514" s="20" t="str">
        <f t="shared" si="14"/>
        <v>0197_NUMA_5_EREAL E ILUSTRE COLEGIO OFICIAL DE FARMACEUTICOS DE SEVILLA</v>
      </c>
      <c r="AU514" s="21">
        <f t="shared" si="15"/>
        <v>0.75</v>
      </c>
    </row>
    <row r="515" spans="1:47" x14ac:dyDescent="0.3">
      <c r="A515" s="17" t="s">
        <v>1377</v>
      </c>
      <c r="B515" s="17" t="s">
        <v>9932</v>
      </c>
      <c r="C515">
        <v>264</v>
      </c>
      <c r="D515" s="17" t="s">
        <v>127</v>
      </c>
      <c r="E515" s="17" t="s">
        <v>276</v>
      </c>
      <c r="F515">
        <v>4</v>
      </c>
      <c r="G515">
        <v>11</v>
      </c>
      <c r="H515" s="17" t="s">
        <v>7</v>
      </c>
      <c r="I515">
        <v>10</v>
      </c>
      <c r="J515" s="22" t="s">
        <v>9949</v>
      </c>
      <c r="K515" s="22" t="s">
        <v>10154</v>
      </c>
      <c r="L515" s="17" t="s">
        <v>511</v>
      </c>
      <c r="M515" s="17" t="s">
        <v>1916</v>
      </c>
      <c r="N515" s="17" t="s">
        <v>464</v>
      </c>
      <c r="O515" s="17" t="s">
        <v>1378</v>
      </c>
      <c r="P515" s="17" t="s">
        <v>1917</v>
      </c>
      <c r="Q515" s="17" t="s">
        <v>0</v>
      </c>
      <c r="R515" s="17" t="s">
        <v>9780</v>
      </c>
      <c r="S515" s="17" t="s">
        <v>1918</v>
      </c>
      <c r="T515" s="17" t="s">
        <v>1395</v>
      </c>
      <c r="U515" s="18">
        <v>544476.71</v>
      </c>
      <c r="V515" s="18">
        <v>0</v>
      </c>
      <c r="W515" s="17">
        <v>75</v>
      </c>
      <c r="X515" s="17">
        <v>0</v>
      </c>
      <c r="Y515" s="17">
        <v>0</v>
      </c>
      <c r="Z515" s="17">
        <v>0</v>
      </c>
      <c r="AA515" s="17">
        <v>0</v>
      </c>
      <c r="AB515" s="17">
        <v>48757.72</v>
      </c>
      <c r="AC515" s="17">
        <v>214181.4</v>
      </c>
      <c r="AD515" s="17">
        <v>159145.12</v>
      </c>
      <c r="AE515" s="17">
        <v>76391.95</v>
      </c>
      <c r="AF515" s="17">
        <v>46000.51</v>
      </c>
      <c r="AG515" s="17">
        <v>0</v>
      </c>
      <c r="AH515" s="17">
        <v>0</v>
      </c>
      <c r="AI515" s="17" t="s">
        <v>1919</v>
      </c>
      <c r="AJ515" s="17" t="s">
        <v>1920</v>
      </c>
      <c r="AK515" s="17" t="s">
        <v>1924</v>
      </c>
      <c r="AL515" s="17" t="s">
        <v>1925</v>
      </c>
      <c r="AM515" s="17" t="s">
        <v>7525</v>
      </c>
      <c r="AN515">
        <v>954481308</v>
      </c>
      <c r="AO515" s="17" t="s">
        <v>7526</v>
      </c>
      <c r="AP515" s="17" t="s">
        <v>7527</v>
      </c>
      <c r="AQ515" s="17" t="s">
        <v>0</v>
      </c>
      <c r="AR515" s="17" t="s">
        <v>311</v>
      </c>
      <c r="AS515" s="17" t="s">
        <v>1381</v>
      </c>
      <c r="AT515" s="20" t="str">
        <f t="shared" ref="AT515:AT578" si="16">+D515&amp;N515</f>
        <v>0197_NUMA_5_EUNIVERSIDAD DE SEVILLA</v>
      </c>
      <c r="AU515" s="21">
        <f t="shared" si="15"/>
        <v>0.75</v>
      </c>
    </row>
    <row r="516" spans="1:47" x14ac:dyDescent="0.3">
      <c r="A516" t="s">
        <v>1377</v>
      </c>
      <c r="B516" t="s">
        <v>9932</v>
      </c>
      <c r="C516">
        <v>264</v>
      </c>
      <c r="D516" t="s">
        <v>14</v>
      </c>
      <c r="E516" t="s">
        <v>276</v>
      </c>
      <c r="F516">
        <v>3</v>
      </c>
      <c r="G516">
        <v>6</v>
      </c>
      <c r="H516" t="s">
        <v>2</v>
      </c>
      <c r="I516">
        <v>8</v>
      </c>
      <c r="J516" s="22" t="s">
        <v>9959</v>
      </c>
      <c r="K516" s="22" t="s">
        <v>10081</v>
      </c>
      <c r="L516" t="s">
        <v>9621</v>
      </c>
      <c r="M516" t="s">
        <v>3182</v>
      </c>
      <c r="N516" t="s">
        <v>439</v>
      </c>
      <c r="O516" t="s">
        <v>1378</v>
      </c>
      <c r="P516" t="s">
        <v>3183</v>
      </c>
      <c r="Q516" t="s">
        <v>278</v>
      </c>
      <c r="R516" t="s">
        <v>9780</v>
      </c>
      <c r="S516" t="s">
        <v>1390</v>
      </c>
      <c r="T516" t="s">
        <v>1390</v>
      </c>
      <c r="U516" s="18">
        <v>1924454.5</v>
      </c>
      <c r="V516" s="18">
        <v>0</v>
      </c>
      <c r="W516">
        <v>75</v>
      </c>
      <c r="X516">
        <v>0</v>
      </c>
      <c r="Y516">
        <v>0</v>
      </c>
      <c r="Z516">
        <v>0</v>
      </c>
      <c r="AA516">
        <v>22841.69</v>
      </c>
      <c r="AB516">
        <v>51122.9</v>
      </c>
      <c r="AC516">
        <v>93145.24</v>
      </c>
      <c r="AD516">
        <v>286501.67</v>
      </c>
      <c r="AE516">
        <v>371017.54</v>
      </c>
      <c r="AF516">
        <v>1099825.46</v>
      </c>
      <c r="AG516">
        <v>0</v>
      </c>
      <c r="AH516">
        <v>0</v>
      </c>
      <c r="AI516" t="s">
        <v>4642</v>
      </c>
      <c r="AJ516" t="s">
        <v>4643</v>
      </c>
      <c r="AK516" t="s">
        <v>4642</v>
      </c>
      <c r="AL516" t="s">
        <v>4643</v>
      </c>
      <c r="AM516" t="s">
        <v>3185</v>
      </c>
      <c r="AN516">
        <v>351273098151</v>
      </c>
      <c r="AO516" t="s">
        <v>4644</v>
      </c>
      <c r="AP516" t="s">
        <v>1396</v>
      </c>
      <c r="AQ516" t="s">
        <v>1396</v>
      </c>
      <c r="AR516" t="s">
        <v>440</v>
      </c>
      <c r="AS516" t="s">
        <v>1389</v>
      </c>
      <c r="AT516" s="20" t="str">
        <f t="shared" si="16"/>
        <v>0202_ZASNET_MESETA_IBERICA_2_PAGRUPAMENTO EUROPEU DE COOPERAÇÃO TERRITORIAL (ZASNET AECT)</v>
      </c>
      <c r="AU516" s="21">
        <f t="shared" ref="AU516:AU579" si="17">IF(V516=0,W516,IF(U516=0,X516,IF(W516=X516,W516,"VER")))/100</f>
        <v>0.75</v>
      </c>
    </row>
    <row r="517" spans="1:47" x14ac:dyDescent="0.3">
      <c r="A517" s="17" t="s">
        <v>1377</v>
      </c>
      <c r="B517" s="17" t="s">
        <v>9932</v>
      </c>
      <c r="C517">
        <v>264</v>
      </c>
      <c r="D517" s="17" t="s">
        <v>123</v>
      </c>
      <c r="E517" s="17" t="s">
        <v>276</v>
      </c>
      <c r="F517">
        <v>1</v>
      </c>
      <c r="G517">
        <v>1</v>
      </c>
      <c r="H517" s="17" t="s">
        <v>13</v>
      </c>
      <c r="I517">
        <v>7</v>
      </c>
      <c r="J517" s="22" t="s">
        <v>9935</v>
      </c>
      <c r="K517" s="22" t="s">
        <v>9958</v>
      </c>
      <c r="L517" s="17" t="s">
        <v>9622</v>
      </c>
      <c r="M517" s="17" t="s">
        <v>2348</v>
      </c>
      <c r="N517" s="17" t="s">
        <v>274</v>
      </c>
      <c r="O517" s="17" t="s">
        <v>1378</v>
      </c>
      <c r="P517" s="17" t="s">
        <v>2349</v>
      </c>
      <c r="Q517" s="17" t="s">
        <v>278</v>
      </c>
      <c r="R517" s="17" t="s">
        <v>9780</v>
      </c>
      <c r="S517" s="17" t="s">
        <v>1742</v>
      </c>
      <c r="T517" s="17" t="s">
        <v>1395</v>
      </c>
      <c r="U517" s="18">
        <v>276644.59000000003</v>
      </c>
      <c r="V517" s="18">
        <v>0</v>
      </c>
      <c r="W517" s="17">
        <v>75</v>
      </c>
      <c r="X517" s="17">
        <v>0</v>
      </c>
      <c r="Y517" s="17">
        <v>0</v>
      </c>
      <c r="Z517" s="17">
        <v>0</v>
      </c>
      <c r="AA517" s="17">
        <v>0</v>
      </c>
      <c r="AB517" s="17">
        <v>17588.349999999999</v>
      </c>
      <c r="AC517" s="17">
        <v>106643.47</v>
      </c>
      <c r="AD517" s="17">
        <v>107045.91</v>
      </c>
      <c r="AE517" s="17">
        <v>45366.85</v>
      </c>
      <c r="AF517" s="17">
        <v>0</v>
      </c>
      <c r="AG517" s="17">
        <v>0</v>
      </c>
      <c r="AH517" s="17">
        <v>0</v>
      </c>
      <c r="AI517" s="17" t="s">
        <v>2350</v>
      </c>
      <c r="AJ517" s="17" t="s">
        <v>2351</v>
      </c>
      <c r="AK517" s="17" t="s">
        <v>2352</v>
      </c>
      <c r="AL517" s="17" t="s">
        <v>2353</v>
      </c>
      <c r="AM517" s="17" t="s">
        <v>2354</v>
      </c>
      <c r="AN517">
        <v>34690344057</v>
      </c>
      <c r="AO517" s="17" t="s">
        <v>2355</v>
      </c>
      <c r="AP517" s="17" t="s">
        <v>2356</v>
      </c>
      <c r="AQ517" s="17" t="s">
        <v>2357</v>
      </c>
      <c r="AR517" s="17" t="s">
        <v>332</v>
      </c>
      <c r="AS517" s="17" t="s">
        <v>1381</v>
      </c>
      <c r="AT517" s="20" t="str">
        <f t="shared" si="16"/>
        <v>0022_BIOMASSTEP_5_EUNIVERSIDAD DE CORDOBA</v>
      </c>
      <c r="AU517" s="21">
        <f t="shared" si="17"/>
        <v>0.75</v>
      </c>
    </row>
    <row r="518" spans="1:47" x14ac:dyDescent="0.3">
      <c r="A518" s="17" t="s">
        <v>1377</v>
      </c>
      <c r="B518" s="17" t="s">
        <v>9932</v>
      </c>
      <c r="C518">
        <v>264</v>
      </c>
      <c r="D518" s="17" t="s">
        <v>123</v>
      </c>
      <c r="E518" s="17" t="s">
        <v>276</v>
      </c>
      <c r="F518">
        <v>1</v>
      </c>
      <c r="G518">
        <v>1</v>
      </c>
      <c r="H518" s="17" t="s">
        <v>13</v>
      </c>
      <c r="I518">
        <v>7</v>
      </c>
      <c r="J518" s="22" t="s">
        <v>9935</v>
      </c>
      <c r="K518" s="22" t="s">
        <v>9958</v>
      </c>
      <c r="L518" s="17" t="s">
        <v>9622</v>
      </c>
      <c r="M518" s="17" t="s">
        <v>1944</v>
      </c>
      <c r="N518" s="17" t="s">
        <v>365</v>
      </c>
      <c r="O518" s="17" t="s">
        <v>1394</v>
      </c>
      <c r="P518" s="17" t="s">
        <v>1945</v>
      </c>
      <c r="Q518" s="17" t="s">
        <v>0</v>
      </c>
      <c r="R518" s="17" t="s">
        <v>9780</v>
      </c>
      <c r="S518" s="17" t="s">
        <v>1382</v>
      </c>
      <c r="T518" s="17" t="s">
        <v>1382</v>
      </c>
      <c r="U518" s="18">
        <v>29236.94</v>
      </c>
      <c r="V518" s="18">
        <v>0</v>
      </c>
      <c r="W518" s="17">
        <v>75</v>
      </c>
      <c r="X518" s="17">
        <v>0</v>
      </c>
      <c r="Y518" s="17">
        <v>0</v>
      </c>
      <c r="Z518" s="17">
        <v>0</v>
      </c>
      <c r="AA518" s="17">
        <v>0</v>
      </c>
      <c r="AB518" s="17">
        <v>2323</v>
      </c>
      <c r="AC518" s="17">
        <v>5997.25</v>
      </c>
      <c r="AD518" s="17">
        <v>20916.689999999999</v>
      </c>
      <c r="AE518" s="17">
        <v>0</v>
      </c>
      <c r="AF518" s="17">
        <v>0</v>
      </c>
      <c r="AG518" s="17">
        <v>0</v>
      </c>
      <c r="AH518" s="17">
        <v>0</v>
      </c>
      <c r="AI518" s="17" t="s">
        <v>2374</v>
      </c>
      <c r="AJ518" s="17" t="s">
        <v>1396</v>
      </c>
      <c r="AK518" s="17" t="s">
        <v>2374</v>
      </c>
      <c r="AL518" s="17" t="s">
        <v>1396</v>
      </c>
      <c r="AM518" s="17" t="s">
        <v>2006</v>
      </c>
      <c r="AN518">
        <v>351289310880</v>
      </c>
      <c r="AO518" s="17" t="s">
        <v>1951</v>
      </c>
      <c r="AP518" s="17" t="s">
        <v>1396</v>
      </c>
      <c r="AQ518" s="17" t="s">
        <v>1396</v>
      </c>
      <c r="AR518" s="17" t="s">
        <v>307</v>
      </c>
      <c r="AS518" s="17" t="s">
        <v>1389</v>
      </c>
      <c r="AT518" s="20" t="str">
        <f t="shared" si="16"/>
        <v>0022_BIOMASSTEP_5_EAGENCIA REGIONAL DE ENERGIA E AMBIENTE DO ALGARVE (AREAL)</v>
      </c>
      <c r="AU518" s="21">
        <f t="shared" si="17"/>
        <v>0.75</v>
      </c>
    </row>
    <row r="519" spans="1:47" x14ac:dyDescent="0.3">
      <c r="A519" s="17" t="s">
        <v>1377</v>
      </c>
      <c r="B519" s="17" t="s">
        <v>9932</v>
      </c>
      <c r="C519">
        <v>264</v>
      </c>
      <c r="D519" s="17" t="s">
        <v>123</v>
      </c>
      <c r="E519" s="17" t="s">
        <v>276</v>
      </c>
      <c r="F519">
        <v>1</v>
      </c>
      <c r="G519">
        <v>1</v>
      </c>
      <c r="H519" s="17" t="s">
        <v>13</v>
      </c>
      <c r="I519">
        <v>7</v>
      </c>
      <c r="J519" s="22" t="s">
        <v>9935</v>
      </c>
      <c r="K519" s="22" t="s">
        <v>9958</v>
      </c>
      <c r="L519" s="17" t="s">
        <v>9622</v>
      </c>
      <c r="M519" s="17" t="s">
        <v>1937</v>
      </c>
      <c r="N519" s="17" t="s">
        <v>319</v>
      </c>
      <c r="O519" s="17" t="s">
        <v>1378</v>
      </c>
      <c r="P519" s="17" t="s">
        <v>1938</v>
      </c>
      <c r="Q519" s="17" t="s">
        <v>0</v>
      </c>
      <c r="R519" s="17" t="s">
        <v>9780</v>
      </c>
      <c r="S519" s="17" t="s">
        <v>1939</v>
      </c>
      <c r="T519" s="17" t="s">
        <v>1939</v>
      </c>
      <c r="U519" s="18">
        <v>32473.200000000001</v>
      </c>
      <c r="V519" s="18">
        <v>0</v>
      </c>
      <c r="W519" s="17">
        <v>75</v>
      </c>
      <c r="X519" s="17">
        <v>0</v>
      </c>
      <c r="Y519" s="17">
        <v>0</v>
      </c>
      <c r="Z519" s="17">
        <v>0</v>
      </c>
      <c r="AA519" s="17">
        <v>0</v>
      </c>
      <c r="AB519" s="17">
        <v>2957.72</v>
      </c>
      <c r="AC519" s="17">
        <v>18450.79</v>
      </c>
      <c r="AD519" s="17">
        <v>11064.69</v>
      </c>
      <c r="AE519" s="17">
        <v>0</v>
      </c>
      <c r="AF519" s="17">
        <v>0</v>
      </c>
      <c r="AG519" s="17">
        <v>0</v>
      </c>
      <c r="AH519" s="17">
        <v>0</v>
      </c>
      <c r="AI519" s="17" t="s">
        <v>2407</v>
      </c>
      <c r="AJ519" s="17" t="s">
        <v>2408</v>
      </c>
      <c r="AK519" s="17" t="s">
        <v>2409</v>
      </c>
      <c r="AL519" s="17" t="s">
        <v>2410</v>
      </c>
      <c r="AM519" s="17" t="s">
        <v>2411</v>
      </c>
      <c r="AN519">
        <v>266760975</v>
      </c>
      <c r="AO519" s="17" t="s">
        <v>1943</v>
      </c>
      <c r="AP519" s="17" t="s">
        <v>2412</v>
      </c>
      <c r="AQ519" s="17" t="s">
        <v>2413</v>
      </c>
      <c r="AR519" s="17" t="s">
        <v>294</v>
      </c>
      <c r="AS519" s="17" t="s">
        <v>1389</v>
      </c>
      <c r="AT519" s="20" t="str">
        <f t="shared" si="16"/>
        <v>0022_BIOMASSTEP_5_EUNIVERSIDADE DE EVORA</v>
      </c>
      <c r="AU519" s="21">
        <f t="shared" si="17"/>
        <v>0.75</v>
      </c>
    </row>
    <row r="520" spans="1:47" x14ac:dyDescent="0.3">
      <c r="A520" s="17" t="s">
        <v>1377</v>
      </c>
      <c r="B520" s="17" t="s">
        <v>9932</v>
      </c>
      <c r="C520">
        <v>264</v>
      </c>
      <c r="D520" s="17" t="s">
        <v>123</v>
      </c>
      <c r="E520" s="17" t="s">
        <v>276</v>
      </c>
      <c r="F520">
        <v>1</v>
      </c>
      <c r="G520">
        <v>1</v>
      </c>
      <c r="H520" s="17" t="s">
        <v>13</v>
      </c>
      <c r="I520">
        <v>7</v>
      </c>
      <c r="J520" s="22" t="s">
        <v>9935</v>
      </c>
      <c r="K520" s="22" t="s">
        <v>9958</v>
      </c>
      <c r="L520" s="17" t="s">
        <v>9622</v>
      </c>
      <c r="M520" s="17" t="s">
        <v>1926</v>
      </c>
      <c r="N520" s="17" t="s">
        <v>361</v>
      </c>
      <c r="O520" s="17" t="s">
        <v>1378</v>
      </c>
      <c r="P520" s="17" t="s">
        <v>1927</v>
      </c>
      <c r="Q520" s="17" t="s">
        <v>0</v>
      </c>
      <c r="R520" s="17" t="s">
        <v>9780</v>
      </c>
      <c r="S520" s="17" t="s">
        <v>1918</v>
      </c>
      <c r="T520" s="17" t="s">
        <v>1928</v>
      </c>
      <c r="U520" s="18">
        <v>65588.77</v>
      </c>
      <c r="V520" s="18">
        <v>0</v>
      </c>
      <c r="W520" s="17">
        <v>75</v>
      </c>
      <c r="X520" s="17">
        <v>0</v>
      </c>
      <c r="Y520" s="17">
        <v>0</v>
      </c>
      <c r="Z520" s="17">
        <v>0</v>
      </c>
      <c r="AA520" s="17">
        <v>0</v>
      </c>
      <c r="AB520" s="17">
        <v>3191.15</v>
      </c>
      <c r="AC520" s="17">
        <v>22962.55</v>
      </c>
      <c r="AD520" s="17">
        <v>33155.07</v>
      </c>
      <c r="AE520" s="17">
        <v>6280</v>
      </c>
      <c r="AF520" s="17">
        <v>0</v>
      </c>
      <c r="AG520" s="17">
        <v>0</v>
      </c>
      <c r="AH520" s="17">
        <v>0</v>
      </c>
      <c r="AI520" s="17" t="s">
        <v>2395</v>
      </c>
      <c r="AJ520" s="17" t="s">
        <v>1930</v>
      </c>
      <c r="AK520" s="17" t="s">
        <v>1931</v>
      </c>
      <c r="AL520" s="17" t="s">
        <v>1932</v>
      </c>
      <c r="AM520" s="17" t="s">
        <v>1981</v>
      </c>
      <c r="AN520">
        <v>34954786335</v>
      </c>
      <c r="AO520" s="17" t="s">
        <v>2396</v>
      </c>
      <c r="AP520" s="17" t="s">
        <v>1935</v>
      </c>
      <c r="AQ520" s="17" t="s">
        <v>1936</v>
      </c>
      <c r="AR520" s="17" t="s">
        <v>311</v>
      </c>
      <c r="AS520" s="17" t="s">
        <v>1381</v>
      </c>
      <c r="AT520" s="20" t="str">
        <f t="shared" si="16"/>
        <v>0022_BIOMASSTEP_5_EJUNTA DE ANDALUCIA AGENCIA ANDALUZA DE LA ENERGIA</v>
      </c>
      <c r="AU520" s="21">
        <f t="shared" si="17"/>
        <v>0.75</v>
      </c>
    </row>
    <row r="521" spans="1:47" x14ac:dyDescent="0.3">
      <c r="A521" s="17" t="s">
        <v>1377</v>
      </c>
      <c r="B521" s="17" t="s">
        <v>9932</v>
      </c>
      <c r="C521">
        <v>264</v>
      </c>
      <c r="D521" s="17" t="s">
        <v>123</v>
      </c>
      <c r="E521" s="17" t="s">
        <v>276</v>
      </c>
      <c r="F521">
        <v>1</v>
      </c>
      <c r="G521">
        <v>1</v>
      </c>
      <c r="H521" s="17" t="s">
        <v>13</v>
      </c>
      <c r="I521">
        <v>7</v>
      </c>
      <c r="J521" s="22" t="s">
        <v>9935</v>
      </c>
      <c r="K521" s="22" t="s">
        <v>9958</v>
      </c>
      <c r="L521" s="17" t="s">
        <v>9622</v>
      </c>
      <c r="M521" s="17" t="s">
        <v>2385</v>
      </c>
      <c r="N521" s="17" t="s">
        <v>334</v>
      </c>
      <c r="O521" s="17" t="s">
        <v>1378</v>
      </c>
      <c r="P521" s="17" t="s">
        <v>2386</v>
      </c>
      <c r="Q521" s="17" t="s">
        <v>0</v>
      </c>
      <c r="R521" s="17" t="s">
        <v>9780</v>
      </c>
      <c r="S521" s="17" t="s">
        <v>2387</v>
      </c>
      <c r="T521" s="17" t="s">
        <v>1395</v>
      </c>
      <c r="U521" s="18">
        <v>49987.6</v>
      </c>
      <c r="V521" s="18">
        <v>0</v>
      </c>
      <c r="W521" s="17">
        <v>75</v>
      </c>
      <c r="X521" s="17">
        <v>0</v>
      </c>
      <c r="Y521" s="17">
        <v>0</v>
      </c>
      <c r="Z521" s="17">
        <v>0</v>
      </c>
      <c r="AA521" s="17">
        <v>0</v>
      </c>
      <c r="AB521" s="17">
        <v>0</v>
      </c>
      <c r="AC521" s="17">
        <v>6449.73</v>
      </c>
      <c r="AD521" s="17">
        <v>43537.87</v>
      </c>
      <c r="AE521" s="17">
        <v>0</v>
      </c>
      <c r="AF521" s="17">
        <v>0</v>
      </c>
      <c r="AG521" s="17">
        <v>0</v>
      </c>
      <c r="AH521" s="17">
        <v>0</v>
      </c>
      <c r="AI521" s="17" t="s">
        <v>2388</v>
      </c>
      <c r="AJ521" s="17" t="s">
        <v>1440</v>
      </c>
      <c r="AK521" s="17" t="s">
        <v>2389</v>
      </c>
      <c r="AL521" s="17" t="s">
        <v>2390</v>
      </c>
      <c r="AM521" s="17" t="s">
        <v>2391</v>
      </c>
      <c r="AN521">
        <v>34954486939</v>
      </c>
      <c r="AO521" s="17" t="s">
        <v>2392</v>
      </c>
      <c r="AP521" s="17" t="s">
        <v>2393</v>
      </c>
      <c r="AQ521" s="17" t="s">
        <v>2394</v>
      </c>
      <c r="AR521" s="17" t="s">
        <v>311</v>
      </c>
      <c r="AS521" s="17" t="s">
        <v>1381</v>
      </c>
      <c r="AT521" s="20" t="str">
        <f t="shared" si="16"/>
        <v>0022_BIOMASSTEP_5_EDIPUTACION DE SEVILLA PRODETUR SAU</v>
      </c>
      <c r="AU521" s="21">
        <f t="shared" si="17"/>
        <v>0.75</v>
      </c>
    </row>
    <row r="522" spans="1:47" x14ac:dyDescent="0.3">
      <c r="A522" s="17" t="s">
        <v>1377</v>
      </c>
      <c r="B522" s="17" t="s">
        <v>9932</v>
      </c>
      <c r="C522">
        <v>264</v>
      </c>
      <c r="D522" s="17" t="s">
        <v>123</v>
      </c>
      <c r="E522" s="17" t="s">
        <v>276</v>
      </c>
      <c r="F522">
        <v>1</v>
      </c>
      <c r="G522">
        <v>1</v>
      </c>
      <c r="H522" s="17" t="s">
        <v>13</v>
      </c>
      <c r="I522">
        <v>7</v>
      </c>
      <c r="J522" s="22" t="s">
        <v>9935</v>
      </c>
      <c r="K522" s="22" t="s">
        <v>9958</v>
      </c>
      <c r="L522" s="17" t="s">
        <v>9622</v>
      </c>
      <c r="M522" s="17" t="s">
        <v>2366</v>
      </c>
      <c r="N522" s="17" t="s">
        <v>363</v>
      </c>
      <c r="O522" s="17" t="s">
        <v>1394</v>
      </c>
      <c r="P522" s="17" t="s">
        <v>2367</v>
      </c>
      <c r="Q522" s="17" t="s">
        <v>0</v>
      </c>
      <c r="R522" s="17" t="s">
        <v>9780</v>
      </c>
      <c r="S522" s="17" t="s">
        <v>2368</v>
      </c>
      <c r="T522" s="17" t="s">
        <v>1395</v>
      </c>
      <c r="U522" s="18">
        <v>45575</v>
      </c>
      <c r="V522" s="18">
        <v>0</v>
      </c>
      <c r="W522" s="17">
        <v>75</v>
      </c>
      <c r="X522" s="17">
        <v>0</v>
      </c>
      <c r="Y522" s="17">
        <v>0</v>
      </c>
      <c r="Z522" s="17">
        <v>0</v>
      </c>
      <c r="AA522" s="17">
        <v>0</v>
      </c>
      <c r="AB522" s="17">
        <v>3067.24</v>
      </c>
      <c r="AC522" s="17">
        <v>12534.65</v>
      </c>
      <c r="AD522" s="17">
        <v>16088.14</v>
      </c>
      <c r="AE522" s="17">
        <v>13884.97</v>
      </c>
      <c r="AF522" s="17">
        <v>0</v>
      </c>
      <c r="AG522" s="17">
        <v>0</v>
      </c>
      <c r="AH522" s="17">
        <v>0</v>
      </c>
      <c r="AI522" s="17" t="s">
        <v>2369</v>
      </c>
      <c r="AJ522" s="17" t="s">
        <v>1386</v>
      </c>
      <c r="AK522" s="17" t="s">
        <v>2370</v>
      </c>
      <c r="AL522" s="17" t="s">
        <v>2371</v>
      </c>
      <c r="AM522" s="17" t="s">
        <v>2372</v>
      </c>
      <c r="AN522">
        <v>34914009691</v>
      </c>
      <c r="AO522" s="17" t="s">
        <v>2373</v>
      </c>
      <c r="AP522" s="17" t="s">
        <v>2370</v>
      </c>
      <c r="AQ522" s="17" t="s">
        <v>2371</v>
      </c>
      <c r="AR522" s="17" t="s">
        <v>364</v>
      </c>
      <c r="AS522" s="17" t="s">
        <v>1381</v>
      </c>
      <c r="AT522" s="20" t="str">
        <f t="shared" si="16"/>
        <v>0022_BIOMASSTEP_5_EASOCIACION DE EMPRESAS DE ENERGIAS RENOVABLES (APPA)</v>
      </c>
      <c r="AU522" s="21">
        <f t="shared" si="17"/>
        <v>0.75</v>
      </c>
    </row>
    <row r="523" spans="1:47" x14ac:dyDescent="0.3">
      <c r="A523" s="17" t="s">
        <v>1377</v>
      </c>
      <c r="B523" s="17" t="s">
        <v>9932</v>
      </c>
      <c r="C523">
        <v>264</v>
      </c>
      <c r="D523" s="17" t="s">
        <v>123</v>
      </c>
      <c r="E523" s="17" t="s">
        <v>276</v>
      </c>
      <c r="F523">
        <v>1</v>
      </c>
      <c r="G523">
        <v>1</v>
      </c>
      <c r="H523" s="17" t="s">
        <v>13</v>
      </c>
      <c r="I523">
        <v>7</v>
      </c>
      <c r="J523" s="22" t="s">
        <v>9935</v>
      </c>
      <c r="K523" s="22" t="s">
        <v>9958</v>
      </c>
      <c r="L523" s="17" t="s">
        <v>9622</v>
      </c>
      <c r="M523" s="17" t="s">
        <v>2358</v>
      </c>
      <c r="N523" s="17" t="s">
        <v>359</v>
      </c>
      <c r="O523" s="17" t="s">
        <v>1394</v>
      </c>
      <c r="P523" s="17" t="s">
        <v>2359</v>
      </c>
      <c r="Q523" s="17" t="s">
        <v>0</v>
      </c>
      <c r="R523" s="17" t="s">
        <v>9780</v>
      </c>
      <c r="S523" s="17" t="s">
        <v>1939</v>
      </c>
      <c r="T523" s="17" t="s">
        <v>1939</v>
      </c>
      <c r="U523" s="18">
        <v>38513.129999999997</v>
      </c>
      <c r="V523" s="18">
        <v>0</v>
      </c>
      <c r="W523" s="17">
        <v>75</v>
      </c>
      <c r="X523" s="17">
        <v>0</v>
      </c>
      <c r="Y523" s="17">
        <v>0</v>
      </c>
      <c r="Z523" s="17">
        <v>0</v>
      </c>
      <c r="AA523" s="17">
        <v>0</v>
      </c>
      <c r="AB523" s="17">
        <v>1275.25</v>
      </c>
      <c r="AC523" s="17">
        <v>13793.59</v>
      </c>
      <c r="AD523" s="17">
        <v>23444.28</v>
      </c>
      <c r="AE523" s="17">
        <v>0</v>
      </c>
      <c r="AF523" s="17">
        <v>0</v>
      </c>
      <c r="AG523" s="17">
        <v>0</v>
      </c>
      <c r="AH523" s="17">
        <v>0</v>
      </c>
      <c r="AI523" s="17" t="s">
        <v>2360</v>
      </c>
      <c r="AJ523" s="17" t="s">
        <v>2361</v>
      </c>
      <c r="AK523" s="17" t="s">
        <v>2362</v>
      </c>
      <c r="AL523" s="17" t="s">
        <v>2363</v>
      </c>
      <c r="AM523" s="17" t="s">
        <v>2364</v>
      </c>
      <c r="AN523">
        <v>351245309084</v>
      </c>
      <c r="AO523" s="17" t="s">
        <v>2365</v>
      </c>
      <c r="AP523" s="17" t="s">
        <v>2362</v>
      </c>
      <c r="AQ523" s="17" t="s">
        <v>2363</v>
      </c>
      <c r="AR523" s="17" t="s">
        <v>322</v>
      </c>
      <c r="AS523" s="17" t="s">
        <v>1389</v>
      </c>
      <c r="AT523" s="20" t="str">
        <f t="shared" si="16"/>
        <v>0022_BIOMASSTEP_5_EAGÊNCIA REGIONAL DE ENERGIA E AMBIENTE DO NORTE ALENTEJANO E TEJO (AREANATEJO)</v>
      </c>
      <c r="AU523" s="21">
        <f t="shared" si="17"/>
        <v>0.75</v>
      </c>
    </row>
    <row r="524" spans="1:47" x14ac:dyDescent="0.3">
      <c r="A524" s="17" t="s">
        <v>1377</v>
      </c>
      <c r="B524" s="17" t="s">
        <v>9932</v>
      </c>
      <c r="C524">
        <v>264</v>
      </c>
      <c r="D524" s="17" t="s">
        <v>123</v>
      </c>
      <c r="E524" s="17" t="s">
        <v>276</v>
      </c>
      <c r="F524">
        <v>1</v>
      </c>
      <c r="G524">
        <v>1</v>
      </c>
      <c r="H524" s="17" t="s">
        <v>13</v>
      </c>
      <c r="I524">
        <v>7</v>
      </c>
      <c r="J524" s="22" t="s">
        <v>9935</v>
      </c>
      <c r="K524" s="22" t="s">
        <v>9958</v>
      </c>
      <c r="L524" s="17" t="s">
        <v>9622</v>
      </c>
      <c r="M524" s="17" t="s">
        <v>2397</v>
      </c>
      <c r="N524" s="17" t="s">
        <v>360</v>
      </c>
      <c r="O524" s="17" t="s">
        <v>1378</v>
      </c>
      <c r="P524" s="17" t="s">
        <v>2398</v>
      </c>
      <c r="Q524" s="17" t="s">
        <v>0</v>
      </c>
      <c r="R524" s="17" t="s">
        <v>9780</v>
      </c>
      <c r="S524" s="17" t="s">
        <v>1939</v>
      </c>
      <c r="T524" s="17" t="s">
        <v>1939</v>
      </c>
      <c r="U524" s="18">
        <v>45873.58</v>
      </c>
      <c r="V524" s="18">
        <v>0</v>
      </c>
      <c r="W524" s="17">
        <v>75</v>
      </c>
      <c r="X524" s="17">
        <v>0</v>
      </c>
      <c r="Y524" s="17">
        <v>0</v>
      </c>
      <c r="Z524" s="17">
        <v>0</v>
      </c>
      <c r="AA524" s="17">
        <v>0</v>
      </c>
      <c r="AB524" s="17">
        <v>6351.46</v>
      </c>
      <c r="AC524" s="17">
        <v>6141.51</v>
      </c>
      <c r="AD524" s="17">
        <v>33380.61</v>
      </c>
      <c r="AE524" s="17">
        <v>0</v>
      </c>
      <c r="AF524" s="17">
        <v>0</v>
      </c>
      <c r="AG524" s="17">
        <v>0</v>
      </c>
      <c r="AH524" s="17">
        <v>0</v>
      </c>
      <c r="AI524" s="17" t="s">
        <v>2399</v>
      </c>
      <c r="AJ524" s="17" t="s">
        <v>2400</v>
      </c>
      <c r="AK524" s="17" t="s">
        <v>2401</v>
      </c>
      <c r="AL524" s="17" t="s">
        <v>2402</v>
      </c>
      <c r="AM524" s="17" t="s">
        <v>2403</v>
      </c>
      <c r="AN524">
        <v>351210924787</v>
      </c>
      <c r="AO524" s="17" t="s">
        <v>2404</v>
      </c>
      <c r="AP524" s="17" t="s">
        <v>2405</v>
      </c>
      <c r="AQ524" s="17" t="s">
        <v>2406</v>
      </c>
      <c r="AR524" s="17" t="s">
        <v>284</v>
      </c>
      <c r="AS524" s="17" t="s">
        <v>1389</v>
      </c>
      <c r="AT524" s="20" t="str">
        <f t="shared" si="16"/>
        <v>0022_BIOMASSTEP_5_ELABORATORIO NACIONAL DE ENERGIA E GEOLOGIA, IP (LNEG)</v>
      </c>
      <c r="AU524" s="21">
        <f t="shared" si="17"/>
        <v>0.75</v>
      </c>
    </row>
    <row r="525" spans="1:47" x14ac:dyDescent="0.3">
      <c r="A525" s="17" t="s">
        <v>1377</v>
      </c>
      <c r="B525" s="17" t="s">
        <v>9932</v>
      </c>
      <c r="C525">
        <v>264</v>
      </c>
      <c r="D525" s="17" t="s">
        <v>123</v>
      </c>
      <c r="E525" s="17" t="s">
        <v>276</v>
      </c>
      <c r="F525">
        <v>1</v>
      </c>
      <c r="G525">
        <v>1</v>
      </c>
      <c r="H525" s="17" t="s">
        <v>13</v>
      </c>
      <c r="I525">
        <v>7</v>
      </c>
      <c r="J525" s="22" t="s">
        <v>9935</v>
      </c>
      <c r="K525" s="22" t="s">
        <v>9958</v>
      </c>
      <c r="L525" s="17" t="s">
        <v>9622</v>
      </c>
      <c r="M525" s="17" t="s">
        <v>2375</v>
      </c>
      <c r="N525" s="17" t="s">
        <v>362</v>
      </c>
      <c r="O525" s="17" t="s">
        <v>1394</v>
      </c>
      <c r="P525" s="17" t="s">
        <v>2376</v>
      </c>
      <c r="Q525" s="17" t="s">
        <v>0</v>
      </c>
      <c r="R525" s="17" t="s">
        <v>9780</v>
      </c>
      <c r="S525" s="17" t="s">
        <v>2377</v>
      </c>
      <c r="T525" s="17" t="s">
        <v>1928</v>
      </c>
      <c r="U525" s="18">
        <v>44030</v>
      </c>
      <c r="V525" s="18">
        <v>0</v>
      </c>
      <c r="W525" s="17">
        <v>75</v>
      </c>
      <c r="X525" s="17">
        <v>0</v>
      </c>
      <c r="Y525" s="17">
        <v>0</v>
      </c>
      <c r="Z525" s="17">
        <v>0</v>
      </c>
      <c r="AA525" s="17">
        <v>0</v>
      </c>
      <c r="AB525" s="17">
        <v>1065</v>
      </c>
      <c r="AC525" s="17">
        <v>2750</v>
      </c>
      <c r="AD525" s="17">
        <v>40215</v>
      </c>
      <c r="AE525" s="17">
        <v>0</v>
      </c>
      <c r="AF525" s="17">
        <v>0</v>
      </c>
      <c r="AG525" s="17">
        <v>0</v>
      </c>
      <c r="AH525" s="17">
        <v>0</v>
      </c>
      <c r="AI525" s="17" t="s">
        <v>2378</v>
      </c>
      <c r="AJ525" s="17" t="s">
        <v>1380</v>
      </c>
      <c r="AK525" s="17" t="s">
        <v>2379</v>
      </c>
      <c r="AL525" s="17" t="s">
        <v>2380</v>
      </c>
      <c r="AM525" s="17" t="s">
        <v>2381</v>
      </c>
      <c r="AN525">
        <v>954461352</v>
      </c>
      <c r="AO525" s="17" t="s">
        <v>2382</v>
      </c>
      <c r="AP525" s="17" t="s">
        <v>2383</v>
      </c>
      <c r="AQ525" s="17" t="s">
        <v>2384</v>
      </c>
      <c r="AR525" s="17" t="s">
        <v>311</v>
      </c>
      <c r="AS525" s="17" t="s">
        <v>1381</v>
      </c>
      <c r="AT525" s="20" t="str">
        <f t="shared" si="16"/>
        <v>0022_BIOMASSTEP_5_EFUNDACION CORPORACION TECNOLOGICA DE ANDALUCIA</v>
      </c>
      <c r="AU525" s="21">
        <f t="shared" si="17"/>
        <v>0.75</v>
      </c>
    </row>
    <row r="526" spans="1:47" x14ac:dyDescent="0.3">
      <c r="A526" s="17" t="s">
        <v>1377</v>
      </c>
      <c r="B526" s="17" t="s">
        <v>9932</v>
      </c>
      <c r="C526">
        <v>264</v>
      </c>
      <c r="D526" s="17" t="s">
        <v>132</v>
      </c>
      <c r="E526" s="17" t="s">
        <v>276</v>
      </c>
      <c r="F526">
        <v>1</v>
      </c>
      <c r="G526">
        <v>1</v>
      </c>
      <c r="H526" s="17" t="s">
        <v>13</v>
      </c>
      <c r="I526">
        <v>12</v>
      </c>
      <c r="J526" s="22" t="s">
        <v>9947</v>
      </c>
      <c r="K526" s="22" t="s">
        <v>10156</v>
      </c>
      <c r="L526" s="17" t="s">
        <v>9628</v>
      </c>
      <c r="M526" s="17" t="s">
        <v>2563</v>
      </c>
      <c r="N526" s="17" t="s">
        <v>405</v>
      </c>
      <c r="O526" s="17" t="s">
        <v>1378</v>
      </c>
      <c r="P526" s="17" t="s">
        <v>2564</v>
      </c>
      <c r="Q526" s="17" t="s">
        <v>278</v>
      </c>
      <c r="R526" s="17" t="s">
        <v>9780</v>
      </c>
      <c r="S526" s="17" t="s">
        <v>1379</v>
      </c>
      <c r="T526" s="17" t="s">
        <v>1379</v>
      </c>
      <c r="U526" s="18">
        <v>497706.71</v>
      </c>
      <c r="V526" s="18">
        <v>0</v>
      </c>
      <c r="W526" s="17">
        <v>75</v>
      </c>
      <c r="X526" s="17">
        <v>0</v>
      </c>
      <c r="Y526" s="17">
        <v>0</v>
      </c>
      <c r="Z526" s="17">
        <v>0</v>
      </c>
      <c r="AA526" s="17">
        <v>0</v>
      </c>
      <c r="AB526" s="17">
        <v>1049.5899999999999</v>
      </c>
      <c r="AC526" s="17">
        <v>112759.82</v>
      </c>
      <c r="AD526" s="17">
        <v>178355.29</v>
      </c>
      <c r="AE526" s="17">
        <v>81014.42</v>
      </c>
      <c r="AF526" s="17">
        <v>124527.59</v>
      </c>
      <c r="AG526" s="17">
        <v>0</v>
      </c>
      <c r="AH526" s="17">
        <v>0</v>
      </c>
      <c r="AI526" s="17" t="s">
        <v>2565</v>
      </c>
      <c r="AJ526" s="17" t="s">
        <v>1803</v>
      </c>
      <c r="AK526" s="17" t="s">
        <v>8835</v>
      </c>
      <c r="AL526" s="17" t="s">
        <v>8836</v>
      </c>
      <c r="AM526" s="17" t="s">
        <v>8837</v>
      </c>
      <c r="AN526">
        <v>34924003122</v>
      </c>
      <c r="AO526" s="17" t="s">
        <v>8838</v>
      </c>
      <c r="AP526" s="17" t="s">
        <v>8839</v>
      </c>
      <c r="AQ526" s="17" t="s">
        <v>8840</v>
      </c>
      <c r="AR526" s="17" t="s">
        <v>291</v>
      </c>
      <c r="AS526" s="17" t="s">
        <v>1381</v>
      </c>
      <c r="AT526" s="20" t="str">
        <f t="shared" si="16"/>
        <v>0276_PRODEHESA_MONTADO_6_ECENTRO DE INVESTIGACIONES CIENTIFICAS Y TECNOLOGICAS DE EXTREMADURA</v>
      </c>
      <c r="AU526" s="21">
        <f t="shared" si="17"/>
        <v>0.75</v>
      </c>
    </row>
    <row r="527" spans="1:47" x14ac:dyDescent="0.3">
      <c r="A527" s="17" t="s">
        <v>1377</v>
      </c>
      <c r="B527" s="17" t="s">
        <v>9932</v>
      </c>
      <c r="C527">
        <v>264</v>
      </c>
      <c r="D527" s="17" t="s">
        <v>132</v>
      </c>
      <c r="E527" s="17" t="s">
        <v>276</v>
      </c>
      <c r="F527">
        <v>1</v>
      </c>
      <c r="G527">
        <v>1</v>
      </c>
      <c r="H527" s="17" t="s">
        <v>13</v>
      </c>
      <c r="I527">
        <v>12</v>
      </c>
      <c r="J527" s="22" t="s">
        <v>9947</v>
      </c>
      <c r="K527" s="22" t="s">
        <v>10156</v>
      </c>
      <c r="L527" s="17" t="s">
        <v>9628</v>
      </c>
      <c r="M527" s="17" t="s">
        <v>8870</v>
      </c>
      <c r="N527" s="17" t="s">
        <v>658</v>
      </c>
      <c r="O527" s="17" t="s">
        <v>1394</v>
      </c>
      <c r="P527" s="17" t="s">
        <v>8871</v>
      </c>
      <c r="Q527" s="17" t="s">
        <v>0</v>
      </c>
      <c r="R527" s="17" t="s">
        <v>9780</v>
      </c>
      <c r="S527" s="17" t="s">
        <v>2624</v>
      </c>
      <c r="T527" s="17" t="s">
        <v>1395</v>
      </c>
      <c r="U527" s="18">
        <v>170000.01</v>
      </c>
      <c r="V527" s="18">
        <v>0</v>
      </c>
      <c r="W527" s="17">
        <v>75</v>
      </c>
      <c r="X527" s="17">
        <v>0</v>
      </c>
      <c r="Y527" s="17">
        <v>0</v>
      </c>
      <c r="Z527" s="17">
        <v>0</v>
      </c>
      <c r="AA527" s="17">
        <v>0</v>
      </c>
      <c r="AB527" s="17">
        <v>0</v>
      </c>
      <c r="AC527" s="17">
        <v>6802.87</v>
      </c>
      <c r="AD527" s="17">
        <v>45669.68</v>
      </c>
      <c r="AE527" s="17">
        <v>26543.51</v>
      </c>
      <c r="AF527" s="17">
        <v>90983.95</v>
      </c>
      <c r="AG527" s="17">
        <v>0</v>
      </c>
      <c r="AH527" s="17">
        <v>0</v>
      </c>
      <c r="AI527" s="17" t="s">
        <v>8872</v>
      </c>
      <c r="AJ527" s="17" t="s">
        <v>1386</v>
      </c>
      <c r="AK527" s="17" t="s">
        <v>8873</v>
      </c>
      <c r="AL527" s="17" t="s">
        <v>3129</v>
      </c>
      <c r="AM527" s="17" t="s">
        <v>8874</v>
      </c>
      <c r="AN527">
        <v>630457613</v>
      </c>
      <c r="AO527" s="17" t="s">
        <v>8875</v>
      </c>
      <c r="AP527" s="17" t="s">
        <v>8872</v>
      </c>
      <c r="AQ527" s="17" t="s">
        <v>1386</v>
      </c>
      <c r="AR527" s="17" t="s">
        <v>297</v>
      </c>
      <c r="AS527" s="17" t="s">
        <v>1381</v>
      </c>
      <c r="AT527" s="20" t="str">
        <f t="shared" si="16"/>
        <v>0276_PRODEHESA_MONTADO_6_EFEDERACION ESPAÑOLA DE LA DEHESA (FEDEHESA)</v>
      </c>
      <c r="AU527" s="21">
        <f t="shared" si="17"/>
        <v>0.75</v>
      </c>
    </row>
    <row r="528" spans="1:47" x14ac:dyDescent="0.3">
      <c r="A528" s="17" t="s">
        <v>1377</v>
      </c>
      <c r="B528" s="17" t="s">
        <v>9932</v>
      </c>
      <c r="C528">
        <v>264</v>
      </c>
      <c r="D528" s="17" t="s">
        <v>132</v>
      </c>
      <c r="E528" s="17" t="s">
        <v>276</v>
      </c>
      <c r="F528">
        <v>1</v>
      </c>
      <c r="G528">
        <v>1</v>
      </c>
      <c r="H528" s="17" t="s">
        <v>13</v>
      </c>
      <c r="I528">
        <v>12</v>
      </c>
      <c r="J528" s="22" t="s">
        <v>9947</v>
      </c>
      <c r="K528" s="22" t="s">
        <v>10156</v>
      </c>
      <c r="L528" s="17" t="s">
        <v>9628</v>
      </c>
      <c r="M528" s="17" t="s">
        <v>2606</v>
      </c>
      <c r="N528" s="17" t="s">
        <v>326</v>
      </c>
      <c r="O528" s="17" t="s">
        <v>1378</v>
      </c>
      <c r="P528" s="17" t="s">
        <v>2607</v>
      </c>
      <c r="Q528" s="17" t="s">
        <v>0</v>
      </c>
      <c r="R528" s="17" t="s">
        <v>9780</v>
      </c>
      <c r="S528" s="17" t="s">
        <v>1379</v>
      </c>
      <c r="T528" s="17" t="s">
        <v>1379</v>
      </c>
      <c r="U528" s="18">
        <v>152736.47</v>
      </c>
      <c r="V528" s="18">
        <v>0</v>
      </c>
      <c r="W528" s="17">
        <v>75</v>
      </c>
      <c r="X528" s="17">
        <v>0</v>
      </c>
      <c r="Y528" s="17">
        <v>0</v>
      </c>
      <c r="Z528" s="17">
        <v>0</v>
      </c>
      <c r="AA528" s="17">
        <v>0</v>
      </c>
      <c r="AB528" s="17">
        <v>32352.63</v>
      </c>
      <c r="AC528" s="17">
        <v>67982.2</v>
      </c>
      <c r="AD528" s="17">
        <v>39974.78</v>
      </c>
      <c r="AE528" s="17">
        <v>8083.13</v>
      </c>
      <c r="AF528" s="17">
        <v>4343.7299999999996</v>
      </c>
      <c r="AG528" s="17">
        <v>0</v>
      </c>
      <c r="AH528" s="17">
        <v>0</v>
      </c>
      <c r="AI528" s="17" t="s">
        <v>2608</v>
      </c>
      <c r="AJ528" s="17" t="s">
        <v>1676</v>
      </c>
      <c r="AK528" s="17" t="s">
        <v>8895</v>
      </c>
      <c r="AL528" s="17" t="s">
        <v>7435</v>
      </c>
      <c r="AM528" s="17" t="s">
        <v>8896</v>
      </c>
      <c r="AN528">
        <v>927181042</v>
      </c>
      <c r="AO528" s="17" t="s">
        <v>8897</v>
      </c>
      <c r="AP528" s="17" t="s">
        <v>6660</v>
      </c>
      <c r="AQ528" s="17" t="s">
        <v>8898</v>
      </c>
      <c r="AR528" s="17" t="s">
        <v>291</v>
      </c>
      <c r="AS528" s="17" t="s">
        <v>1381</v>
      </c>
      <c r="AT528" s="20" t="str">
        <f t="shared" si="16"/>
        <v>0276_PRODEHESA_MONTADO_6_EINSTITUTO TECNOLOGICO DE ROCAS ORNAMENTALES Y MATERIALES DE LA CONSTRUCCION (INTROMAC)</v>
      </c>
      <c r="AU528" s="21">
        <f t="shared" si="17"/>
        <v>0.75</v>
      </c>
    </row>
    <row r="529" spans="1:47" x14ac:dyDescent="0.3">
      <c r="A529" s="17" t="s">
        <v>1377</v>
      </c>
      <c r="B529" s="17" t="s">
        <v>9932</v>
      </c>
      <c r="C529">
        <v>264</v>
      </c>
      <c r="D529" s="17" t="s">
        <v>132</v>
      </c>
      <c r="E529" s="17" t="s">
        <v>276</v>
      </c>
      <c r="F529">
        <v>1</v>
      </c>
      <c r="G529">
        <v>1</v>
      </c>
      <c r="H529" s="17" t="s">
        <v>13</v>
      </c>
      <c r="I529">
        <v>12</v>
      </c>
      <c r="J529" s="22" t="s">
        <v>9947</v>
      </c>
      <c r="K529" s="22" t="s">
        <v>10156</v>
      </c>
      <c r="L529" s="17" t="s">
        <v>9628</v>
      </c>
      <c r="M529" s="17" t="s">
        <v>2622</v>
      </c>
      <c r="N529" s="17" t="s">
        <v>410</v>
      </c>
      <c r="O529" s="17" t="s">
        <v>1394</v>
      </c>
      <c r="P529" s="17" t="s">
        <v>2623</v>
      </c>
      <c r="Q529" s="17" t="s">
        <v>0</v>
      </c>
      <c r="R529" s="17" t="s">
        <v>9780</v>
      </c>
      <c r="S529" s="17" t="s">
        <v>2624</v>
      </c>
      <c r="T529" s="17" t="s">
        <v>1395</v>
      </c>
      <c r="U529" s="18">
        <v>341170.2</v>
      </c>
      <c r="V529" s="18">
        <v>0</v>
      </c>
      <c r="W529" s="17">
        <v>75</v>
      </c>
      <c r="X529" s="17">
        <v>0</v>
      </c>
      <c r="Y529" s="17">
        <v>0</v>
      </c>
      <c r="Z529" s="17">
        <v>1974.52</v>
      </c>
      <c r="AA529" s="17">
        <v>518.30999999999995</v>
      </c>
      <c r="AB529" s="17">
        <v>93835.56</v>
      </c>
      <c r="AC529" s="17">
        <v>89004.35</v>
      </c>
      <c r="AD529" s="17">
        <v>127164.04</v>
      </c>
      <c r="AE529" s="17">
        <v>17213.39</v>
      </c>
      <c r="AF529" s="17">
        <v>11460.04</v>
      </c>
      <c r="AG529" s="17">
        <v>0</v>
      </c>
      <c r="AH529" s="17">
        <v>0</v>
      </c>
      <c r="AI529" s="17" t="s">
        <v>2625</v>
      </c>
      <c r="AJ529" s="17" t="s">
        <v>1386</v>
      </c>
      <c r="AK529" s="17" t="s">
        <v>8841</v>
      </c>
      <c r="AL529" s="17" t="s">
        <v>8842</v>
      </c>
      <c r="AM529" s="17" t="s">
        <v>8843</v>
      </c>
      <c r="AN529">
        <v>924448077</v>
      </c>
      <c r="AO529" s="17" t="s">
        <v>3495</v>
      </c>
      <c r="AP529" s="17" t="s">
        <v>3496</v>
      </c>
      <c r="AQ529" s="17" t="s">
        <v>3497</v>
      </c>
      <c r="AR529" s="17" t="s">
        <v>291</v>
      </c>
      <c r="AS529" s="17" t="s">
        <v>1381</v>
      </c>
      <c r="AT529" s="20" t="str">
        <f t="shared" si="16"/>
        <v>0276_PRODEHESA_MONTADO_6_EASOCIACION EMPRESARIAL CENTRO TECNOLOGICO NACIONAL AGROALIMENTARIO EXTREMADURA (CTAEX)</v>
      </c>
      <c r="AU529" s="21">
        <f t="shared" si="17"/>
        <v>0.75</v>
      </c>
    </row>
    <row r="530" spans="1:47" x14ac:dyDescent="0.3">
      <c r="A530" s="17" t="s">
        <v>1377</v>
      </c>
      <c r="B530" s="17" t="s">
        <v>9932</v>
      </c>
      <c r="C530">
        <v>264</v>
      </c>
      <c r="D530" s="17" t="s">
        <v>132</v>
      </c>
      <c r="E530" s="17" t="s">
        <v>276</v>
      </c>
      <c r="F530">
        <v>1</v>
      </c>
      <c r="G530">
        <v>1</v>
      </c>
      <c r="H530" s="17" t="s">
        <v>13</v>
      </c>
      <c r="I530">
        <v>12</v>
      </c>
      <c r="J530" s="22" t="s">
        <v>9947</v>
      </c>
      <c r="K530" s="22" t="s">
        <v>10156</v>
      </c>
      <c r="L530" s="17" t="s">
        <v>9628</v>
      </c>
      <c r="M530" s="17" t="s">
        <v>8852</v>
      </c>
      <c r="N530" s="17" t="s">
        <v>656</v>
      </c>
      <c r="O530" s="17" t="s">
        <v>1394</v>
      </c>
      <c r="P530" s="17" t="s">
        <v>8853</v>
      </c>
      <c r="Q530" s="17" t="s">
        <v>0</v>
      </c>
      <c r="R530" s="17" t="s">
        <v>9780</v>
      </c>
      <c r="S530" s="17" t="s">
        <v>2624</v>
      </c>
      <c r="T530" s="17" t="s">
        <v>1395</v>
      </c>
      <c r="U530" s="18">
        <v>0</v>
      </c>
      <c r="V530" s="18">
        <v>212516.4</v>
      </c>
      <c r="W530" s="17">
        <v>50</v>
      </c>
      <c r="X530" s="17">
        <v>50</v>
      </c>
      <c r="Y530" s="17">
        <v>0</v>
      </c>
      <c r="Z530" s="17">
        <v>0</v>
      </c>
      <c r="AA530" s="17">
        <v>0</v>
      </c>
      <c r="AB530" s="17">
        <v>18216.71</v>
      </c>
      <c r="AC530" s="17">
        <v>57223.26</v>
      </c>
      <c r="AD530" s="17">
        <v>80388.39</v>
      </c>
      <c r="AE530" s="17">
        <v>33682.17</v>
      </c>
      <c r="AF530" s="17">
        <v>23005.87</v>
      </c>
      <c r="AG530" s="17">
        <v>0</v>
      </c>
      <c r="AH530" s="17">
        <v>0</v>
      </c>
      <c r="AI530" s="17" t="s">
        <v>8854</v>
      </c>
      <c r="AJ530" s="17" t="s">
        <v>8855</v>
      </c>
      <c r="AK530" s="17" t="s">
        <v>8854</v>
      </c>
      <c r="AL530" s="17" t="s">
        <v>8855</v>
      </c>
      <c r="AM530" s="17" t="s">
        <v>8856</v>
      </c>
      <c r="AN530">
        <v>657289645</v>
      </c>
      <c r="AO530" s="17" t="s">
        <v>8857</v>
      </c>
      <c r="AP530" s="17" t="s">
        <v>8858</v>
      </c>
      <c r="AQ530" s="17" t="s">
        <v>1617</v>
      </c>
      <c r="AR530" s="17" t="s">
        <v>291</v>
      </c>
      <c r="AS530" s="17" t="s">
        <v>1381</v>
      </c>
      <c r="AT530" s="20" t="str">
        <f t="shared" si="16"/>
        <v>0276_PRODEHESA_MONTADO_6_EGABINETE DE GESTION INTEGRAL DE RECURSOS S.L</v>
      </c>
      <c r="AU530" s="21">
        <f t="shared" si="17"/>
        <v>0.5</v>
      </c>
    </row>
    <row r="531" spans="1:47" x14ac:dyDescent="0.3">
      <c r="A531" s="17" t="s">
        <v>1377</v>
      </c>
      <c r="B531" s="17" t="s">
        <v>9932</v>
      </c>
      <c r="C531">
        <v>264</v>
      </c>
      <c r="D531" s="17" t="s">
        <v>132</v>
      </c>
      <c r="E531" s="17" t="s">
        <v>276</v>
      </c>
      <c r="F531">
        <v>1</v>
      </c>
      <c r="G531">
        <v>1</v>
      </c>
      <c r="H531" s="17" t="s">
        <v>13</v>
      </c>
      <c r="I531">
        <v>12</v>
      </c>
      <c r="J531" s="22" t="s">
        <v>9947</v>
      </c>
      <c r="K531" s="22" t="s">
        <v>10156</v>
      </c>
      <c r="L531" s="17" t="s">
        <v>9628</v>
      </c>
      <c r="M531" s="17" t="s">
        <v>4588</v>
      </c>
      <c r="N531" s="17" t="s">
        <v>10027</v>
      </c>
      <c r="O531" s="17" t="s">
        <v>1378</v>
      </c>
      <c r="P531" s="17" t="s">
        <v>4589</v>
      </c>
      <c r="Q531" s="17" t="s">
        <v>0</v>
      </c>
      <c r="R531" s="17" t="s">
        <v>9780</v>
      </c>
      <c r="S531" s="17" t="s">
        <v>1918</v>
      </c>
      <c r="T531" s="17" t="s">
        <v>1928</v>
      </c>
      <c r="U531" s="18">
        <v>149147.25</v>
      </c>
      <c r="V531" s="18">
        <v>0</v>
      </c>
      <c r="W531" s="17">
        <v>75</v>
      </c>
      <c r="X531" s="17">
        <v>0</v>
      </c>
      <c r="Y531" s="17">
        <v>0</v>
      </c>
      <c r="Z531" s="17">
        <v>0</v>
      </c>
      <c r="AA531" s="17">
        <v>0</v>
      </c>
      <c r="AB531" s="17">
        <v>0</v>
      </c>
      <c r="AC531" s="17">
        <v>0</v>
      </c>
      <c r="AD531" s="17">
        <v>0</v>
      </c>
      <c r="AE531" s="17">
        <v>80800.66</v>
      </c>
      <c r="AF531" s="17">
        <v>68346.59</v>
      </c>
      <c r="AG531" s="17">
        <v>0</v>
      </c>
      <c r="AH531" s="17">
        <v>0</v>
      </c>
      <c r="AI531" s="17" t="s">
        <v>5351</v>
      </c>
      <c r="AJ531" s="17" t="s">
        <v>8880</v>
      </c>
      <c r="AK531" s="17" t="s">
        <v>8881</v>
      </c>
      <c r="AL531" s="17" t="s">
        <v>8882</v>
      </c>
      <c r="AM531" s="17" t="s">
        <v>8883</v>
      </c>
      <c r="AN531">
        <v>955003625</v>
      </c>
      <c r="AO531" s="17" t="s">
        <v>8884</v>
      </c>
      <c r="AP531" s="17" t="s">
        <v>8885</v>
      </c>
      <c r="AQ531" s="17" t="s">
        <v>8886</v>
      </c>
      <c r="AR531" s="17" t="s">
        <v>311</v>
      </c>
      <c r="AS531" s="17" t="s">
        <v>1381</v>
      </c>
      <c r="AT531" s="20" t="str">
        <f t="shared" si="16"/>
        <v>0276_PRODEHESA_MONTADO_6_ECONSEJERIA DE SOSTENIBILIDAD, MEDIO AMBIENTE Y ECONOMIA AZUL</v>
      </c>
      <c r="AU531" s="21">
        <f t="shared" si="17"/>
        <v>0.75</v>
      </c>
    </row>
    <row r="532" spans="1:47" x14ac:dyDescent="0.3">
      <c r="A532" s="17" t="s">
        <v>1377</v>
      </c>
      <c r="B532" s="17" t="s">
        <v>9932</v>
      </c>
      <c r="C532">
        <v>264</v>
      </c>
      <c r="D532" s="17" t="s">
        <v>132</v>
      </c>
      <c r="E532" s="17" t="s">
        <v>276</v>
      </c>
      <c r="F532">
        <v>1</v>
      </c>
      <c r="G532">
        <v>1</v>
      </c>
      <c r="H532" s="17" t="s">
        <v>13</v>
      </c>
      <c r="I532">
        <v>12</v>
      </c>
      <c r="J532" s="22" t="s">
        <v>9947</v>
      </c>
      <c r="K532" s="22" t="s">
        <v>10156</v>
      </c>
      <c r="L532" s="17" t="s">
        <v>9628</v>
      </c>
      <c r="M532" s="17" t="s">
        <v>5582</v>
      </c>
      <c r="N532" s="17" t="s">
        <v>314</v>
      </c>
      <c r="O532" s="17" t="s">
        <v>1378</v>
      </c>
      <c r="P532" s="17" t="s">
        <v>5583</v>
      </c>
      <c r="Q532" s="17" t="s">
        <v>0</v>
      </c>
      <c r="R532" s="17" t="s">
        <v>9780</v>
      </c>
      <c r="S532" s="17" t="s">
        <v>1939</v>
      </c>
      <c r="T532" s="17" t="s">
        <v>1939</v>
      </c>
      <c r="U532" s="18">
        <v>53333.33</v>
      </c>
      <c r="V532" s="18">
        <v>0</v>
      </c>
      <c r="W532" s="17">
        <v>75</v>
      </c>
      <c r="X532" s="17">
        <v>0</v>
      </c>
      <c r="Y532" s="17">
        <v>0</v>
      </c>
      <c r="Z532" s="17">
        <v>0</v>
      </c>
      <c r="AA532" s="17">
        <v>0</v>
      </c>
      <c r="AB532" s="17">
        <v>679.41</v>
      </c>
      <c r="AC532" s="17">
        <v>7566.92</v>
      </c>
      <c r="AD532" s="17">
        <v>3680.62</v>
      </c>
      <c r="AE532" s="17">
        <v>3092.83</v>
      </c>
      <c r="AF532" s="17">
        <v>38313.550000000003</v>
      </c>
      <c r="AG532" s="17">
        <v>0</v>
      </c>
      <c r="AH532" s="17">
        <v>0</v>
      </c>
      <c r="AI532" s="17" t="s">
        <v>6906</v>
      </c>
      <c r="AJ532" s="17" t="s">
        <v>1392</v>
      </c>
      <c r="AK532" s="17" t="s">
        <v>5586</v>
      </c>
      <c r="AL532" s="17" t="s">
        <v>5587</v>
      </c>
      <c r="AM532" s="17" t="s">
        <v>8844</v>
      </c>
      <c r="AN532">
        <v>351266737370</v>
      </c>
      <c r="AO532" s="17" t="s">
        <v>6297</v>
      </c>
      <c r="AP532" s="17" t="s">
        <v>6909</v>
      </c>
      <c r="AQ532" s="17" t="s">
        <v>6652</v>
      </c>
      <c r="AR532" s="17" t="s">
        <v>315</v>
      </c>
      <c r="AS532" s="17" t="s">
        <v>1389</v>
      </c>
      <c r="AT532" s="20" t="str">
        <f t="shared" si="16"/>
        <v>0276_PRODEHESA_MONTADO_6_EINSTITUTO DA CONSERVAÇÃO DA NATUREZA E DAS FLORESTAS, IP (ICNF)</v>
      </c>
      <c r="AU532" s="21">
        <f t="shared" si="17"/>
        <v>0.75</v>
      </c>
    </row>
    <row r="533" spans="1:47" x14ac:dyDescent="0.3">
      <c r="A533" s="17" t="s">
        <v>1377</v>
      </c>
      <c r="B533" s="17" t="s">
        <v>9932</v>
      </c>
      <c r="C533">
        <v>264</v>
      </c>
      <c r="D533" s="17" t="s">
        <v>132</v>
      </c>
      <c r="E533" s="17" t="s">
        <v>276</v>
      </c>
      <c r="F533">
        <v>1</v>
      </c>
      <c r="G533">
        <v>1</v>
      </c>
      <c r="H533" s="17" t="s">
        <v>13</v>
      </c>
      <c r="I533">
        <v>12</v>
      </c>
      <c r="J533" s="22" t="s">
        <v>9947</v>
      </c>
      <c r="K533" s="22" t="s">
        <v>10156</v>
      </c>
      <c r="L533" s="17" t="s">
        <v>9628</v>
      </c>
      <c r="M533" s="17" t="s">
        <v>7166</v>
      </c>
      <c r="N533" s="17" t="s">
        <v>567</v>
      </c>
      <c r="O533" s="17" t="s">
        <v>1378</v>
      </c>
      <c r="P533" s="17" t="s">
        <v>7167</v>
      </c>
      <c r="Q533" s="17" t="s">
        <v>0</v>
      </c>
      <c r="R533" s="17" t="s">
        <v>9780</v>
      </c>
      <c r="S533" s="17" t="s">
        <v>1379</v>
      </c>
      <c r="T533" s="17" t="s">
        <v>1379</v>
      </c>
      <c r="U533" s="18">
        <v>152228.13</v>
      </c>
      <c r="V533" s="18">
        <v>0</v>
      </c>
      <c r="W533" s="17">
        <v>75</v>
      </c>
      <c r="X533" s="17">
        <v>0</v>
      </c>
      <c r="Y533" s="17">
        <v>0</v>
      </c>
      <c r="Z533" s="17">
        <v>0</v>
      </c>
      <c r="AA533" s="17">
        <v>0</v>
      </c>
      <c r="AB533" s="17">
        <v>0</v>
      </c>
      <c r="AC533" s="17">
        <v>50151.28</v>
      </c>
      <c r="AD533" s="17">
        <v>55898.89</v>
      </c>
      <c r="AE533" s="17">
        <v>0</v>
      </c>
      <c r="AF533" s="17">
        <v>46177.96</v>
      </c>
      <c r="AG533" s="17">
        <v>0</v>
      </c>
      <c r="AH533" s="17">
        <v>0</v>
      </c>
      <c r="AI533" s="17" t="s">
        <v>6081</v>
      </c>
      <c r="AJ533" s="17" t="s">
        <v>4440</v>
      </c>
      <c r="AK533" s="17" t="s">
        <v>6082</v>
      </c>
      <c r="AL533" s="17" t="s">
        <v>7278</v>
      </c>
      <c r="AM533" s="17" t="s">
        <v>6084</v>
      </c>
      <c r="AN533">
        <v>924002900</v>
      </c>
      <c r="AO533" s="17" t="s">
        <v>8845</v>
      </c>
      <c r="AP533" s="17" t="s">
        <v>6082</v>
      </c>
      <c r="AQ533" s="17" t="s">
        <v>7278</v>
      </c>
      <c r="AR533" s="17" t="s">
        <v>291</v>
      </c>
      <c r="AS533" s="17" t="s">
        <v>1381</v>
      </c>
      <c r="AT533" s="20" t="str">
        <f t="shared" si="16"/>
        <v>0276_PRODEHESA_MONTADO_6_EEXTREMADURA AVANTE SERVICIOS AVANZADOS A PYMES S.L.U.</v>
      </c>
      <c r="AU533" s="21">
        <f t="shared" si="17"/>
        <v>0.75</v>
      </c>
    </row>
    <row r="534" spans="1:47" x14ac:dyDescent="0.3">
      <c r="A534" s="17" t="s">
        <v>1377</v>
      </c>
      <c r="B534" s="17" t="s">
        <v>9932</v>
      </c>
      <c r="C534">
        <v>264</v>
      </c>
      <c r="D534" s="17" t="s">
        <v>132</v>
      </c>
      <c r="E534" s="17" t="s">
        <v>276</v>
      </c>
      <c r="F534">
        <v>1</v>
      </c>
      <c r="G534">
        <v>1</v>
      </c>
      <c r="H534" s="17" t="s">
        <v>13</v>
      </c>
      <c r="I534">
        <v>12</v>
      </c>
      <c r="J534" s="22" t="s">
        <v>9947</v>
      </c>
      <c r="K534" s="22" t="s">
        <v>10156</v>
      </c>
      <c r="L534" s="17" t="s">
        <v>9628</v>
      </c>
      <c r="M534" s="17" t="s">
        <v>2348</v>
      </c>
      <c r="N534" s="17" t="s">
        <v>274</v>
      </c>
      <c r="O534" s="17" t="s">
        <v>1378</v>
      </c>
      <c r="P534" s="17" t="s">
        <v>2349</v>
      </c>
      <c r="Q534" s="17" t="s">
        <v>0</v>
      </c>
      <c r="R534" s="17" t="s">
        <v>9780</v>
      </c>
      <c r="S534" s="17" t="s">
        <v>1742</v>
      </c>
      <c r="T534" s="17" t="s">
        <v>1395</v>
      </c>
      <c r="U534" s="18">
        <v>152583.75</v>
      </c>
      <c r="V534" s="18">
        <v>0</v>
      </c>
      <c r="W534" s="17">
        <v>75</v>
      </c>
      <c r="X534" s="17">
        <v>0</v>
      </c>
      <c r="Y534" s="17">
        <v>0</v>
      </c>
      <c r="Z534" s="17">
        <v>0</v>
      </c>
      <c r="AA534" s="17">
        <v>0</v>
      </c>
      <c r="AB534" s="17">
        <v>9576.35</v>
      </c>
      <c r="AC534" s="17">
        <v>74879.899999999994</v>
      </c>
      <c r="AD534" s="17">
        <v>56718.45</v>
      </c>
      <c r="AE534" s="17">
        <v>11409.05</v>
      </c>
      <c r="AF534" s="17">
        <v>0</v>
      </c>
      <c r="AG534" s="17">
        <v>0</v>
      </c>
      <c r="AH534" s="17">
        <v>0</v>
      </c>
      <c r="AI534" s="17" t="s">
        <v>8096</v>
      </c>
      <c r="AJ534" s="17" t="s">
        <v>6035</v>
      </c>
      <c r="AK534" s="17" t="s">
        <v>8876</v>
      </c>
      <c r="AL534" s="17" t="s">
        <v>8877</v>
      </c>
      <c r="AM534" s="17" t="s">
        <v>8878</v>
      </c>
      <c r="AN534">
        <v>659369723</v>
      </c>
      <c r="AO534" s="17" t="s">
        <v>8879</v>
      </c>
      <c r="AP534" s="17" t="s">
        <v>8100</v>
      </c>
      <c r="AQ534" s="17" t="s">
        <v>8101</v>
      </c>
      <c r="AR534" s="17" t="s">
        <v>332</v>
      </c>
      <c r="AS534" s="17" t="s">
        <v>1381</v>
      </c>
      <c r="AT534" s="20" t="str">
        <f t="shared" si="16"/>
        <v>0276_PRODEHESA_MONTADO_6_EUNIVERSIDAD DE CORDOBA</v>
      </c>
      <c r="AU534" s="21">
        <f t="shared" si="17"/>
        <v>0.75</v>
      </c>
    </row>
    <row r="535" spans="1:47" x14ac:dyDescent="0.3">
      <c r="A535" s="17" t="s">
        <v>1377</v>
      </c>
      <c r="B535" s="17" t="s">
        <v>9932</v>
      </c>
      <c r="C535">
        <v>264</v>
      </c>
      <c r="D535" s="17" t="s">
        <v>132</v>
      </c>
      <c r="E535" s="17" t="s">
        <v>276</v>
      </c>
      <c r="F535">
        <v>1</v>
      </c>
      <c r="G535">
        <v>1</v>
      </c>
      <c r="H535" s="17" t="s">
        <v>13</v>
      </c>
      <c r="I535">
        <v>12</v>
      </c>
      <c r="J535" s="22" t="s">
        <v>9947</v>
      </c>
      <c r="K535" s="22" t="s">
        <v>10156</v>
      </c>
      <c r="L535" s="17" t="s">
        <v>9628</v>
      </c>
      <c r="M535" s="17" t="s">
        <v>5051</v>
      </c>
      <c r="N535" s="17" t="s">
        <v>317</v>
      </c>
      <c r="O535" s="17" t="s">
        <v>1378</v>
      </c>
      <c r="P535" s="17" t="s">
        <v>5052</v>
      </c>
      <c r="Q535" s="17" t="s">
        <v>0</v>
      </c>
      <c r="R535" s="17" t="s">
        <v>9780</v>
      </c>
      <c r="S535" s="17" t="s">
        <v>1379</v>
      </c>
      <c r="T535" s="17" t="s">
        <v>1379</v>
      </c>
      <c r="U535" s="18">
        <v>400000</v>
      </c>
      <c r="V535" s="18">
        <v>0</v>
      </c>
      <c r="W535" s="17">
        <v>75</v>
      </c>
      <c r="X535" s="17">
        <v>0</v>
      </c>
      <c r="Y535" s="17">
        <v>0</v>
      </c>
      <c r="Z535" s="17">
        <v>0</v>
      </c>
      <c r="AA535" s="17">
        <v>0</v>
      </c>
      <c r="AB535" s="17">
        <v>14352.07</v>
      </c>
      <c r="AC535" s="17">
        <v>58299.43</v>
      </c>
      <c r="AD535" s="17">
        <v>93198.85</v>
      </c>
      <c r="AE535" s="17">
        <v>120396.47</v>
      </c>
      <c r="AF535" s="17">
        <v>113753.18</v>
      </c>
      <c r="AG535" s="17">
        <v>0</v>
      </c>
      <c r="AH535" s="17">
        <v>0</v>
      </c>
      <c r="AI535" s="17" t="s">
        <v>4359</v>
      </c>
      <c r="AJ535" s="17" t="s">
        <v>1380</v>
      </c>
      <c r="AK535" s="17" t="s">
        <v>8846</v>
      </c>
      <c r="AL535" s="17" t="s">
        <v>3129</v>
      </c>
      <c r="AM535" s="17" t="s">
        <v>8847</v>
      </c>
      <c r="AN535">
        <v>924930090</v>
      </c>
      <c r="AO535" s="17" t="s">
        <v>8848</v>
      </c>
      <c r="AP535" s="17" t="s">
        <v>4359</v>
      </c>
      <c r="AQ535" s="17" t="s">
        <v>1380</v>
      </c>
      <c r="AR535" s="17" t="s">
        <v>297</v>
      </c>
      <c r="AS535" s="17" t="s">
        <v>1381</v>
      </c>
      <c r="AT535" s="20" t="str">
        <f t="shared" si="16"/>
        <v>0276_PRODEHESA_MONTADO_6_EJUNTA DE EXTREMADURA CONSEJERIA DE MEDIO AMBIENTE Y RURAL, POLITICAS AGRARIAS Y TERRITORIO DIRECCION GENERAL DE MEDIO AMBIENTE</v>
      </c>
      <c r="AU535" s="21">
        <f t="shared" si="17"/>
        <v>0.75</v>
      </c>
    </row>
    <row r="536" spans="1:47" x14ac:dyDescent="0.3">
      <c r="A536" s="17" t="s">
        <v>1377</v>
      </c>
      <c r="B536" s="17" t="s">
        <v>9932</v>
      </c>
      <c r="C536">
        <v>264</v>
      </c>
      <c r="D536" s="17" t="s">
        <v>132</v>
      </c>
      <c r="E536" s="17" t="s">
        <v>276</v>
      </c>
      <c r="F536">
        <v>1</v>
      </c>
      <c r="G536">
        <v>1</v>
      </c>
      <c r="H536" s="17" t="s">
        <v>13</v>
      </c>
      <c r="I536">
        <v>12</v>
      </c>
      <c r="J536" s="22" t="s">
        <v>9947</v>
      </c>
      <c r="K536" s="22" t="s">
        <v>10156</v>
      </c>
      <c r="L536" s="17" t="s">
        <v>9628</v>
      </c>
      <c r="M536" s="17" t="s">
        <v>4711</v>
      </c>
      <c r="N536" s="17" t="s">
        <v>617</v>
      </c>
      <c r="O536" s="17" t="s">
        <v>1378</v>
      </c>
      <c r="P536" s="17" t="s">
        <v>4712</v>
      </c>
      <c r="Q536" s="17" t="s">
        <v>0</v>
      </c>
      <c r="R536" s="17" t="s">
        <v>9780</v>
      </c>
      <c r="S536" s="17" t="s">
        <v>1918</v>
      </c>
      <c r="T536" s="17" t="s">
        <v>1928</v>
      </c>
      <c r="U536" s="18">
        <v>298901.96000000002</v>
      </c>
      <c r="V536" s="18">
        <v>0</v>
      </c>
      <c r="W536" s="17">
        <v>75</v>
      </c>
      <c r="X536" s="17">
        <v>0</v>
      </c>
      <c r="Y536" s="17">
        <v>0</v>
      </c>
      <c r="Z536" s="17">
        <v>0</v>
      </c>
      <c r="AA536" s="17">
        <v>0</v>
      </c>
      <c r="AB536" s="17">
        <v>7601.29</v>
      </c>
      <c r="AC536" s="17">
        <v>59011.61</v>
      </c>
      <c r="AD536" s="17">
        <v>83420.509999999995</v>
      </c>
      <c r="AE536" s="17">
        <v>16920</v>
      </c>
      <c r="AF536" s="17">
        <v>131948.54999999999</v>
      </c>
      <c r="AG536" s="17">
        <v>0</v>
      </c>
      <c r="AH536" s="17">
        <v>0</v>
      </c>
      <c r="AI536" s="17" t="s">
        <v>9570</v>
      </c>
      <c r="AJ536" s="17" t="s">
        <v>1676</v>
      </c>
      <c r="AK536" s="17" t="s">
        <v>8887</v>
      </c>
      <c r="AL536" s="17" t="s">
        <v>8521</v>
      </c>
      <c r="AM536" s="17" t="s">
        <v>4715</v>
      </c>
      <c r="AN536">
        <v>670945944</v>
      </c>
      <c r="AO536" s="17" t="s">
        <v>8888</v>
      </c>
      <c r="AP536" s="17" t="s">
        <v>9629</v>
      </c>
      <c r="AQ536" s="17" t="s">
        <v>1633</v>
      </c>
      <c r="AR536" s="17" t="s">
        <v>311</v>
      </c>
      <c r="AS536" s="17" t="s">
        <v>1381</v>
      </c>
      <c r="AT536" s="20" t="str">
        <f t="shared" si="16"/>
        <v>0276_PRODEHESA_MONTADO_6_EJUNTA DE ANDALUCIA AGENCIA DE GESTION AGRARIA Y PESQUERA DE ANDALUCIA</v>
      </c>
      <c r="AU536" s="21">
        <f t="shared" si="17"/>
        <v>0.75</v>
      </c>
    </row>
    <row r="537" spans="1:47" x14ac:dyDescent="0.3">
      <c r="A537" s="17" t="s">
        <v>1377</v>
      </c>
      <c r="B537" s="17" t="s">
        <v>9932</v>
      </c>
      <c r="C537">
        <v>264</v>
      </c>
      <c r="D537" s="17" t="s">
        <v>132</v>
      </c>
      <c r="E537" s="17" t="s">
        <v>276</v>
      </c>
      <c r="F537">
        <v>1</v>
      </c>
      <c r="G537">
        <v>1</v>
      </c>
      <c r="H537" s="17" t="s">
        <v>13</v>
      </c>
      <c r="I537">
        <v>12</v>
      </c>
      <c r="J537" s="22" t="s">
        <v>9947</v>
      </c>
      <c r="K537" s="22" t="s">
        <v>10156</v>
      </c>
      <c r="L537" s="17" t="s">
        <v>9628</v>
      </c>
      <c r="M537" s="17" t="s">
        <v>2458</v>
      </c>
      <c r="N537" s="17" t="s">
        <v>221</v>
      </c>
      <c r="O537" s="17" t="s">
        <v>1378</v>
      </c>
      <c r="P537" s="17" t="s">
        <v>2459</v>
      </c>
      <c r="Q537" s="17" t="s">
        <v>0</v>
      </c>
      <c r="R537" s="17" t="s">
        <v>9780</v>
      </c>
      <c r="S537" s="17" t="s">
        <v>2377</v>
      </c>
      <c r="T537" s="17" t="s">
        <v>1395</v>
      </c>
      <c r="U537" s="18">
        <v>301473.87</v>
      </c>
      <c r="V537" s="18">
        <v>0</v>
      </c>
      <c r="W537" s="17">
        <v>75</v>
      </c>
      <c r="X537" s="17">
        <v>0</v>
      </c>
      <c r="Y537" s="17">
        <v>0</v>
      </c>
      <c r="Z537" s="17">
        <v>0</v>
      </c>
      <c r="AA537" s="17">
        <v>0</v>
      </c>
      <c r="AB537" s="17">
        <v>14513.07</v>
      </c>
      <c r="AC537" s="17">
        <v>83417.78</v>
      </c>
      <c r="AD537" s="17">
        <v>126317.96</v>
      </c>
      <c r="AE537" s="17">
        <v>51786.05</v>
      </c>
      <c r="AF537" s="17">
        <v>25439.01</v>
      </c>
      <c r="AG537" s="17">
        <v>0</v>
      </c>
      <c r="AH537" s="17">
        <v>0</v>
      </c>
      <c r="AI537" s="17" t="s">
        <v>2545</v>
      </c>
      <c r="AJ537" s="17" t="s">
        <v>2546</v>
      </c>
      <c r="AK537" s="17" t="s">
        <v>8038</v>
      </c>
      <c r="AL537" s="17" t="s">
        <v>3227</v>
      </c>
      <c r="AM537" s="17" t="s">
        <v>2464</v>
      </c>
      <c r="AN537">
        <v>34924489924</v>
      </c>
      <c r="AO537" s="17" t="s">
        <v>8893</v>
      </c>
      <c r="AP537" s="17" t="s">
        <v>8894</v>
      </c>
      <c r="AQ537" s="17" t="s">
        <v>1440</v>
      </c>
      <c r="AR537" s="17" t="s">
        <v>291</v>
      </c>
      <c r="AS537" s="17" t="s">
        <v>1381</v>
      </c>
      <c r="AT537" s="20" t="str">
        <f t="shared" si="16"/>
        <v>0276_PRODEHESA_MONTADO_6_EUNIVERSIDAD DE EXTREMADURA</v>
      </c>
      <c r="AU537" s="21">
        <f t="shared" si="17"/>
        <v>0.75</v>
      </c>
    </row>
    <row r="538" spans="1:47" x14ac:dyDescent="0.3">
      <c r="A538" s="17" t="s">
        <v>1377</v>
      </c>
      <c r="B538" s="17" t="s">
        <v>9932</v>
      </c>
      <c r="C538">
        <v>264</v>
      </c>
      <c r="D538" s="17" t="s">
        <v>132</v>
      </c>
      <c r="E538" s="17" t="s">
        <v>276</v>
      </c>
      <c r="F538">
        <v>1</v>
      </c>
      <c r="G538">
        <v>1</v>
      </c>
      <c r="H538" s="17" t="s">
        <v>13</v>
      </c>
      <c r="I538">
        <v>12</v>
      </c>
      <c r="J538" s="22" t="s">
        <v>9947</v>
      </c>
      <c r="K538" s="22" t="s">
        <v>10156</v>
      </c>
      <c r="L538" s="17" t="s">
        <v>9628</v>
      </c>
      <c r="M538" s="17" t="s">
        <v>5567</v>
      </c>
      <c r="N538" s="17" t="s">
        <v>532</v>
      </c>
      <c r="O538" s="17" t="s">
        <v>1378</v>
      </c>
      <c r="P538" s="17" t="s">
        <v>5568</v>
      </c>
      <c r="Q538" s="17" t="s">
        <v>0</v>
      </c>
      <c r="R538" s="17" t="s">
        <v>9780</v>
      </c>
      <c r="S538" s="17" t="s">
        <v>1939</v>
      </c>
      <c r="T538" s="17" t="s">
        <v>1939</v>
      </c>
      <c r="U538" s="18">
        <v>80000</v>
      </c>
      <c r="V538" s="18">
        <v>0</v>
      </c>
      <c r="W538" s="17">
        <v>75</v>
      </c>
      <c r="X538" s="17">
        <v>0</v>
      </c>
      <c r="Y538" s="17">
        <v>0</v>
      </c>
      <c r="Z538" s="17">
        <v>0</v>
      </c>
      <c r="AA538" s="17">
        <v>0</v>
      </c>
      <c r="AB538" s="17">
        <v>5505.19</v>
      </c>
      <c r="AC538" s="17">
        <v>27877.53</v>
      </c>
      <c r="AD538" s="17">
        <v>33213.129999999997</v>
      </c>
      <c r="AE538" s="17">
        <v>6999.95</v>
      </c>
      <c r="AF538" s="17">
        <v>6404.2</v>
      </c>
      <c r="AG538" s="17">
        <v>0</v>
      </c>
      <c r="AH538" s="17">
        <v>0</v>
      </c>
      <c r="AI538" s="17" t="s">
        <v>8864</v>
      </c>
      <c r="AJ538" s="17" t="s">
        <v>2469</v>
      </c>
      <c r="AK538" s="17" t="s">
        <v>8865</v>
      </c>
      <c r="AL538" s="17" t="s">
        <v>8866</v>
      </c>
      <c r="AM538" s="17" t="s">
        <v>8867</v>
      </c>
      <c r="AN538">
        <v>214463760</v>
      </c>
      <c r="AO538" s="17" t="s">
        <v>8868</v>
      </c>
      <c r="AP538" s="17" t="s">
        <v>5573</v>
      </c>
      <c r="AQ538" s="17" t="s">
        <v>8869</v>
      </c>
      <c r="AR538" s="17" t="s">
        <v>322</v>
      </c>
      <c r="AS538" s="17" t="s">
        <v>1389</v>
      </c>
      <c r="AT538" s="20" t="str">
        <f t="shared" si="16"/>
        <v>0276_PRODEHESA_MONTADO_6_EINSTITUTO NACIONAL DE INVESTIGAÇÃO AGRARIA E VETERINARIA, IP (INIAV)</v>
      </c>
      <c r="AU538" s="21">
        <f t="shared" si="17"/>
        <v>0.75</v>
      </c>
    </row>
    <row r="539" spans="1:47" x14ac:dyDescent="0.3">
      <c r="A539" s="17" t="s">
        <v>1377</v>
      </c>
      <c r="B539" s="17" t="s">
        <v>9932</v>
      </c>
      <c r="C539">
        <v>264</v>
      </c>
      <c r="D539" s="17" t="s">
        <v>132</v>
      </c>
      <c r="E539" s="17" t="s">
        <v>276</v>
      </c>
      <c r="F539">
        <v>1</v>
      </c>
      <c r="G539">
        <v>1</v>
      </c>
      <c r="H539" s="17" t="s">
        <v>13</v>
      </c>
      <c r="I539">
        <v>12</v>
      </c>
      <c r="J539" s="22" t="s">
        <v>9947</v>
      </c>
      <c r="K539" s="22" t="s">
        <v>10156</v>
      </c>
      <c r="L539" s="17" t="s">
        <v>9628</v>
      </c>
      <c r="M539" s="17" t="s">
        <v>6298</v>
      </c>
      <c r="N539" s="17" t="s">
        <v>657</v>
      </c>
      <c r="O539" s="17" t="s">
        <v>1394</v>
      </c>
      <c r="P539" s="17" t="s">
        <v>6299</v>
      </c>
      <c r="Q539" s="17" t="s">
        <v>0</v>
      </c>
      <c r="R539" s="17" t="s">
        <v>9780</v>
      </c>
      <c r="S539" s="17" t="s">
        <v>1939</v>
      </c>
      <c r="T539" s="17" t="s">
        <v>1939</v>
      </c>
      <c r="U539" s="18">
        <v>53333.33</v>
      </c>
      <c r="V539" s="18">
        <v>0</v>
      </c>
      <c r="W539" s="17">
        <v>75</v>
      </c>
      <c r="X539" s="17">
        <v>0</v>
      </c>
      <c r="Y539" s="17">
        <v>0</v>
      </c>
      <c r="Z539" s="17">
        <v>0</v>
      </c>
      <c r="AA539" s="17">
        <v>0</v>
      </c>
      <c r="AB539" s="17">
        <v>5070.76</v>
      </c>
      <c r="AC539" s="17">
        <v>20307.54</v>
      </c>
      <c r="AD539" s="17">
        <v>15213.94</v>
      </c>
      <c r="AE539" s="17">
        <v>6145.89</v>
      </c>
      <c r="AF539" s="17">
        <v>6595.2</v>
      </c>
      <c r="AG539" s="17">
        <v>0</v>
      </c>
      <c r="AH539" s="17">
        <v>0</v>
      </c>
      <c r="AI539" s="17" t="s">
        <v>6300</v>
      </c>
      <c r="AJ539" s="17" t="s">
        <v>8859</v>
      </c>
      <c r="AK539" s="17" t="s">
        <v>8860</v>
      </c>
      <c r="AL539" s="17" t="s">
        <v>3800</v>
      </c>
      <c r="AM539" s="17" t="s">
        <v>6301</v>
      </c>
      <c r="AN539">
        <v>351937788474</v>
      </c>
      <c r="AO539" s="17" t="s">
        <v>8861</v>
      </c>
      <c r="AP539" s="17" t="s">
        <v>8862</v>
      </c>
      <c r="AQ539" s="17" t="s">
        <v>8863</v>
      </c>
      <c r="AR539" s="17" t="s">
        <v>322</v>
      </c>
      <c r="AS539" s="17" t="s">
        <v>1389</v>
      </c>
      <c r="AT539" s="20" t="str">
        <f t="shared" si="16"/>
        <v>0276_PRODEHESA_MONTADO_6_EASSOCIAÇÃO NACIONAL DE CONSERVAÇÃO DA NATUREZA (QUERCUS) NUCLEO REGIONAL DE PORTALEGRE</v>
      </c>
      <c r="AU539" s="21">
        <f t="shared" si="17"/>
        <v>0.75</v>
      </c>
    </row>
    <row r="540" spans="1:47" x14ac:dyDescent="0.3">
      <c r="A540" s="17" t="s">
        <v>1377</v>
      </c>
      <c r="B540" s="17" t="s">
        <v>9932</v>
      </c>
      <c r="C540">
        <v>264</v>
      </c>
      <c r="D540" s="17" t="s">
        <v>132</v>
      </c>
      <c r="E540" s="17" t="s">
        <v>276</v>
      </c>
      <c r="F540">
        <v>1</v>
      </c>
      <c r="G540">
        <v>1</v>
      </c>
      <c r="H540" s="17" t="s">
        <v>13</v>
      </c>
      <c r="I540">
        <v>12</v>
      </c>
      <c r="J540" s="22" t="s">
        <v>9947</v>
      </c>
      <c r="K540" s="22" t="s">
        <v>10156</v>
      </c>
      <c r="L540" s="17" t="s">
        <v>9628</v>
      </c>
      <c r="M540" s="17" t="s">
        <v>1937</v>
      </c>
      <c r="N540" s="17" t="s">
        <v>319</v>
      </c>
      <c r="O540" s="17" t="s">
        <v>1378</v>
      </c>
      <c r="P540" s="17" t="s">
        <v>1938</v>
      </c>
      <c r="Q540" s="17" t="s">
        <v>0</v>
      </c>
      <c r="R540" s="17" t="s">
        <v>9780</v>
      </c>
      <c r="S540" s="17" t="s">
        <v>1939</v>
      </c>
      <c r="T540" s="17" t="s">
        <v>1939</v>
      </c>
      <c r="U540" s="18">
        <v>80000</v>
      </c>
      <c r="V540" s="18">
        <v>0</v>
      </c>
      <c r="W540" s="17">
        <v>75</v>
      </c>
      <c r="X540" s="17">
        <v>0</v>
      </c>
      <c r="Y540" s="17">
        <v>0</v>
      </c>
      <c r="Z540" s="17">
        <v>0</v>
      </c>
      <c r="AA540" s="17">
        <v>0</v>
      </c>
      <c r="AB540" s="17">
        <v>20463.29</v>
      </c>
      <c r="AC540" s="17">
        <v>30316.82</v>
      </c>
      <c r="AD540" s="17">
        <v>23957.83</v>
      </c>
      <c r="AE540" s="17">
        <v>5262.07</v>
      </c>
      <c r="AF540" s="17">
        <v>0</v>
      </c>
      <c r="AG540" s="17">
        <v>0</v>
      </c>
      <c r="AH540" s="17">
        <v>0</v>
      </c>
      <c r="AI540" s="17" t="s">
        <v>8849</v>
      </c>
      <c r="AJ540" s="17" t="s">
        <v>8850</v>
      </c>
      <c r="AK540" s="17" t="s">
        <v>5296</v>
      </c>
      <c r="AL540" s="17" t="s">
        <v>6682</v>
      </c>
      <c r="AM540" s="17" t="s">
        <v>1942</v>
      </c>
      <c r="AN540">
        <v>266760975</v>
      </c>
      <c r="AO540" s="17" t="s">
        <v>4395</v>
      </c>
      <c r="AP540" s="17" t="s">
        <v>8851</v>
      </c>
      <c r="AQ540" s="17" t="s">
        <v>3925</v>
      </c>
      <c r="AR540" s="17" t="s">
        <v>294</v>
      </c>
      <c r="AS540" s="17" t="s">
        <v>1389</v>
      </c>
      <c r="AT540" s="20" t="str">
        <f t="shared" si="16"/>
        <v>0276_PRODEHESA_MONTADO_6_EUNIVERSIDADE DE EVORA</v>
      </c>
      <c r="AU540" s="21">
        <f t="shared" si="17"/>
        <v>0.75</v>
      </c>
    </row>
    <row r="541" spans="1:47" x14ac:dyDescent="0.3">
      <c r="A541" s="17" t="s">
        <v>1377</v>
      </c>
      <c r="B541" s="17" t="s">
        <v>9932</v>
      </c>
      <c r="C541">
        <v>264</v>
      </c>
      <c r="D541" s="17" t="s">
        <v>132</v>
      </c>
      <c r="E541" s="17" t="s">
        <v>276</v>
      </c>
      <c r="F541">
        <v>1</v>
      </c>
      <c r="G541">
        <v>1</v>
      </c>
      <c r="H541" s="17" t="s">
        <v>13</v>
      </c>
      <c r="I541">
        <v>12</v>
      </c>
      <c r="J541" s="22" t="s">
        <v>9947</v>
      </c>
      <c r="K541" s="22" t="s">
        <v>10156</v>
      </c>
      <c r="L541" s="17" t="s">
        <v>9628</v>
      </c>
      <c r="M541" s="17" t="s">
        <v>1916</v>
      </c>
      <c r="N541" s="17" t="s">
        <v>464</v>
      </c>
      <c r="O541" s="17" t="s">
        <v>1378</v>
      </c>
      <c r="P541" s="17" t="s">
        <v>1917</v>
      </c>
      <c r="Q541" s="17" t="s">
        <v>0</v>
      </c>
      <c r="R541" s="17" t="s">
        <v>9780</v>
      </c>
      <c r="S541" s="17" t="s">
        <v>1918</v>
      </c>
      <c r="T541" s="17" t="s">
        <v>1395</v>
      </c>
      <c r="U541" s="18">
        <v>169652</v>
      </c>
      <c r="V541" s="18">
        <v>0</v>
      </c>
      <c r="W541" s="17">
        <v>75</v>
      </c>
      <c r="X541" s="17">
        <v>0</v>
      </c>
      <c r="Y541" s="17">
        <v>0</v>
      </c>
      <c r="Z541" s="17">
        <v>0</v>
      </c>
      <c r="AA541" s="17">
        <v>0</v>
      </c>
      <c r="AB541" s="17">
        <v>27606.52</v>
      </c>
      <c r="AC541" s="17">
        <v>71457.490000000005</v>
      </c>
      <c r="AD541" s="17">
        <v>57706.28</v>
      </c>
      <c r="AE541" s="17">
        <v>4427.08</v>
      </c>
      <c r="AF541" s="17">
        <v>8454.64</v>
      </c>
      <c r="AG541" s="17">
        <v>0</v>
      </c>
      <c r="AH541" s="17">
        <v>0</v>
      </c>
      <c r="AI541" s="17" t="s">
        <v>1919</v>
      </c>
      <c r="AJ541" s="17" t="s">
        <v>1920</v>
      </c>
      <c r="AK541" s="17" t="s">
        <v>1924</v>
      </c>
      <c r="AL541" s="17" t="s">
        <v>8889</v>
      </c>
      <c r="AM541" s="17" t="s">
        <v>8890</v>
      </c>
      <c r="AN541">
        <v>954551376</v>
      </c>
      <c r="AO541" s="17" t="s">
        <v>8891</v>
      </c>
      <c r="AP541" s="17" t="s">
        <v>8892</v>
      </c>
      <c r="AQ541" s="17" t="s">
        <v>1396</v>
      </c>
      <c r="AR541" s="17" t="s">
        <v>311</v>
      </c>
      <c r="AS541" s="17" t="s">
        <v>1381</v>
      </c>
      <c r="AT541" s="20" t="str">
        <f t="shared" si="16"/>
        <v>0276_PRODEHESA_MONTADO_6_EUNIVERSIDAD DE SEVILLA</v>
      </c>
      <c r="AU541" s="21">
        <f t="shared" si="17"/>
        <v>0.75</v>
      </c>
    </row>
    <row r="542" spans="1:47" x14ac:dyDescent="0.3">
      <c r="A542" s="17" t="s">
        <v>1377</v>
      </c>
      <c r="B542" s="17" t="s">
        <v>9932</v>
      </c>
      <c r="C542">
        <v>264</v>
      </c>
      <c r="D542" s="17" t="s">
        <v>10157</v>
      </c>
      <c r="E542" s="17" t="s">
        <v>10030</v>
      </c>
      <c r="F542">
        <v>1</v>
      </c>
      <c r="G542">
        <v>1</v>
      </c>
      <c r="H542" s="17" t="s">
        <v>4</v>
      </c>
      <c r="I542">
        <v>1</v>
      </c>
      <c r="J542" s="22" t="s">
        <v>10158</v>
      </c>
      <c r="K542" s="22" t="s">
        <v>10159</v>
      </c>
      <c r="L542" s="17" t="s">
        <v>1072</v>
      </c>
      <c r="M542" s="17" t="s">
        <v>1417</v>
      </c>
      <c r="N542" s="17" t="s">
        <v>518</v>
      </c>
      <c r="O542" s="17" t="s">
        <v>1378</v>
      </c>
      <c r="P542" s="17" t="s">
        <v>1418</v>
      </c>
      <c r="Q542" s="17" t="s">
        <v>278</v>
      </c>
      <c r="R542" s="17" t="s">
        <v>9780</v>
      </c>
      <c r="S542" s="17" t="s">
        <v>1390</v>
      </c>
      <c r="T542" s="17" t="s">
        <v>1390</v>
      </c>
      <c r="U542" s="18">
        <v>56939.78</v>
      </c>
      <c r="V542" s="18">
        <v>0</v>
      </c>
      <c r="W542" s="17">
        <v>75</v>
      </c>
      <c r="X542" s="17">
        <v>0</v>
      </c>
      <c r="Y542" s="17">
        <v>0</v>
      </c>
      <c r="Z542" s="17">
        <v>0</v>
      </c>
      <c r="AA542" s="17">
        <v>0</v>
      </c>
      <c r="AB542" s="17">
        <v>0</v>
      </c>
      <c r="AC542" s="17">
        <v>0</v>
      </c>
      <c r="AD542" s="17">
        <v>0</v>
      </c>
      <c r="AE542" s="17">
        <v>0</v>
      </c>
      <c r="AF542" s="17">
        <v>22459.29</v>
      </c>
      <c r="AG542" s="17">
        <v>22459.29</v>
      </c>
      <c r="AH542" s="17">
        <v>12021.19</v>
      </c>
      <c r="AI542" s="17" t="s">
        <v>2069</v>
      </c>
      <c r="AJ542" s="17" t="s">
        <v>6429</v>
      </c>
      <c r="AK542" s="17" t="s">
        <v>4773</v>
      </c>
      <c r="AL542" s="17" t="s">
        <v>10160</v>
      </c>
      <c r="AM542" s="17" t="s">
        <v>4774</v>
      </c>
      <c r="AN542">
        <v>351273303110</v>
      </c>
      <c r="AO542" s="17" t="s">
        <v>4775</v>
      </c>
      <c r="AP542" s="17" t="s">
        <v>2073</v>
      </c>
      <c r="AQ542" s="17" t="s">
        <v>1425</v>
      </c>
      <c r="AR542" s="17" t="s">
        <v>440</v>
      </c>
      <c r="AS542" s="17" t="s">
        <v>1389</v>
      </c>
      <c r="AT542" s="20" t="str">
        <f t="shared" si="16"/>
        <v>0765_VALUECOMP_2_PINSTITUTO POLITECNICO DE BRAGANÇA</v>
      </c>
      <c r="AU542" s="21">
        <f t="shared" si="17"/>
        <v>0.75</v>
      </c>
    </row>
    <row r="543" spans="1:47" x14ac:dyDescent="0.3">
      <c r="A543" s="17" t="s">
        <v>1377</v>
      </c>
      <c r="B543" s="17" t="s">
        <v>9932</v>
      </c>
      <c r="C543">
        <v>264</v>
      </c>
      <c r="D543" s="17" t="s">
        <v>10157</v>
      </c>
      <c r="E543" s="17" t="s">
        <v>10030</v>
      </c>
      <c r="F543">
        <v>1</v>
      </c>
      <c r="G543">
        <v>1</v>
      </c>
      <c r="H543" s="17" t="s">
        <v>4</v>
      </c>
      <c r="I543">
        <v>1</v>
      </c>
      <c r="J543" s="22" t="s">
        <v>10158</v>
      </c>
      <c r="K543" s="22" t="s">
        <v>10159</v>
      </c>
      <c r="L543" s="17" t="s">
        <v>1072</v>
      </c>
      <c r="M543" s="17" t="s">
        <v>1398</v>
      </c>
      <c r="N543" s="17" t="s">
        <v>172</v>
      </c>
      <c r="O543" s="17" t="s">
        <v>1378</v>
      </c>
      <c r="P543" s="17" t="s">
        <v>1399</v>
      </c>
      <c r="Q543" s="17" t="s">
        <v>0</v>
      </c>
      <c r="R543" s="17" t="s">
        <v>9780</v>
      </c>
      <c r="S543" s="17"/>
      <c r="T543" s="17" t="s">
        <v>1395</v>
      </c>
      <c r="U543" s="18">
        <v>38636.6</v>
      </c>
      <c r="V543" s="18">
        <v>0</v>
      </c>
      <c r="W543" s="17">
        <v>75</v>
      </c>
      <c r="X543" s="17">
        <v>0</v>
      </c>
      <c r="Y543" s="17">
        <v>0</v>
      </c>
      <c r="Z543" s="17">
        <v>0</v>
      </c>
      <c r="AA543" s="17">
        <v>0</v>
      </c>
      <c r="AB543" s="17">
        <v>0</v>
      </c>
      <c r="AC543" s="17">
        <v>0</v>
      </c>
      <c r="AD543" s="17">
        <v>0</v>
      </c>
      <c r="AE543" s="17">
        <v>0</v>
      </c>
      <c r="AF543" s="17">
        <v>0</v>
      </c>
      <c r="AG543" s="17">
        <v>27055</v>
      </c>
      <c r="AH543" s="17">
        <v>11581.6</v>
      </c>
      <c r="AI543" s="17" t="s">
        <v>10161</v>
      </c>
      <c r="AJ543" s="17" t="s">
        <v>2086</v>
      </c>
      <c r="AK543" s="17" t="s">
        <v>10162</v>
      </c>
      <c r="AL543" s="17" t="s">
        <v>6555</v>
      </c>
      <c r="AM543" s="17" t="s">
        <v>10163</v>
      </c>
      <c r="AN543">
        <v>983184595</v>
      </c>
      <c r="AO543" s="17" t="s">
        <v>10164</v>
      </c>
      <c r="AP543" s="17" t="s">
        <v>2090</v>
      </c>
      <c r="AQ543" s="17" t="s">
        <v>10165</v>
      </c>
      <c r="AR543" s="17" t="s">
        <v>282</v>
      </c>
      <c r="AS543" s="17" t="s">
        <v>1381</v>
      </c>
      <c r="AT543" s="20" t="str">
        <f t="shared" si="16"/>
        <v>0765_VALUECOMP_2_PUNIVERSIDAD DE VALLADOLID</v>
      </c>
      <c r="AU543" s="21">
        <f t="shared" si="17"/>
        <v>0.75</v>
      </c>
    </row>
    <row r="544" spans="1:47" x14ac:dyDescent="0.3">
      <c r="A544" s="17" t="s">
        <v>1377</v>
      </c>
      <c r="B544" s="17" t="s">
        <v>9932</v>
      </c>
      <c r="C544">
        <v>264</v>
      </c>
      <c r="D544" s="17" t="s">
        <v>101</v>
      </c>
      <c r="E544" s="17" t="s">
        <v>276</v>
      </c>
      <c r="F544">
        <v>3</v>
      </c>
      <c r="G544">
        <v>6</v>
      </c>
      <c r="H544" s="17" t="s">
        <v>43</v>
      </c>
      <c r="I544">
        <v>11</v>
      </c>
      <c r="J544" s="22" t="s">
        <v>9959</v>
      </c>
      <c r="K544" s="22" t="s">
        <v>10085</v>
      </c>
      <c r="L544" s="17" t="s">
        <v>9631</v>
      </c>
      <c r="M544" s="17" t="s">
        <v>6126</v>
      </c>
      <c r="N544" s="17" t="s">
        <v>348</v>
      </c>
      <c r="O544" s="17" t="s">
        <v>1378</v>
      </c>
      <c r="P544" s="17" t="s">
        <v>6127</v>
      </c>
      <c r="Q544" s="17" t="s">
        <v>278</v>
      </c>
      <c r="R544" s="17" t="s">
        <v>9780</v>
      </c>
      <c r="S544" s="17" t="s">
        <v>3070</v>
      </c>
      <c r="T544" s="17" t="s">
        <v>1464</v>
      </c>
      <c r="U544" s="18">
        <v>570000</v>
      </c>
      <c r="V544" s="18">
        <v>0</v>
      </c>
      <c r="W544" s="17">
        <v>75</v>
      </c>
      <c r="X544" s="17">
        <v>0</v>
      </c>
      <c r="Y544" s="17">
        <v>0</v>
      </c>
      <c r="Z544" s="17">
        <v>0</v>
      </c>
      <c r="AA544" s="17">
        <v>4235</v>
      </c>
      <c r="AB544" s="17">
        <v>28535.1</v>
      </c>
      <c r="AC544" s="17">
        <v>66974.990000000005</v>
      </c>
      <c r="AD544" s="17">
        <v>63680.42</v>
      </c>
      <c r="AE544" s="17">
        <v>379145</v>
      </c>
      <c r="AF544" s="17">
        <v>27429.49</v>
      </c>
      <c r="AG544" s="17">
        <v>0</v>
      </c>
      <c r="AH544" s="17">
        <v>0</v>
      </c>
      <c r="AI544" s="17" t="s">
        <v>6861</v>
      </c>
      <c r="AJ544" s="17" t="s">
        <v>2270</v>
      </c>
      <c r="AK544" s="17" t="s">
        <v>6862</v>
      </c>
      <c r="AL544" s="17" t="s">
        <v>6863</v>
      </c>
      <c r="AM544" s="17" t="s">
        <v>6864</v>
      </c>
      <c r="AN544">
        <v>34981547207</v>
      </c>
      <c r="AO544" s="17" t="s">
        <v>6865</v>
      </c>
      <c r="AP544" s="17" t="s">
        <v>6866</v>
      </c>
      <c r="AQ544" s="17" t="s">
        <v>6867</v>
      </c>
      <c r="AR544" s="17" t="s">
        <v>342</v>
      </c>
      <c r="AS544" s="17" t="s">
        <v>1381</v>
      </c>
      <c r="AT544" s="20" t="str">
        <f t="shared" si="16"/>
        <v>0220_GERES_XURES_DINAMICO_1_EDIRECCION GENERAL DE PATRIMONIO NATURAL</v>
      </c>
      <c r="AU544" s="21">
        <f t="shared" si="17"/>
        <v>0.75</v>
      </c>
    </row>
    <row r="545" spans="1:47" x14ac:dyDescent="0.3">
      <c r="A545" s="17" t="s">
        <v>1377</v>
      </c>
      <c r="B545" s="17" t="s">
        <v>9932</v>
      </c>
      <c r="C545">
        <v>264</v>
      </c>
      <c r="D545" s="17" t="s">
        <v>101</v>
      </c>
      <c r="E545" s="17" t="s">
        <v>276</v>
      </c>
      <c r="F545">
        <v>3</v>
      </c>
      <c r="G545">
        <v>6</v>
      </c>
      <c r="H545" s="17" t="s">
        <v>43</v>
      </c>
      <c r="I545">
        <v>11</v>
      </c>
      <c r="J545" s="22" t="s">
        <v>9959</v>
      </c>
      <c r="K545" s="22" t="s">
        <v>10085</v>
      </c>
      <c r="L545" s="17" t="s">
        <v>9631</v>
      </c>
      <c r="M545" s="17" t="s">
        <v>6898</v>
      </c>
      <c r="N545" s="17" t="s">
        <v>600</v>
      </c>
      <c r="O545" s="17" t="s">
        <v>1394</v>
      </c>
      <c r="P545" s="17" t="s">
        <v>6899</v>
      </c>
      <c r="Q545" s="17" t="s">
        <v>0</v>
      </c>
      <c r="R545" s="17" t="s">
        <v>9780</v>
      </c>
      <c r="S545" s="17" t="s">
        <v>1390</v>
      </c>
      <c r="T545" s="17" t="s">
        <v>1390</v>
      </c>
      <c r="U545" s="18">
        <v>153083.25</v>
      </c>
      <c r="V545" s="18">
        <v>0</v>
      </c>
      <c r="W545" s="17">
        <v>75</v>
      </c>
      <c r="X545" s="17">
        <v>0</v>
      </c>
      <c r="Y545" s="17">
        <v>0</v>
      </c>
      <c r="Z545" s="17">
        <v>0</v>
      </c>
      <c r="AA545" s="17">
        <v>0</v>
      </c>
      <c r="AB545" s="17">
        <v>8257.17</v>
      </c>
      <c r="AC545" s="17">
        <v>28213.279999999999</v>
      </c>
      <c r="AD545" s="17">
        <v>63725.07</v>
      </c>
      <c r="AE545" s="17">
        <v>38153.15</v>
      </c>
      <c r="AF545" s="17">
        <v>14734.58</v>
      </c>
      <c r="AG545" s="17">
        <v>0</v>
      </c>
      <c r="AH545" s="17">
        <v>0</v>
      </c>
      <c r="AI545" s="17" t="s">
        <v>6900</v>
      </c>
      <c r="AJ545" s="17" t="s">
        <v>1947</v>
      </c>
      <c r="AK545" s="17" t="s">
        <v>6901</v>
      </c>
      <c r="AL545" s="17" t="s">
        <v>6902</v>
      </c>
      <c r="AM545" s="17" t="s">
        <v>6903</v>
      </c>
      <c r="AN545">
        <v>351961221940</v>
      </c>
      <c r="AO545" s="17" t="s">
        <v>6904</v>
      </c>
      <c r="AP545" s="17" t="s">
        <v>6905</v>
      </c>
      <c r="AQ545" s="17" t="s">
        <v>2343</v>
      </c>
      <c r="AR545" s="17" t="s">
        <v>344</v>
      </c>
      <c r="AS545" s="17" t="s">
        <v>1389</v>
      </c>
      <c r="AT545" s="20" t="str">
        <f t="shared" si="16"/>
        <v>0220_GERES_XURES_DINAMICO_1_EASSOCIAÇÃO DE DESENVOLVIMENTO DAS REGIÕES DO PARQUE NACIONAL DA PENEDA-GÊRES (ADERE PENEDA GERÊS)</v>
      </c>
      <c r="AU545" s="21">
        <f t="shared" si="17"/>
        <v>0.75</v>
      </c>
    </row>
    <row r="546" spans="1:47" x14ac:dyDescent="0.3">
      <c r="A546" s="17" t="s">
        <v>1377</v>
      </c>
      <c r="B546" s="17" t="s">
        <v>9932</v>
      </c>
      <c r="C546">
        <v>264</v>
      </c>
      <c r="D546" s="17" t="s">
        <v>101</v>
      </c>
      <c r="E546" s="17" t="s">
        <v>276</v>
      </c>
      <c r="F546">
        <v>3</v>
      </c>
      <c r="G546">
        <v>6</v>
      </c>
      <c r="H546" s="17" t="s">
        <v>43</v>
      </c>
      <c r="I546">
        <v>11</v>
      </c>
      <c r="J546" s="22" t="s">
        <v>9959</v>
      </c>
      <c r="K546" s="22" t="s">
        <v>10085</v>
      </c>
      <c r="L546" s="17" t="s">
        <v>9631</v>
      </c>
      <c r="M546" s="17" t="s">
        <v>6881</v>
      </c>
      <c r="N546" s="17" t="s">
        <v>601</v>
      </c>
      <c r="O546" s="17" t="s">
        <v>1378</v>
      </c>
      <c r="P546" s="17" t="s">
        <v>6882</v>
      </c>
      <c r="Q546" s="17" t="s">
        <v>0</v>
      </c>
      <c r="R546" s="17" t="s">
        <v>9780</v>
      </c>
      <c r="S546" s="17" t="s">
        <v>3070</v>
      </c>
      <c r="T546" s="17" t="s">
        <v>1464</v>
      </c>
      <c r="U546" s="18">
        <v>150000</v>
      </c>
      <c r="V546" s="18">
        <v>0</v>
      </c>
      <c r="W546" s="17">
        <v>75</v>
      </c>
      <c r="X546" s="17">
        <v>0</v>
      </c>
      <c r="Y546" s="17">
        <v>0</v>
      </c>
      <c r="Z546" s="17">
        <v>0</v>
      </c>
      <c r="AA546" s="17">
        <v>0</v>
      </c>
      <c r="AB546" s="17">
        <v>7596.01</v>
      </c>
      <c r="AC546" s="17">
        <v>28341.59</v>
      </c>
      <c r="AD546" s="17">
        <v>26957.31</v>
      </c>
      <c r="AE546" s="17">
        <v>86477.1</v>
      </c>
      <c r="AF546" s="17">
        <v>627.99</v>
      </c>
      <c r="AG546" s="17">
        <v>0</v>
      </c>
      <c r="AH546" s="17">
        <v>0</v>
      </c>
      <c r="AI546" s="17" t="s">
        <v>6883</v>
      </c>
      <c r="AJ546" s="17" t="s">
        <v>6884</v>
      </c>
      <c r="AK546" s="17" t="s">
        <v>6885</v>
      </c>
      <c r="AL546" s="17" t="s">
        <v>6886</v>
      </c>
      <c r="AM546" s="17" t="s">
        <v>6887</v>
      </c>
      <c r="AN546">
        <v>34981546373</v>
      </c>
      <c r="AO546" s="17" t="s">
        <v>6888</v>
      </c>
      <c r="AP546" s="17" t="s">
        <v>6889</v>
      </c>
      <c r="AQ546" s="17" t="s">
        <v>6890</v>
      </c>
      <c r="AR546" s="17" t="s">
        <v>342</v>
      </c>
      <c r="AS546" s="17" t="s">
        <v>1381</v>
      </c>
      <c r="AT546" s="20" t="str">
        <f t="shared" si="16"/>
        <v>0220_GERES_XURES_DINAMICO_1_EAGENCIA DE TURISMO DE GALICIA</v>
      </c>
      <c r="AU546" s="21">
        <f t="shared" si="17"/>
        <v>0.75</v>
      </c>
    </row>
    <row r="547" spans="1:47" x14ac:dyDescent="0.3">
      <c r="A547" s="17" t="s">
        <v>1377</v>
      </c>
      <c r="B547" s="17" t="s">
        <v>9932</v>
      </c>
      <c r="C547">
        <v>264</v>
      </c>
      <c r="D547" s="17" t="s">
        <v>101</v>
      </c>
      <c r="E547" s="17" t="s">
        <v>276</v>
      </c>
      <c r="F547">
        <v>3</v>
      </c>
      <c r="G547">
        <v>6</v>
      </c>
      <c r="H547" s="17" t="s">
        <v>43</v>
      </c>
      <c r="I547">
        <v>11</v>
      </c>
      <c r="J547" s="22" t="s">
        <v>9959</v>
      </c>
      <c r="K547" s="22" t="s">
        <v>10085</v>
      </c>
      <c r="L547" s="17" t="s">
        <v>9631</v>
      </c>
      <c r="M547" s="17" t="s">
        <v>6868</v>
      </c>
      <c r="N547" s="17" t="s">
        <v>599</v>
      </c>
      <c r="O547" s="17" t="s">
        <v>1394</v>
      </c>
      <c r="P547" s="17" t="s">
        <v>6869</v>
      </c>
      <c r="Q547" s="17" t="s">
        <v>0</v>
      </c>
      <c r="R547" s="17" t="s">
        <v>9780</v>
      </c>
      <c r="S547" s="17" t="s">
        <v>1390</v>
      </c>
      <c r="T547" s="17" t="s">
        <v>1390</v>
      </c>
      <c r="U547" s="18">
        <v>103675.33</v>
      </c>
      <c r="V547" s="18">
        <v>0</v>
      </c>
      <c r="W547" s="17">
        <v>75</v>
      </c>
      <c r="X547" s="17">
        <v>0</v>
      </c>
      <c r="Y547" s="17">
        <v>0</v>
      </c>
      <c r="Z547" s="17">
        <v>0</v>
      </c>
      <c r="AA547" s="17">
        <v>0</v>
      </c>
      <c r="AB547" s="17">
        <v>24184.27</v>
      </c>
      <c r="AC547" s="17">
        <v>24471.68</v>
      </c>
      <c r="AD547" s="17">
        <v>26013.85</v>
      </c>
      <c r="AE547" s="17">
        <v>29005.53</v>
      </c>
      <c r="AF547" s="17">
        <v>0</v>
      </c>
      <c r="AG547" s="17">
        <v>0</v>
      </c>
      <c r="AH547" s="17">
        <v>0</v>
      </c>
      <c r="AI547" s="17" t="s">
        <v>2715</v>
      </c>
      <c r="AJ547" s="17" t="s">
        <v>1648</v>
      </c>
      <c r="AK547" s="17" t="s">
        <v>6870</v>
      </c>
      <c r="AL547" s="17" t="s">
        <v>6765</v>
      </c>
      <c r="AM547" s="17" t="s">
        <v>6871</v>
      </c>
      <c r="AN547">
        <v>351961622606</v>
      </c>
      <c r="AO547" s="17" t="s">
        <v>6872</v>
      </c>
      <c r="AP547" s="17" t="s">
        <v>6873</v>
      </c>
      <c r="AQ547" s="17" t="s">
        <v>3129</v>
      </c>
      <c r="AR547" s="17" t="s">
        <v>344</v>
      </c>
      <c r="AS547" s="17" t="s">
        <v>1389</v>
      </c>
      <c r="AT547" s="20" t="str">
        <f t="shared" si="16"/>
        <v>0220_GERES_XURES_DINAMICO_1_EASSOCIAÇÃO REGIONAL DE DESENVOLVIMENTO DO ALTO LIMA (ARDAL)</v>
      </c>
      <c r="AU547" s="21">
        <f t="shared" si="17"/>
        <v>0.75</v>
      </c>
    </row>
    <row r="548" spans="1:47" x14ac:dyDescent="0.3">
      <c r="A548" s="17" t="s">
        <v>1377</v>
      </c>
      <c r="B548" s="17" t="s">
        <v>9932</v>
      </c>
      <c r="C548">
        <v>264</v>
      </c>
      <c r="D548" s="17" t="s">
        <v>101</v>
      </c>
      <c r="E548" s="17" t="s">
        <v>276</v>
      </c>
      <c r="F548">
        <v>3</v>
      </c>
      <c r="G548">
        <v>6</v>
      </c>
      <c r="H548" s="17" t="s">
        <v>43</v>
      </c>
      <c r="I548">
        <v>11</v>
      </c>
      <c r="J548" s="22" t="s">
        <v>9959</v>
      </c>
      <c r="K548" s="22" t="s">
        <v>10085</v>
      </c>
      <c r="L548" s="17" t="s">
        <v>9631</v>
      </c>
      <c r="M548" s="17" t="s">
        <v>4265</v>
      </c>
      <c r="N548" s="17" t="s">
        <v>604</v>
      </c>
      <c r="O548" s="17" t="s">
        <v>1378</v>
      </c>
      <c r="P548" s="17" t="s">
        <v>4266</v>
      </c>
      <c r="Q548" s="17" t="s">
        <v>0</v>
      </c>
      <c r="R548" s="17" t="s">
        <v>9780</v>
      </c>
      <c r="S548" s="17" t="s">
        <v>1390</v>
      </c>
      <c r="T548" s="17" t="s">
        <v>1390</v>
      </c>
      <c r="U548" s="18">
        <v>84509.27</v>
      </c>
      <c r="V548" s="18">
        <v>0</v>
      </c>
      <c r="W548" s="17">
        <v>75</v>
      </c>
      <c r="X548" s="17">
        <v>0</v>
      </c>
      <c r="Y548" s="17">
        <v>0</v>
      </c>
      <c r="Z548" s="17">
        <v>0</v>
      </c>
      <c r="AA548" s="17">
        <v>0</v>
      </c>
      <c r="AB548" s="17">
        <v>10541.84</v>
      </c>
      <c r="AC548" s="17">
        <v>21083.69</v>
      </c>
      <c r="AD548" s="17">
        <v>31625.53</v>
      </c>
      <c r="AE548" s="17">
        <v>1258.21</v>
      </c>
      <c r="AF548" s="17">
        <v>20000</v>
      </c>
      <c r="AG548" s="17">
        <v>0</v>
      </c>
      <c r="AH548" s="17">
        <v>0</v>
      </c>
      <c r="AI548" s="17" t="s">
        <v>4267</v>
      </c>
      <c r="AJ548" s="17" t="s">
        <v>1386</v>
      </c>
      <c r="AK548" s="17" t="s">
        <v>4268</v>
      </c>
      <c r="AL548" s="17" t="s">
        <v>1447</v>
      </c>
      <c r="AM548" s="17" t="s">
        <v>4270</v>
      </c>
      <c r="AN548">
        <v>351966753315</v>
      </c>
      <c r="AO548" s="17" t="s">
        <v>6879</v>
      </c>
      <c r="AP548" s="17" t="s">
        <v>6880</v>
      </c>
      <c r="AQ548" s="17" t="s">
        <v>5874</v>
      </c>
      <c r="AR548" s="17" t="s">
        <v>501</v>
      </c>
      <c r="AS548" s="17" t="s">
        <v>1389</v>
      </c>
      <c r="AT548" s="20" t="str">
        <f t="shared" si="16"/>
        <v>0220_GERES_XURES_DINAMICO_1_ECÂMARA MUNICIPAL DE MONTALEGRE</v>
      </c>
      <c r="AU548" s="21">
        <f t="shared" si="17"/>
        <v>0.75</v>
      </c>
    </row>
    <row r="549" spans="1:47" x14ac:dyDescent="0.3">
      <c r="A549" s="17" t="s">
        <v>1377</v>
      </c>
      <c r="B549" s="17" t="s">
        <v>9932</v>
      </c>
      <c r="C549">
        <v>264</v>
      </c>
      <c r="D549" s="17" t="s">
        <v>101</v>
      </c>
      <c r="E549" s="17" t="s">
        <v>276</v>
      </c>
      <c r="F549">
        <v>3</v>
      </c>
      <c r="G549">
        <v>6</v>
      </c>
      <c r="H549" s="17" t="s">
        <v>43</v>
      </c>
      <c r="I549">
        <v>11</v>
      </c>
      <c r="J549" s="22" t="s">
        <v>9959</v>
      </c>
      <c r="K549" s="22" t="s">
        <v>10085</v>
      </c>
      <c r="L549" s="17" t="s">
        <v>9631</v>
      </c>
      <c r="M549" s="17" t="s">
        <v>1845</v>
      </c>
      <c r="N549" s="17" t="s">
        <v>398</v>
      </c>
      <c r="O549" s="17" t="s">
        <v>1378</v>
      </c>
      <c r="P549" s="17" t="s">
        <v>1846</v>
      </c>
      <c r="Q549" s="17" t="s">
        <v>0</v>
      </c>
      <c r="R549" s="17" t="s">
        <v>9780</v>
      </c>
      <c r="S549" s="17" t="s">
        <v>1390</v>
      </c>
      <c r="T549" s="17" t="s">
        <v>1390</v>
      </c>
      <c r="U549" s="18">
        <v>94049.68</v>
      </c>
      <c r="V549" s="18">
        <v>0</v>
      </c>
      <c r="W549" s="17">
        <v>75</v>
      </c>
      <c r="X549" s="17">
        <v>0</v>
      </c>
      <c r="Y549" s="17">
        <v>0</v>
      </c>
      <c r="Z549" s="17">
        <v>0</v>
      </c>
      <c r="AA549" s="17">
        <v>0</v>
      </c>
      <c r="AB549" s="17">
        <v>0</v>
      </c>
      <c r="AC549" s="17">
        <v>35975.589999999997</v>
      </c>
      <c r="AD549" s="17">
        <v>39379.1</v>
      </c>
      <c r="AE549" s="17">
        <v>3694.99</v>
      </c>
      <c r="AF549" s="17">
        <v>15000</v>
      </c>
      <c r="AG549" s="17">
        <v>0</v>
      </c>
      <c r="AH549" s="17">
        <v>0</v>
      </c>
      <c r="AI549" s="17" t="s">
        <v>6874</v>
      </c>
      <c r="AJ549" s="17" t="s">
        <v>1386</v>
      </c>
      <c r="AK549" s="17" t="s">
        <v>6875</v>
      </c>
      <c r="AL549" s="17" t="s">
        <v>1587</v>
      </c>
      <c r="AM549" s="17" t="s">
        <v>6876</v>
      </c>
      <c r="AN549">
        <v>351251410100</v>
      </c>
      <c r="AO549" s="17" t="s">
        <v>6877</v>
      </c>
      <c r="AP549" s="17" t="s">
        <v>6878</v>
      </c>
      <c r="AQ549" s="17" t="s">
        <v>1587</v>
      </c>
      <c r="AR549" s="17" t="s">
        <v>344</v>
      </c>
      <c r="AS549" s="17" t="s">
        <v>1389</v>
      </c>
      <c r="AT549" s="20" t="str">
        <f t="shared" si="16"/>
        <v>0220_GERES_XURES_DINAMICO_1_ECÂMARA MUNICIPAL DE MELGAÇO</v>
      </c>
      <c r="AU549" s="21">
        <f t="shared" si="17"/>
        <v>0.75</v>
      </c>
    </row>
    <row r="550" spans="1:47" x14ac:dyDescent="0.3">
      <c r="A550" s="17" t="s">
        <v>1377</v>
      </c>
      <c r="B550" s="17" t="s">
        <v>9932</v>
      </c>
      <c r="C550">
        <v>264</v>
      </c>
      <c r="D550" s="17" t="s">
        <v>101</v>
      </c>
      <c r="E550" s="17" t="s">
        <v>276</v>
      </c>
      <c r="F550">
        <v>3</v>
      </c>
      <c r="G550">
        <v>6</v>
      </c>
      <c r="H550" s="17" t="s">
        <v>43</v>
      </c>
      <c r="I550">
        <v>11</v>
      </c>
      <c r="J550" s="22" t="s">
        <v>9959</v>
      </c>
      <c r="K550" s="22" t="s">
        <v>10085</v>
      </c>
      <c r="L550" s="17" t="s">
        <v>9631</v>
      </c>
      <c r="M550" s="17" t="s">
        <v>1469</v>
      </c>
      <c r="N550" s="17" t="s">
        <v>449</v>
      </c>
      <c r="O550" s="17" t="s">
        <v>1378</v>
      </c>
      <c r="P550" s="17" t="s">
        <v>1470</v>
      </c>
      <c r="Q550" s="17" t="s">
        <v>0</v>
      </c>
      <c r="R550" s="17" t="s">
        <v>9780</v>
      </c>
      <c r="S550" s="17" t="s">
        <v>1469</v>
      </c>
      <c r="T550" s="17" t="s">
        <v>1395</v>
      </c>
      <c r="U550" s="18">
        <v>323650</v>
      </c>
      <c r="V550" s="18">
        <v>0</v>
      </c>
      <c r="W550" s="17">
        <v>75</v>
      </c>
      <c r="X550" s="17">
        <v>0</v>
      </c>
      <c r="Y550" s="17">
        <v>0</v>
      </c>
      <c r="Z550" s="17">
        <v>0</v>
      </c>
      <c r="AA550" s="17">
        <v>0</v>
      </c>
      <c r="AB550" s="17">
        <v>0</v>
      </c>
      <c r="AC550" s="17">
        <v>96453.15</v>
      </c>
      <c r="AD550" s="17">
        <v>153781.48000000001</v>
      </c>
      <c r="AE550" s="17">
        <v>71455.17</v>
      </c>
      <c r="AF550" s="17">
        <v>1960.2</v>
      </c>
      <c r="AG550" s="17">
        <v>0</v>
      </c>
      <c r="AH550" s="17">
        <v>0</v>
      </c>
      <c r="AI550" s="17" t="s">
        <v>1471</v>
      </c>
      <c r="AJ550" s="17" t="s">
        <v>1386</v>
      </c>
      <c r="AK550" s="17" t="s">
        <v>6928</v>
      </c>
      <c r="AL550" s="17" t="s">
        <v>6929</v>
      </c>
      <c r="AM550" s="17" t="s">
        <v>6930</v>
      </c>
      <c r="AN550">
        <v>34988317556</v>
      </c>
      <c r="AO550" s="17" t="s">
        <v>6931</v>
      </c>
      <c r="AP550" s="17" t="s">
        <v>4096</v>
      </c>
      <c r="AQ550" s="17" t="s">
        <v>1836</v>
      </c>
      <c r="AR550" s="17" t="s">
        <v>353</v>
      </c>
      <c r="AS550" s="17" t="s">
        <v>1381</v>
      </c>
      <c r="AT550" s="20" t="str">
        <f t="shared" si="16"/>
        <v>0220_GERES_XURES_DINAMICO_1_EDIPUTACION DE OURENSE</v>
      </c>
      <c r="AU550" s="21">
        <f t="shared" si="17"/>
        <v>0.75</v>
      </c>
    </row>
    <row r="551" spans="1:47" x14ac:dyDescent="0.3">
      <c r="A551" s="17" t="s">
        <v>1377</v>
      </c>
      <c r="B551" s="17" t="s">
        <v>9932</v>
      </c>
      <c r="C551">
        <v>264</v>
      </c>
      <c r="D551" s="17" t="s">
        <v>101</v>
      </c>
      <c r="E551" s="17" t="s">
        <v>276</v>
      </c>
      <c r="F551">
        <v>3</v>
      </c>
      <c r="G551">
        <v>6</v>
      </c>
      <c r="H551" s="17" t="s">
        <v>43</v>
      </c>
      <c r="I551">
        <v>11</v>
      </c>
      <c r="J551" s="22" t="s">
        <v>9959</v>
      </c>
      <c r="K551" s="22" t="s">
        <v>10085</v>
      </c>
      <c r="L551" s="17" t="s">
        <v>9631</v>
      </c>
      <c r="M551" s="17" t="s">
        <v>6910</v>
      </c>
      <c r="N551" s="17" t="s">
        <v>603</v>
      </c>
      <c r="O551" s="17" t="s">
        <v>1378</v>
      </c>
      <c r="P551" s="17" t="s">
        <v>6911</v>
      </c>
      <c r="Q551" s="17" t="s">
        <v>0</v>
      </c>
      <c r="R551" s="17" t="s">
        <v>9780</v>
      </c>
      <c r="S551" s="17" t="s">
        <v>1390</v>
      </c>
      <c r="T551" s="17" t="s">
        <v>1390</v>
      </c>
      <c r="U551" s="18">
        <v>106250.74</v>
      </c>
      <c r="V551" s="18">
        <v>0</v>
      </c>
      <c r="W551" s="17">
        <v>75</v>
      </c>
      <c r="X551" s="17">
        <v>0</v>
      </c>
      <c r="Y551" s="17">
        <v>0</v>
      </c>
      <c r="Z551" s="17">
        <v>0</v>
      </c>
      <c r="AA551" s="17">
        <v>0</v>
      </c>
      <c r="AB551" s="17">
        <v>4993.42</v>
      </c>
      <c r="AC551" s="17">
        <v>9958.08</v>
      </c>
      <c r="AD551" s="17">
        <v>16193.12</v>
      </c>
      <c r="AE551" s="17">
        <v>64518.77</v>
      </c>
      <c r="AF551" s="17">
        <v>10587.35</v>
      </c>
      <c r="AG551" s="17">
        <v>0</v>
      </c>
      <c r="AH551" s="17">
        <v>0</v>
      </c>
      <c r="AI551" s="17" t="s">
        <v>6912</v>
      </c>
      <c r="AJ551" s="17" t="s">
        <v>1386</v>
      </c>
      <c r="AK551" s="17" t="s">
        <v>6913</v>
      </c>
      <c r="AL551" s="17" t="s">
        <v>6914</v>
      </c>
      <c r="AM551" s="17" t="s">
        <v>6915</v>
      </c>
      <c r="AN551">
        <v>351258820270</v>
      </c>
      <c r="AO551" s="17" t="s">
        <v>6916</v>
      </c>
      <c r="AP551" s="17" t="s">
        <v>6912</v>
      </c>
      <c r="AQ551" s="17" t="s">
        <v>1386</v>
      </c>
      <c r="AR551" s="17" t="s">
        <v>344</v>
      </c>
      <c r="AS551" s="17" t="s">
        <v>1389</v>
      </c>
      <c r="AT551" s="20" t="str">
        <f t="shared" si="16"/>
        <v>0220_GERES_XURES_DINAMICO_1_ETURISMO DO PORTO E NORTE DE PORTUGAL, ER</v>
      </c>
      <c r="AU551" s="21">
        <f t="shared" si="17"/>
        <v>0.75</v>
      </c>
    </row>
    <row r="552" spans="1:47" x14ac:dyDescent="0.3">
      <c r="A552" s="17" t="s">
        <v>1377</v>
      </c>
      <c r="B552" s="17" t="s">
        <v>9932</v>
      </c>
      <c r="C552">
        <v>264</v>
      </c>
      <c r="D552" s="17" t="s">
        <v>101</v>
      </c>
      <c r="E552" s="17" t="s">
        <v>276</v>
      </c>
      <c r="F552">
        <v>3</v>
      </c>
      <c r="G552">
        <v>6</v>
      </c>
      <c r="H552" s="17" t="s">
        <v>43</v>
      </c>
      <c r="I552">
        <v>11</v>
      </c>
      <c r="J552" s="22" t="s">
        <v>9959</v>
      </c>
      <c r="K552" s="22" t="s">
        <v>10085</v>
      </c>
      <c r="L552" s="17" t="s">
        <v>9631</v>
      </c>
      <c r="M552" s="17" t="s">
        <v>5582</v>
      </c>
      <c r="N552" s="17" t="s">
        <v>314</v>
      </c>
      <c r="O552" s="17" t="s">
        <v>1378</v>
      </c>
      <c r="P552" s="17" t="s">
        <v>5583</v>
      </c>
      <c r="Q552" s="17" t="s">
        <v>0</v>
      </c>
      <c r="R552" s="17" t="s">
        <v>9780</v>
      </c>
      <c r="S552" s="17" t="s">
        <v>1390</v>
      </c>
      <c r="T552" s="17" t="s">
        <v>1390</v>
      </c>
      <c r="U552" s="18">
        <v>97500</v>
      </c>
      <c r="V552" s="18">
        <v>0</v>
      </c>
      <c r="W552" s="17">
        <v>75</v>
      </c>
      <c r="X552" s="17">
        <v>0</v>
      </c>
      <c r="Y552" s="17">
        <v>0</v>
      </c>
      <c r="Z552" s="17">
        <v>0</v>
      </c>
      <c r="AA552" s="17">
        <v>0</v>
      </c>
      <c r="AB552" s="17">
        <v>0</v>
      </c>
      <c r="AC552" s="17">
        <v>0</v>
      </c>
      <c r="AD552" s="17">
        <v>0</v>
      </c>
      <c r="AE552" s="17">
        <v>7904</v>
      </c>
      <c r="AF552" s="17">
        <v>89596</v>
      </c>
      <c r="AG552" s="17">
        <v>0</v>
      </c>
      <c r="AH552" s="17">
        <v>0</v>
      </c>
      <c r="AI552" s="17" t="s">
        <v>6906</v>
      </c>
      <c r="AJ552" s="17" t="s">
        <v>1392</v>
      </c>
      <c r="AK552" s="17" t="s">
        <v>5586</v>
      </c>
      <c r="AL552" s="17" t="s">
        <v>5587</v>
      </c>
      <c r="AM552" s="17" t="s">
        <v>6907</v>
      </c>
      <c r="AN552">
        <v>351253203480</v>
      </c>
      <c r="AO552" s="17" t="s">
        <v>6908</v>
      </c>
      <c r="AP552" s="17" t="s">
        <v>6909</v>
      </c>
      <c r="AQ552" s="17" t="s">
        <v>6652</v>
      </c>
      <c r="AR552" s="17" t="s">
        <v>315</v>
      </c>
      <c r="AS552" s="17" t="s">
        <v>1389</v>
      </c>
      <c r="AT552" s="20" t="str">
        <f t="shared" si="16"/>
        <v>0220_GERES_XURES_DINAMICO_1_EINSTITUTO DA CONSERVAÇÃO DA NATUREZA E DAS FLORESTAS, IP (ICNF)</v>
      </c>
      <c r="AU552" s="21">
        <f t="shared" si="17"/>
        <v>0.75</v>
      </c>
    </row>
    <row r="553" spans="1:47" x14ac:dyDescent="0.3">
      <c r="A553" s="17" t="s">
        <v>1377</v>
      </c>
      <c r="B553" s="17" t="s">
        <v>9932</v>
      </c>
      <c r="C553">
        <v>264</v>
      </c>
      <c r="D553" s="17" t="s">
        <v>101</v>
      </c>
      <c r="E553" s="17" t="s">
        <v>276</v>
      </c>
      <c r="F553">
        <v>3</v>
      </c>
      <c r="G553">
        <v>6</v>
      </c>
      <c r="H553" s="17" t="s">
        <v>43</v>
      </c>
      <c r="I553">
        <v>11</v>
      </c>
      <c r="J553" s="22" t="s">
        <v>9959</v>
      </c>
      <c r="K553" s="22" t="s">
        <v>10085</v>
      </c>
      <c r="L553" s="17" t="s">
        <v>9631</v>
      </c>
      <c r="M553" s="17" t="s">
        <v>6891</v>
      </c>
      <c r="N553" s="17" t="s">
        <v>448</v>
      </c>
      <c r="O553" s="17" t="s">
        <v>1378</v>
      </c>
      <c r="P553" s="17" t="s">
        <v>6892</v>
      </c>
      <c r="Q553" s="17" t="s">
        <v>0</v>
      </c>
      <c r="R553" s="17" t="s">
        <v>9780</v>
      </c>
      <c r="S553" s="17" t="s">
        <v>1390</v>
      </c>
      <c r="T553" s="17" t="s">
        <v>1390</v>
      </c>
      <c r="U553" s="18">
        <v>101231.95</v>
      </c>
      <c r="V553" s="18">
        <v>0</v>
      </c>
      <c r="W553" s="17">
        <v>75</v>
      </c>
      <c r="X553" s="17">
        <v>0</v>
      </c>
      <c r="Y553" s="17">
        <v>0</v>
      </c>
      <c r="Z553" s="17">
        <v>0</v>
      </c>
      <c r="AA553" s="17">
        <v>0</v>
      </c>
      <c r="AB553" s="17">
        <v>11889.25</v>
      </c>
      <c r="AC553" s="17">
        <v>11917.4</v>
      </c>
      <c r="AD553" s="17">
        <v>25888.35</v>
      </c>
      <c r="AE553" s="17">
        <v>35196.6</v>
      </c>
      <c r="AF553" s="17">
        <v>16340.35</v>
      </c>
      <c r="AG553" s="17">
        <v>0</v>
      </c>
      <c r="AH553" s="17">
        <v>0</v>
      </c>
      <c r="AI553" s="17" t="s">
        <v>6893</v>
      </c>
      <c r="AJ553" s="17" t="s">
        <v>1386</v>
      </c>
      <c r="AK553" s="17" t="s">
        <v>6894</v>
      </c>
      <c r="AL553" s="17" t="s">
        <v>6895</v>
      </c>
      <c r="AM553" s="17" t="s">
        <v>6896</v>
      </c>
      <c r="AN553">
        <v>351910505059</v>
      </c>
      <c r="AO553" s="17" t="s">
        <v>6897</v>
      </c>
      <c r="AP553" s="17" t="s">
        <v>6894</v>
      </c>
      <c r="AQ553" s="17" t="s">
        <v>6895</v>
      </c>
      <c r="AR553" s="17" t="s">
        <v>340</v>
      </c>
      <c r="AS553" s="17" t="s">
        <v>1389</v>
      </c>
      <c r="AT553" s="20" t="str">
        <f t="shared" si="16"/>
        <v>0220_GERES_XURES_DINAMICO_1_ECÂMARA MUNICIPAL DE TERRAS DE BOURO</v>
      </c>
      <c r="AU553" s="21">
        <f t="shared" si="17"/>
        <v>0.75</v>
      </c>
    </row>
    <row r="554" spans="1:47" x14ac:dyDescent="0.3">
      <c r="A554" s="17" t="s">
        <v>1377</v>
      </c>
      <c r="B554" s="17" t="s">
        <v>9932</v>
      </c>
      <c r="C554">
        <v>264</v>
      </c>
      <c r="D554" s="17" t="s">
        <v>101</v>
      </c>
      <c r="E554" s="17" t="s">
        <v>276</v>
      </c>
      <c r="F554">
        <v>3</v>
      </c>
      <c r="G554">
        <v>6</v>
      </c>
      <c r="H554" s="17" t="s">
        <v>43</v>
      </c>
      <c r="I554">
        <v>11</v>
      </c>
      <c r="J554" s="22" t="s">
        <v>9959</v>
      </c>
      <c r="K554" s="22" t="s">
        <v>10085</v>
      </c>
      <c r="L554" s="17" t="s">
        <v>9631</v>
      </c>
      <c r="M554" s="17" t="s">
        <v>6932</v>
      </c>
      <c r="N554" s="17" t="s">
        <v>598</v>
      </c>
      <c r="O554" s="17" t="s">
        <v>1378</v>
      </c>
      <c r="P554" s="17" t="s">
        <v>6933</v>
      </c>
      <c r="Q554" s="17" t="s">
        <v>0</v>
      </c>
      <c r="R554" s="17" t="s">
        <v>9780</v>
      </c>
      <c r="S554" s="17" t="s">
        <v>1390</v>
      </c>
      <c r="T554" s="17" t="s">
        <v>1390</v>
      </c>
      <c r="U554" s="18">
        <v>15000</v>
      </c>
      <c r="V554" s="18">
        <v>0</v>
      </c>
      <c r="W554" s="17">
        <v>75</v>
      </c>
      <c r="X554" s="17">
        <v>0</v>
      </c>
      <c r="Y554" s="17">
        <v>0</v>
      </c>
      <c r="Z554" s="17">
        <v>0</v>
      </c>
      <c r="AA554" s="17">
        <v>0</v>
      </c>
      <c r="AB554" s="17">
        <v>0</v>
      </c>
      <c r="AC554" s="17">
        <v>0</v>
      </c>
      <c r="AD554" s="17">
        <v>0</v>
      </c>
      <c r="AE554" s="17">
        <v>0</v>
      </c>
      <c r="AF554" s="17">
        <v>15000</v>
      </c>
      <c r="AG554" s="17">
        <v>0</v>
      </c>
      <c r="AH554" s="17">
        <v>0</v>
      </c>
      <c r="AI554" s="17" t="s">
        <v>6934</v>
      </c>
      <c r="AJ554" s="17" t="s">
        <v>1386</v>
      </c>
      <c r="AK554" s="17" t="s">
        <v>6935</v>
      </c>
      <c r="AL554" s="17" t="s">
        <v>6936</v>
      </c>
      <c r="AM554" s="17" t="s">
        <v>6937</v>
      </c>
      <c r="AN554">
        <v>351258520516</v>
      </c>
      <c r="AO554" s="17" t="s">
        <v>6938</v>
      </c>
      <c r="AP554" s="17" t="s">
        <v>6939</v>
      </c>
      <c r="AQ554" s="17" t="s">
        <v>6940</v>
      </c>
      <c r="AR554" s="17" t="s">
        <v>344</v>
      </c>
      <c r="AS554" s="17" t="s">
        <v>1389</v>
      </c>
      <c r="AT554" s="20" t="str">
        <f t="shared" si="16"/>
        <v>0220_GERES_XURES_DINAMICO_1_ECÂMARA MUNICIPAL DE ARCOS DE VALDEVEZ</v>
      </c>
      <c r="AU554" s="21">
        <f t="shared" si="17"/>
        <v>0.75</v>
      </c>
    </row>
    <row r="555" spans="1:47" x14ac:dyDescent="0.3">
      <c r="A555" s="17" t="s">
        <v>1377</v>
      </c>
      <c r="B555" s="17" t="s">
        <v>9932</v>
      </c>
      <c r="C555">
        <v>264</v>
      </c>
      <c r="D555" s="17" t="s">
        <v>101</v>
      </c>
      <c r="E555" s="17" t="s">
        <v>276</v>
      </c>
      <c r="F555">
        <v>3</v>
      </c>
      <c r="G555">
        <v>6</v>
      </c>
      <c r="H555" s="17" t="s">
        <v>43</v>
      </c>
      <c r="I555">
        <v>11</v>
      </c>
      <c r="J555" s="22" t="s">
        <v>9959</v>
      </c>
      <c r="K555" s="22" t="s">
        <v>10085</v>
      </c>
      <c r="L555" s="17" t="s">
        <v>9631</v>
      </c>
      <c r="M555" s="17" t="s">
        <v>6917</v>
      </c>
      <c r="N555" s="17" t="s">
        <v>602</v>
      </c>
      <c r="O555" s="17" t="s">
        <v>1378</v>
      </c>
      <c r="P555" s="17" t="s">
        <v>6918</v>
      </c>
      <c r="Q555" s="17" t="s">
        <v>0</v>
      </c>
      <c r="R555" s="17" t="s">
        <v>9780</v>
      </c>
      <c r="S555" s="17" t="s">
        <v>1390</v>
      </c>
      <c r="T555" s="17" t="s">
        <v>1390</v>
      </c>
      <c r="U555" s="18">
        <v>87861.35</v>
      </c>
      <c r="V555" s="18">
        <v>0</v>
      </c>
      <c r="W555" s="17">
        <v>75</v>
      </c>
      <c r="X555" s="17">
        <v>0</v>
      </c>
      <c r="Y555" s="17">
        <v>0</v>
      </c>
      <c r="Z555" s="17">
        <v>0</v>
      </c>
      <c r="AA555" s="17">
        <v>0</v>
      </c>
      <c r="AB555" s="17">
        <v>0</v>
      </c>
      <c r="AC555" s="17">
        <v>25372.73</v>
      </c>
      <c r="AD555" s="17">
        <v>28785.7</v>
      </c>
      <c r="AE555" s="17">
        <v>16882.68</v>
      </c>
      <c r="AF555" s="17">
        <v>16820.25</v>
      </c>
      <c r="AG555" s="17">
        <v>0</v>
      </c>
      <c r="AH555" s="17">
        <v>0</v>
      </c>
      <c r="AI555" s="17" t="s">
        <v>6919</v>
      </c>
      <c r="AJ555" s="17" t="s">
        <v>1386</v>
      </c>
      <c r="AK555" s="17" t="s">
        <v>6920</v>
      </c>
      <c r="AL555" s="17" t="s">
        <v>1853</v>
      </c>
      <c r="AM555" s="17" t="s">
        <v>6921</v>
      </c>
      <c r="AN555">
        <v>351258480180</v>
      </c>
      <c r="AO555" s="17" t="s">
        <v>6922</v>
      </c>
      <c r="AP555" s="17" t="s">
        <v>6919</v>
      </c>
      <c r="AQ555" s="17" t="s">
        <v>1386</v>
      </c>
      <c r="AR555" s="17" t="s">
        <v>344</v>
      </c>
      <c r="AS555" s="17" t="s">
        <v>1389</v>
      </c>
      <c r="AT555" s="20" t="str">
        <f t="shared" si="16"/>
        <v>0220_GERES_XURES_DINAMICO_1_ECÂMARA MUNICIPAL DE PONTE DA BARCA</v>
      </c>
      <c r="AU555" s="21">
        <f t="shared" si="17"/>
        <v>0.75</v>
      </c>
    </row>
    <row r="556" spans="1:47" x14ac:dyDescent="0.3">
      <c r="A556" s="17" t="s">
        <v>1377</v>
      </c>
      <c r="B556" s="17" t="s">
        <v>9932</v>
      </c>
      <c r="C556">
        <v>264</v>
      </c>
      <c r="D556" s="17" t="s">
        <v>101</v>
      </c>
      <c r="E556" s="17" t="s">
        <v>276</v>
      </c>
      <c r="F556">
        <v>3</v>
      </c>
      <c r="G556">
        <v>6</v>
      </c>
      <c r="H556" s="17" t="s">
        <v>43</v>
      </c>
      <c r="I556">
        <v>11</v>
      </c>
      <c r="J556" s="22" t="s">
        <v>9959</v>
      </c>
      <c r="K556" s="22" t="s">
        <v>10085</v>
      </c>
      <c r="L556" s="17" t="s">
        <v>9631</v>
      </c>
      <c r="M556" s="17" t="s">
        <v>1390</v>
      </c>
      <c r="N556" s="17" t="s">
        <v>236</v>
      </c>
      <c r="O556" s="17" t="s">
        <v>1378</v>
      </c>
      <c r="P556" s="17" t="s">
        <v>1391</v>
      </c>
      <c r="Q556" s="17" t="s">
        <v>0</v>
      </c>
      <c r="R556" s="17" t="s">
        <v>9779</v>
      </c>
      <c r="S556" s="17" t="s">
        <v>1390</v>
      </c>
      <c r="T556" s="17" t="s">
        <v>1390</v>
      </c>
      <c r="U556" s="18">
        <v>85090</v>
      </c>
      <c r="V556" s="18">
        <v>0</v>
      </c>
      <c r="W556" s="17">
        <v>75</v>
      </c>
      <c r="X556" s="17">
        <v>0</v>
      </c>
      <c r="Y556" s="17">
        <v>0</v>
      </c>
      <c r="Z556" s="17">
        <v>0</v>
      </c>
      <c r="AA556" s="17">
        <v>0</v>
      </c>
      <c r="AB556" s="17">
        <v>14003.97</v>
      </c>
      <c r="AC556" s="17">
        <v>25101.360000000001</v>
      </c>
      <c r="AD556" s="17">
        <v>19936.97</v>
      </c>
      <c r="AE556" s="17">
        <v>26047.7</v>
      </c>
      <c r="AF556" s="17">
        <v>0</v>
      </c>
      <c r="AG556" s="17">
        <v>0</v>
      </c>
      <c r="AH556" s="17">
        <v>0</v>
      </c>
      <c r="AI556" s="17" t="s">
        <v>6923</v>
      </c>
      <c r="AJ556" s="17" t="s">
        <v>1392</v>
      </c>
      <c r="AK556" s="17" t="s">
        <v>6924</v>
      </c>
      <c r="AL556" s="17" t="s">
        <v>1587</v>
      </c>
      <c r="AM556" s="17" t="s">
        <v>6925</v>
      </c>
      <c r="AN556">
        <v>351226086300</v>
      </c>
      <c r="AO556" s="17" t="s">
        <v>6926</v>
      </c>
      <c r="AP556" s="17" t="s">
        <v>6927</v>
      </c>
      <c r="AQ556" s="17" t="s">
        <v>2795</v>
      </c>
      <c r="AR556" s="17" t="s">
        <v>284</v>
      </c>
      <c r="AS556" s="17" t="s">
        <v>1389</v>
      </c>
      <c r="AT556" s="20" t="str">
        <f t="shared" si="16"/>
        <v>0220_GERES_XURES_DINAMICO_1_ECOMISSÃO DE COORDENAÇÃO E DESENVOLVIMENTO REGIONAL DO NORTE</v>
      </c>
      <c r="AU556" s="21">
        <f t="shared" si="17"/>
        <v>0.75</v>
      </c>
    </row>
    <row r="557" spans="1:47" x14ac:dyDescent="0.3">
      <c r="A557" s="17" t="s">
        <v>1377</v>
      </c>
      <c r="B557" s="17" t="s">
        <v>9932</v>
      </c>
      <c r="C557">
        <v>264</v>
      </c>
      <c r="D557" s="17" t="s">
        <v>153</v>
      </c>
      <c r="E557" s="17" t="s">
        <v>792</v>
      </c>
      <c r="F557">
        <v>3</v>
      </c>
      <c r="G557">
        <v>6</v>
      </c>
      <c r="H557" s="17" t="s">
        <v>54</v>
      </c>
      <c r="I557">
        <v>5</v>
      </c>
      <c r="J557" s="22" t="s">
        <v>10166</v>
      </c>
      <c r="K557" s="22" t="s">
        <v>10167</v>
      </c>
      <c r="L557" s="17" t="s">
        <v>318</v>
      </c>
      <c r="M557" s="17" t="s">
        <v>10168</v>
      </c>
      <c r="N557" s="17" t="s">
        <v>10169</v>
      </c>
      <c r="O557" s="17" t="s">
        <v>1378</v>
      </c>
      <c r="P557" s="17" t="s">
        <v>10170</v>
      </c>
      <c r="Q557" s="17" t="s">
        <v>278</v>
      </c>
      <c r="R557" s="17" t="s">
        <v>9780</v>
      </c>
      <c r="S557" s="17"/>
      <c r="T557" s="17" t="s">
        <v>1395</v>
      </c>
      <c r="U557" s="18">
        <v>0</v>
      </c>
      <c r="V557" s="18">
        <v>0</v>
      </c>
      <c r="W557" s="17">
        <v>75</v>
      </c>
      <c r="X557" s="17">
        <v>0</v>
      </c>
      <c r="Y557" s="17">
        <v>0</v>
      </c>
      <c r="Z557" s="17">
        <v>0</v>
      </c>
      <c r="AA557" s="17">
        <v>0</v>
      </c>
      <c r="AB557" s="17">
        <v>0</v>
      </c>
      <c r="AC557" s="17">
        <v>0</v>
      </c>
      <c r="AD557" s="17">
        <v>0</v>
      </c>
      <c r="AE557" s="17">
        <v>0</v>
      </c>
      <c r="AF557" s="17">
        <v>0</v>
      </c>
      <c r="AG557" s="17">
        <v>0</v>
      </c>
      <c r="AH557" s="17">
        <v>0</v>
      </c>
      <c r="AI557" s="17" t="s">
        <v>10171</v>
      </c>
      <c r="AJ557" s="17" t="s">
        <v>10172</v>
      </c>
      <c r="AK557" s="17" t="s">
        <v>10173</v>
      </c>
      <c r="AL557" s="17" t="s">
        <v>10174</v>
      </c>
      <c r="AM557" s="17" t="s">
        <v>10175</v>
      </c>
      <c r="AN557">
        <v>34628586874</v>
      </c>
      <c r="AO557" s="17" t="s">
        <v>10176</v>
      </c>
      <c r="AP557" s="17" t="s">
        <v>10177</v>
      </c>
      <c r="AQ557" s="17" t="s">
        <v>3754</v>
      </c>
      <c r="AR557" s="17" t="s">
        <v>311</v>
      </c>
      <c r="AS557" s="17" t="s">
        <v>1381</v>
      </c>
      <c r="AT557" s="20" t="str">
        <f t="shared" si="16"/>
        <v>0515_RECICLA_RAEE_3A_5_EAYUNTAMIENTO DE ALCALA DE GUADAIRA</v>
      </c>
      <c r="AU557" s="21">
        <f t="shared" si="17"/>
        <v>0.75</v>
      </c>
    </row>
    <row r="558" spans="1:47" x14ac:dyDescent="0.3">
      <c r="A558" s="17" t="s">
        <v>1377</v>
      </c>
      <c r="B558" s="17" t="s">
        <v>9932</v>
      </c>
      <c r="C558">
        <v>264</v>
      </c>
      <c r="D558" s="17" t="s">
        <v>153</v>
      </c>
      <c r="E558" s="17" t="s">
        <v>792</v>
      </c>
      <c r="F558">
        <v>3</v>
      </c>
      <c r="G558">
        <v>6</v>
      </c>
      <c r="H558" s="17" t="s">
        <v>54</v>
      </c>
      <c r="I558">
        <v>5</v>
      </c>
      <c r="J558" s="22" t="s">
        <v>10166</v>
      </c>
      <c r="K558" s="22" t="s">
        <v>10167</v>
      </c>
      <c r="L558" s="17" t="s">
        <v>318</v>
      </c>
      <c r="M558" s="17" t="s">
        <v>10178</v>
      </c>
      <c r="N558" s="17" t="s">
        <v>10179</v>
      </c>
      <c r="O558" s="17" t="s">
        <v>1378</v>
      </c>
      <c r="P558" s="17" t="s">
        <v>10180</v>
      </c>
      <c r="Q558" s="17" t="s">
        <v>0</v>
      </c>
      <c r="R558" s="17" t="s">
        <v>9780</v>
      </c>
      <c r="S558" s="17" t="s">
        <v>5641</v>
      </c>
      <c r="T558" s="17" t="s">
        <v>1395</v>
      </c>
      <c r="U558" s="18">
        <v>0</v>
      </c>
      <c r="V558" s="18">
        <v>0</v>
      </c>
      <c r="W558" s="17">
        <v>75</v>
      </c>
      <c r="X558" s="17">
        <v>0</v>
      </c>
      <c r="Y558" s="17">
        <v>0</v>
      </c>
      <c r="Z558" s="17">
        <v>0</v>
      </c>
      <c r="AA558" s="17">
        <v>0</v>
      </c>
      <c r="AB558" s="17">
        <v>0</v>
      </c>
      <c r="AC558" s="17">
        <v>0</v>
      </c>
      <c r="AD558" s="17">
        <v>0</v>
      </c>
      <c r="AE558" s="17">
        <v>0</v>
      </c>
      <c r="AF558" s="17">
        <v>0</v>
      </c>
      <c r="AG558" s="17">
        <v>0</v>
      </c>
      <c r="AH558" s="17">
        <v>0</v>
      </c>
      <c r="AI558" s="17" t="s">
        <v>10181</v>
      </c>
      <c r="AJ558" s="17" t="s">
        <v>10182</v>
      </c>
      <c r="AK558" s="17" t="s">
        <v>10183</v>
      </c>
      <c r="AL558" s="17" t="s">
        <v>10184</v>
      </c>
      <c r="AM558" s="17" t="s">
        <v>10185</v>
      </c>
      <c r="AN558">
        <v>34955478104</v>
      </c>
      <c r="AO558" s="17" t="s">
        <v>10186</v>
      </c>
      <c r="AP558" s="17" t="s">
        <v>10187</v>
      </c>
      <c r="AQ558" s="17" t="s">
        <v>10188</v>
      </c>
      <c r="AR558" s="17" t="s">
        <v>311</v>
      </c>
      <c r="AS558" s="17" t="s">
        <v>1381</v>
      </c>
      <c r="AT558" s="20" t="str">
        <f t="shared" si="16"/>
        <v>0515_RECICLA_RAEE_3A_5_ELIMPIEZA PUBLICA Y PROTECCION AMBIENTAL, S.A.M (LIPASAM)</v>
      </c>
      <c r="AU558" s="21">
        <f t="shared" si="17"/>
        <v>0.75</v>
      </c>
    </row>
    <row r="559" spans="1:47" x14ac:dyDescent="0.3">
      <c r="A559" s="17" t="s">
        <v>1377</v>
      </c>
      <c r="B559" s="17" t="s">
        <v>9932</v>
      </c>
      <c r="C559">
        <v>264</v>
      </c>
      <c r="D559" s="17" t="s">
        <v>153</v>
      </c>
      <c r="E559" s="17" t="s">
        <v>792</v>
      </c>
      <c r="F559">
        <v>3</v>
      </c>
      <c r="G559">
        <v>6</v>
      </c>
      <c r="H559" s="17" t="s">
        <v>54</v>
      </c>
      <c r="I559">
        <v>5</v>
      </c>
      <c r="J559" s="22" t="s">
        <v>10166</v>
      </c>
      <c r="K559" s="22" t="s">
        <v>10167</v>
      </c>
      <c r="L559" s="17" t="s">
        <v>318</v>
      </c>
      <c r="M559" s="17" t="s">
        <v>10189</v>
      </c>
      <c r="N559" s="17" t="s">
        <v>10190</v>
      </c>
      <c r="O559" s="17" t="s">
        <v>1394</v>
      </c>
      <c r="P559" s="17" t="s">
        <v>10191</v>
      </c>
      <c r="Q559" s="17" t="s">
        <v>0</v>
      </c>
      <c r="R559" s="17" t="s">
        <v>9780</v>
      </c>
      <c r="S559" s="17" t="s">
        <v>1918</v>
      </c>
      <c r="T559" s="17" t="s">
        <v>1395</v>
      </c>
      <c r="U559" s="18">
        <v>0</v>
      </c>
      <c r="V559" s="18">
        <v>0</v>
      </c>
      <c r="W559" s="17">
        <v>0</v>
      </c>
      <c r="X559" s="17">
        <v>75</v>
      </c>
      <c r="Y559" s="17">
        <v>0</v>
      </c>
      <c r="Z559" s="17">
        <v>0</v>
      </c>
      <c r="AA559" s="17">
        <v>0</v>
      </c>
      <c r="AB559" s="17">
        <v>0</v>
      </c>
      <c r="AC559" s="17">
        <v>0</v>
      </c>
      <c r="AD559" s="17">
        <v>0</v>
      </c>
      <c r="AE559" s="17">
        <v>0</v>
      </c>
      <c r="AF559" s="17">
        <v>0</v>
      </c>
      <c r="AG559" s="17">
        <v>0</v>
      </c>
      <c r="AH559" s="17">
        <v>0</v>
      </c>
      <c r="AI559" s="17" t="s">
        <v>10192</v>
      </c>
      <c r="AJ559" s="17" t="s">
        <v>5123</v>
      </c>
      <c r="AK559" s="17" t="s">
        <v>10193</v>
      </c>
      <c r="AL559" s="17" t="s">
        <v>10194</v>
      </c>
      <c r="AM559" s="17" t="s">
        <v>10195</v>
      </c>
      <c r="AN559">
        <v>34659518076</v>
      </c>
      <c r="AO559" s="17" t="s">
        <v>10196</v>
      </c>
      <c r="AP559" s="17" t="s">
        <v>10192</v>
      </c>
      <c r="AQ559" s="17" t="s">
        <v>5123</v>
      </c>
      <c r="AR559" s="17" t="s">
        <v>311</v>
      </c>
      <c r="AS559" s="17" t="s">
        <v>1381</v>
      </c>
      <c r="AT559" s="20" t="str">
        <f t="shared" si="16"/>
        <v>0515_RECICLA_RAEE_3A_5_ERECICLADO DE COMPONENTES ELECTRONICOS, S.A. (RECILEC)</v>
      </c>
      <c r="AU559" s="21">
        <f t="shared" si="17"/>
        <v>0</v>
      </c>
    </row>
    <row r="560" spans="1:47" x14ac:dyDescent="0.3">
      <c r="A560" s="17" t="s">
        <v>1377</v>
      </c>
      <c r="B560" s="17" t="s">
        <v>9932</v>
      </c>
      <c r="C560">
        <v>264</v>
      </c>
      <c r="D560" s="17" t="s">
        <v>153</v>
      </c>
      <c r="E560" s="17" t="s">
        <v>792</v>
      </c>
      <c r="F560">
        <v>3</v>
      </c>
      <c r="G560">
        <v>6</v>
      </c>
      <c r="H560" s="17" t="s">
        <v>54</v>
      </c>
      <c r="I560">
        <v>5</v>
      </c>
      <c r="J560" s="22" t="s">
        <v>10166</v>
      </c>
      <c r="K560" s="22" t="s">
        <v>10167</v>
      </c>
      <c r="L560" s="17" t="s">
        <v>318</v>
      </c>
      <c r="M560" s="17" t="s">
        <v>5642</v>
      </c>
      <c r="N560" s="17" t="s">
        <v>650</v>
      </c>
      <c r="O560" s="17" t="s">
        <v>1394</v>
      </c>
      <c r="P560" s="17" t="s">
        <v>5643</v>
      </c>
      <c r="Q560" s="17" t="s">
        <v>0</v>
      </c>
      <c r="R560" s="17" t="s">
        <v>9780</v>
      </c>
      <c r="S560" s="17" t="s">
        <v>1939</v>
      </c>
      <c r="T560" s="17" t="s">
        <v>1939</v>
      </c>
      <c r="U560" s="18">
        <v>0</v>
      </c>
      <c r="V560" s="18">
        <v>0</v>
      </c>
      <c r="W560" s="17">
        <v>75</v>
      </c>
      <c r="X560" s="17">
        <v>0</v>
      </c>
      <c r="Y560" s="17">
        <v>0</v>
      </c>
      <c r="Z560" s="17">
        <v>0</v>
      </c>
      <c r="AA560" s="17">
        <v>0</v>
      </c>
      <c r="AB560" s="17">
        <v>0</v>
      </c>
      <c r="AC560" s="17">
        <v>0</v>
      </c>
      <c r="AD560" s="17">
        <v>0</v>
      </c>
      <c r="AE560" s="17">
        <v>0</v>
      </c>
      <c r="AF560" s="17">
        <v>0</v>
      </c>
      <c r="AG560" s="17">
        <v>0</v>
      </c>
      <c r="AH560" s="17">
        <v>0</v>
      </c>
      <c r="AI560" s="17" t="s">
        <v>5644</v>
      </c>
      <c r="AJ560" s="17" t="s">
        <v>10197</v>
      </c>
      <c r="AK560" s="17" t="s">
        <v>5644</v>
      </c>
      <c r="AL560" s="17" t="s">
        <v>10197</v>
      </c>
      <c r="AM560" s="17" t="s">
        <v>10198</v>
      </c>
      <c r="AN560">
        <v>351219119630</v>
      </c>
      <c r="AO560" s="17" t="s">
        <v>10199</v>
      </c>
      <c r="AP560" s="17" t="s">
        <v>5644</v>
      </c>
      <c r="AQ560" s="17" t="s">
        <v>10197</v>
      </c>
      <c r="AR560" s="17" t="s">
        <v>315</v>
      </c>
      <c r="AS560" s="17" t="s">
        <v>1389</v>
      </c>
      <c r="AT560" s="20" t="str">
        <f t="shared" si="16"/>
        <v>0515_RECICLA_RAEE_3A_5_EEUROPEAN RECYCLING PLATFORM PORTUGAL (ERP PORTUGAL)</v>
      </c>
      <c r="AU560" s="21">
        <f t="shared" si="17"/>
        <v>0.75</v>
      </c>
    </row>
    <row r="561" spans="1:47" x14ac:dyDescent="0.3">
      <c r="A561" s="17" t="s">
        <v>1377</v>
      </c>
      <c r="B561" s="17" t="s">
        <v>9932</v>
      </c>
      <c r="C561">
        <v>264</v>
      </c>
      <c r="D561" s="17" t="s">
        <v>153</v>
      </c>
      <c r="E561" s="17" t="s">
        <v>792</v>
      </c>
      <c r="F561">
        <v>3</v>
      </c>
      <c r="G561">
        <v>6</v>
      </c>
      <c r="H561" s="17" t="s">
        <v>54</v>
      </c>
      <c r="I561">
        <v>5</v>
      </c>
      <c r="J561" s="22" t="s">
        <v>10166</v>
      </c>
      <c r="K561" s="22" t="s">
        <v>10167</v>
      </c>
      <c r="L561" s="17" t="s">
        <v>318</v>
      </c>
      <c r="M561" s="17" t="s">
        <v>10200</v>
      </c>
      <c r="N561" s="17" t="s">
        <v>10201</v>
      </c>
      <c r="O561" s="17" t="s">
        <v>1378</v>
      </c>
      <c r="P561" s="17" t="s">
        <v>10202</v>
      </c>
      <c r="Q561" s="17" t="s">
        <v>0</v>
      </c>
      <c r="R561" s="17" t="s">
        <v>9780</v>
      </c>
      <c r="S561" s="17" t="s">
        <v>1382</v>
      </c>
      <c r="T561" s="17" t="s">
        <v>1382</v>
      </c>
      <c r="U561" s="18">
        <v>0</v>
      </c>
      <c r="V561" s="18">
        <v>0</v>
      </c>
      <c r="W561" s="17">
        <v>75</v>
      </c>
      <c r="X561" s="17">
        <v>0</v>
      </c>
      <c r="Y561" s="17">
        <v>0</v>
      </c>
      <c r="Z561" s="17">
        <v>0</v>
      </c>
      <c r="AA561" s="17">
        <v>0</v>
      </c>
      <c r="AB561" s="17">
        <v>0</v>
      </c>
      <c r="AC561" s="17">
        <v>0</v>
      </c>
      <c r="AD561" s="17">
        <v>0</v>
      </c>
      <c r="AE561" s="17">
        <v>0</v>
      </c>
      <c r="AF561" s="17">
        <v>0</v>
      </c>
      <c r="AG561" s="17">
        <v>0</v>
      </c>
      <c r="AH561" s="17">
        <v>0</v>
      </c>
      <c r="AI561" s="17" t="s">
        <v>10203</v>
      </c>
      <c r="AJ561" s="17" t="s">
        <v>10204</v>
      </c>
      <c r="AK561" s="17" t="s">
        <v>10203</v>
      </c>
      <c r="AL561" s="17" t="s">
        <v>10204</v>
      </c>
      <c r="AM561" s="17" t="s">
        <v>10205</v>
      </c>
      <c r="AN561">
        <v>351281380620</v>
      </c>
      <c r="AO561" s="17" t="s">
        <v>10206</v>
      </c>
      <c r="AP561" s="17" t="s">
        <v>10203</v>
      </c>
      <c r="AQ561" s="17" t="s">
        <v>10204</v>
      </c>
      <c r="AR561" s="17" t="s">
        <v>307</v>
      </c>
      <c r="AS561" s="17" t="s">
        <v>1389</v>
      </c>
      <c r="AT561" s="20" t="str">
        <f t="shared" si="16"/>
        <v>0515_RECICLA_RAEE_3A_5_ETAVIRAVERDE - EMPRESA MUNICIPAL DE AMBIENTE, E.M.</v>
      </c>
      <c r="AU561" s="21">
        <f t="shared" si="17"/>
        <v>0.75</v>
      </c>
    </row>
    <row r="562" spans="1:47" x14ac:dyDescent="0.3">
      <c r="A562" s="17" t="s">
        <v>1377</v>
      </c>
      <c r="B562" s="17" t="s">
        <v>9932</v>
      </c>
      <c r="C562">
        <v>264</v>
      </c>
      <c r="D562" s="17" t="s">
        <v>153</v>
      </c>
      <c r="E562" s="17" t="s">
        <v>792</v>
      </c>
      <c r="F562">
        <v>3</v>
      </c>
      <c r="G562">
        <v>6</v>
      </c>
      <c r="H562" s="17" t="s">
        <v>54</v>
      </c>
      <c r="I562">
        <v>5</v>
      </c>
      <c r="J562" s="22" t="s">
        <v>10166</v>
      </c>
      <c r="K562" s="22" t="s">
        <v>10167</v>
      </c>
      <c r="L562" s="17" t="s">
        <v>318</v>
      </c>
      <c r="M562" s="17" t="s">
        <v>10207</v>
      </c>
      <c r="N562" s="17" t="s">
        <v>10208</v>
      </c>
      <c r="O562" s="17" t="s">
        <v>1394</v>
      </c>
      <c r="P562" s="17" t="s">
        <v>10209</v>
      </c>
      <c r="Q562" s="17" t="s">
        <v>0</v>
      </c>
      <c r="R562" s="17" t="s">
        <v>9780</v>
      </c>
      <c r="S562" s="17" t="s">
        <v>1742</v>
      </c>
      <c r="T562" s="17" t="s">
        <v>1395</v>
      </c>
      <c r="U562" s="18">
        <v>0</v>
      </c>
      <c r="V562" s="18">
        <v>0</v>
      </c>
      <c r="W562" s="17">
        <v>75</v>
      </c>
      <c r="X562" s="17">
        <v>0</v>
      </c>
      <c r="Y562" s="17">
        <v>0</v>
      </c>
      <c r="Z562" s="17">
        <v>0</v>
      </c>
      <c r="AA562" s="17">
        <v>0</v>
      </c>
      <c r="AB562" s="17">
        <v>0</v>
      </c>
      <c r="AC562" s="17">
        <v>0</v>
      </c>
      <c r="AD562" s="17">
        <v>0</v>
      </c>
      <c r="AE562" s="17">
        <v>0</v>
      </c>
      <c r="AF562" s="17">
        <v>0</v>
      </c>
      <c r="AG562" s="17">
        <v>0</v>
      </c>
      <c r="AH562" s="17">
        <v>0</v>
      </c>
      <c r="AI562" s="17" t="s">
        <v>10210</v>
      </c>
      <c r="AJ562" s="17" t="s">
        <v>1380</v>
      </c>
      <c r="AK562" s="17" t="s">
        <v>10211</v>
      </c>
      <c r="AL562" s="17" t="s">
        <v>10212</v>
      </c>
      <c r="AM562" s="17" t="s">
        <v>10213</v>
      </c>
      <c r="AN562">
        <v>34902999561</v>
      </c>
      <c r="AO562" s="17" t="s">
        <v>10214</v>
      </c>
      <c r="AP562" s="17" t="s">
        <v>10215</v>
      </c>
      <c r="AQ562" s="17" t="s">
        <v>10216</v>
      </c>
      <c r="AR562" s="17" t="s">
        <v>364</v>
      </c>
      <c r="AS562" s="17" t="s">
        <v>1381</v>
      </c>
      <c r="AT562" s="20" t="str">
        <f t="shared" si="16"/>
        <v>0515_RECICLA_RAEE_3A_5_EFUNDACION ECOLEC</v>
      </c>
      <c r="AU562" s="21">
        <f t="shared" si="17"/>
        <v>0.75</v>
      </c>
    </row>
    <row r="563" spans="1:47" x14ac:dyDescent="0.3">
      <c r="A563" t="s">
        <v>1377</v>
      </c>
      <c r="B563" t="s">
        <v>9932</v>
      </c>
      <c r="C563">
        <v>264</v>
      </c>
      <c r="D563" t="s">
        <v>153</v>
      </c>
      <c r="E563" t="s">
        <v>792</v>
      </c>
      <c r="F563">
        <v>3</v>
      </c>
      <c r="G563">
        <v>6</v>
      </c>
      <c r="H563" t="s">
        <v>54</v>
      </c>
      <c r="I563">
        <v>5</v>
      </c>
      <c r="J563" s="22" t="s">
        <v>10166</v>
      </c>
      <c r="K563" s="22" t="s">
        <v>10167</v>
      </c>
      <c r="L563" t="s">
        <v>318</v>
      </c>
      <c r="M563" t="s">
        <v>5645</v>
      </c>
      <c r="N563" t="s">
        <v>5646</v>
      </c>
      <c r="O563" t="s">
        <v>1394</v>
      </c>
      <c r="P563" t="s">
        <v>5647</v>
      </c>
      <c r="Q563" t="s">
        <v>0</v>
      </c>
      <c r="R563" t="s">
        <v>9780</v>
      </c>
      <c r="S563" t="s">
        <v>1742</v>
      </c>
      <c r="T563" t="s">
        <v>1395</v>
      </c>
      <c r="U563" s="18">
        <v>0</v>
      </c>
      <c r="V563" s="18">
        <v>0</v>
      </c>
      <c r="W563">
        <v>75</v>
      </c>
      <c r="X563">
        <v>0</v>
      </c>
      <c r="Y563">
        <v>0</v>
      </c>
      <c r="Z563">
        <v>0</v>
      </c>
      <c r="AA563">
        <v>0</v>
      </c>
      <c r="AB563">
        <v>0</v>
      </c>
      <c r="AC563">
        <v>0</v>
      </c>
      <c r="AD563">
        <v>0</v>
      </c>
      <c r="AE563">
        <v>0</v>
      </c>
      <c r="AF563">
        <v>0</v>
      </c>
      <c r="AG563">
        <v>0</v>
      </c>
      <c r="AH563">
        <v>0</v>
      </c>
      <c r="AI563" t="s">
        <v>5648</v>
      </c>
      <c r="AJ563" t="s">
        <v>3072</v>
      </c>
      <c r="AK563" t="s">
        <v>5648</v>
      </c>
      <c r="AL563" t="s">
        <v>3072</v>
      </c>
      <c r="AM563" t="s">
        <v>5649</v>
      </c>
      <c r="AN563">
        <v>34918063042</v>
      </c>
      <c r="AO563" t="s">
        <v>10217</v>
      </c>
      <c r="AP563" t="s">
        <v>10218</v>
      </c>
      <c r="AQ563" t="s">
        <v>10219</v>
      </c>
      <c r="AR563" t="s">
        <v>364</v>
      </c>
      <c r="AS563" t="s">
        <v>1381</v>
      </c>
      <c r="AT563" s="20" t="str">
        <f t="shared" si="16"/>
        <v>0515_RECICLA_RAEE_3A_5_EPLATAFORMA EUROPEA RECICLADO PORTUGAL (ERP ESPAÑA)</v>
      </c>
      <c r="AU563" s="21">
        <f t="shared" si="17"/>
        <v>0.75</v>
      </c>
    </row>
    <row r="564" spans="1:47" x14ac:dyDescent="0.3">
      <c r="A564" t="s">
        <v>1377</v>
      </c>
      <c r="B564" t="s">
        <v>9932</v>
      </c>
      <c r="C564">
        <v>264</v>
      </c>
      <c r="D564" t="s">
        <v>153</v>
      </c>
      <c r="E564" t="s">
        <v>792</v>
      </c>
      <c r="F564">
        <v>3</v>
      </c>
      <c r="G564">
        <v>6</v>
      </c>
      <c r="H564" t="s">
        <v>54</v>
      </c>
      <c r="I564">
        <v>5</v>
      </c>
      <c r="J564" s="22" t="s">
        <v>10166</v>
      </c>
      <c r="K564" s="22" t="s">
        <v>10167</v>
      </c>
      <c r="L564" t="s">
        <v>318</v>
      </c>
      <c r="M564" t="s">
        <v>5650</v>
      </c>
      <c r="N564" t="s">
        <v>878</v>
      </c>
      <c r="O564" t="s">
        <v>1378</v>
      </c>
      <c r="P564" t="s">
        <v>5651</v>
      </c>
      <c r="Q564" t="s">
        <v>0</v>
      </c>
      <c r="R564" t="s">
        <v>9780</v>
      </c>
      <c r="S564" t="s">
        <v>1939</v>
      </c>
      <c r="T564" t="s">
        <v>1939</v>
      </c>
      <c r="U564" s="18">
        <v>0</v>
      </c>
      <c r="V564" s="18">
        <v>0</v>
      </c>
      <c r="W564">
        <v>75</v>
      </c>
      <c r="X564">
        <v>0</v>
      </c>
      <c r="Y564">
        <v>0</v>
      </c>
      <c r="Z564">
        <v>0</v>
      </c>
      <c r="AA564">
        <v>0</v>
      </c>
      <c r="AB564">
        <v>0</v>
      </c>
      <c r="AC564">
        <v>0</v>
      </c>
      <c r="AD564">
        <v>0</v>
      </c>
      <c r="AE564">
        <v>0</v>
      </c>
      <c r="AF564">
        <v>0</v>
      </c>
      <c r="AG564">
        <v>0</v>
      </c>
      <c r="AH564">
        <v>0</v>
      </c>
      <c r="AI564" t="s">
        <v>5652</v>
      </c>
      <c r="AJ564" t="s">
        <v>5653</v>
      </c>
      <c r="AK564" t="s">
        <v>5654</v>
      </c>
      <c r="AL564" t="s">
        <v>5655</v>
      </c>
      <c r="AM564" t="s">
        <v>5656</v>
      </c>
      <c r="AN564">
        <v>351284310160</v>
      </c>
      <c r="AO564" t="s">
        <v>5657</v>
      </c>
      <c r="AP564" t="s">
        <v>5658</v>
      </c>
      <c r="AQ564" t="s">
        <v>10220</v>
      </c>
      <c r="AR564" t="s">
        <v>305</v>
      </c>
      <c r="AS564" t="s">
        <v>1389</v>
      </c>
      <c r="AT564" s="20" t="str">
        <f t="shared" si="16"/>
        <v>0515_RECICLA_RAEE_3A_5_ECIMBAL - BAIXO ALENTEJO INTERMUNICIPAL COMMUNITY</v>
      </c>
      <c r="AU564" s="21">
        <f t="shared" si="17"/>
        <v>0.75</v>
      </c>
    </row>
    <row r="565" spans="1:47" x14ac:dyDescent="0.3">
      <c r="A565" t="s">
        <v>1377</v>
      </c>
      <c r="B565" t="s">
        <v>9932</v>
      </c>
      <c r="C565">
        <v>264</v>
      </c>
      <c r="D565" t="s">
        <v>153</v>
      </c>
      <c r="E565" t="s">
        <v>792</v>
      </c>
      <c r="F565">
        <v>3</v>
      </c>
      <c r="G565">
        <v>6</v>
      </c>
      <c r="H565" t="s">
        <v>54</v>
      </c>
      <c r="I565">
        <v>5</v>
      </c>
      <c r="J565" s="22" t="s">
        <v>10166</v>
      </c>
      <c r="K565" s="22" t="s">
        <v>10167</v>
      </c>
      <c r="L565" t="s">
        <v>318</v>
      </c>
      <c r="M565" t="s">
        <v>10221</v>
      </c>
      <c r="N565" t="s">
        <v>10222</v>
      </c>
      <c r="O565" t="s">
        <v>1394</v>
      </c>
      <c r="P565" t="s">
        <v>10223</v>
      </c>
      <c r="Q565" t="s">
        <v>0</v>
      </c>
      <c r="R565" t="s">
        <v>9780</v>
      </c>
      <c r="S565" t="s">
        <v>1382</v>
      </c>
      <c r="T565" t="s">
        <v>1382</v>
      </c>
      <c r="U565" s="18">
        <v>0</v>
      </c>
      <c r="V565" s="18">
        <v>0</v>
      </c>
      <c r="W565">
        <v>75</v>
      </c>
      <c r="X565">
        <v>0</v>
      </c>
      <c r="Y565">
        <v>0</v>
      </c>
      <c r="Z565">
        <v>0</v>
      </c>
      <c r="AA565">
        <v>0</v>
      </c>
      <c r="AB565">
        <v>0</v>
      </c>
      <c r="AC565">
        <v>0</v>
      </c>
      <c r="AD565">
        <v>0</v>
      </c>
      <c r="AE565">
        <v>0</v>
      </c>
      <c r="AF565">
        <v>0</v>
      </c>
      <c r="AG565">
        <v>0</v>
      </c>
      <c r="AH565">
        <v>0</v>
      </c>
      <c r="AI565" t="s">
        <v>10224</v>
      </c>
      <c r="AJ565" t="s">
        <v>1386</v>
      </c>
      <c r="AK565" t="s">
        <v>10225</v>
      </c>
      <c r="AL565" t="s">
        <v>5639</v>
      </c>
      <c r="AM565" t="s">
        <v>10226</v>
      </c>
      <c r="AN565">
        <v>35919195571</v>
      </c>
      <c r="AO565" t="s">
        <v>10227</v>
      </c>
      <c r="AP565" t="s">
        <v>10228</v>
      </c>
      <c r="AQ565" t="s">
        <v>5640</v>
      </c>
      <c r="AR565" t="s">
        <v>307</v>
      </c>
      <c r="AS565" t="s">
        <v>1389</v>
      </c>
      <c r="AT565" s="20" t="str">
        <f t="shared" si="16"/>
        <v>0515_RECICLA_RAEE_3A_5_EASSOCIAÇÃO DO COMERCIO E SERVIÇOS DA REGIÃO DO ALGARVE (ACRAL)</v>
      </c>
      <c r="AU565" s="21">
        <f t="shared" si="17"/>
        <v>0.75</v>
      </c>
    </row>
    <row r="566" spans="1:47" x14ac:dyDescent="0.3">
      <c r="A566" t="s">
        <v>1377</v>
      </c>
      <c r="B566" t="s">
        <v>9932</v>
      </c>
      <c r="C566">
        <v>264</v>
      </c>
      <c r="D566" t="s">
        <v>153</v>
      </c>
      <c r="E566" t="s">
        <v>792</v>
      </c>
      <c r="F566">
        <v>3</v>
      </c>
      <c r="G566">
        <v>6</v>
      </c>
      <c r="H566" t="s">
        <v>54</v>
      </c>
      <c r="I566">
        <v>5</v>
      </c>
      <c r="J566" s="22" t="s">
        <v>10166</v>
      </c>
      <c r="K566" s="22" t="s">
        <v>10167</v>
      </c>
      <c r="L566" t="s">
        <v>318</v>
      </c>
      <c r="M566" t="s">
        <v>10229</v>
      </c>
      <c r="N566" t="s">
        <v>10230</v>
      </c>
      <c r="O566" t="s">
        <v>1394</v>
      </c>
      <c r="P566" t="s">
        <v>10231</v>
      </c>
      <c r="Q566" t="s">
        <v>0</v>
      </c>
      <c r="R566" t="s">
        <v>9780</v>
      </c>
      <c r="S566" t="s">
        <v>10232</v>
      </c>
      <c r="T566" t="s">
        <v>1395</v>
      </c>
      <c r="U566" s="18">
        <v>0</v>
      </c>
      <c r="V566" s="18">
        <v>0</v>
      </c>
      <c r="W566">
        <v>75</v>
      </c>
      <c r="X566">
        <v>0</v>
      </c>
      <c r="Y566">
        <v>0</v>
      </c>
      <c r="Z566">
        <v>0</v>
      </c>
      <c r="AA566">
        <v>0</v>
      </c>
      <c r="AB566">
        <v>0</v>
      </c>
      <c r="AC566">
        <v>0</v>
      </c>
      <c r="AD566">
        <v>0</v>
      </c>
      <c r="AE566">
        <v>0</v>
      </c>
      <c r="AF566">
        <v>0</v>
      </c>
      <c r="AG566">
        <v>0</v>
      </c>
      <c r="AH566">
        <v>0</v>
      </c>
      <c r="AI566" t="s">
        <v>10233</v>
      </c>
      <c r="AJ566" t="s">
        <v>1633</v>
      </c>
      <c r="AK566" t="s">
        <v>10233</v>
      </c>
      <c r="AL566" t="s">
        <v>1633</v>
      </c>
      <c r="AM566" t="s">
        <v>10234</v>
      </c>
      <c r="AN566">
        <v>34954313186</v>
      </c>
      <c r="AO566" t="s">
        <v>10235</v>
      </c>
      <c r="AP566" t="s">
        <v>10233</v>
      </c>
      <c r="AQ566" t="s">
        <v>1633</v>
      </c>
      <c r="AR566" t="s">
        <v>311</v>
      </c>
      <c r="AS566" t="s">
        <v>1381</v>
      </c>
      <c r="AT566" s="20" t="str">
        <f t="shared" si="16"/>
        <v>0515_RECICLA_RAEE_3A_5_EASOCIACION ANDALUZA DE ELECTRODOMESTICOS Y OTROS EQUIPAMIENTOS DEL HOGAR (AAEL)</v>
      </c>
      <c r="AU566" s="21">
        <f t="shared" si="17"/>
        <v>0.75</v>
      </c>
    </row>
    <row r="567" spans="1:47" x14ac:dyDescent="0.3">
      <c r="A567" s="17" t="s">
        <v>1377</v>
      </c>
      <c r="B567" s="17" t="s">
        <v>9932</v>
      </c>
      <c r="C567">
        <v>264</v>
      </c>
      <c r="D567" s="17" t="s">
        <v>99</v>
      </c>
      <c r="E567" s="17" t="s">
        <v>276</v>
      </c>
      <c r="F567">
        <v>3</v>
      </c>
      <c r="G567">
        <v>6</v>
      </c>
      <c r="H567" s="17" t="s">
        <v>2</v>
      </c>
      <c r="I567">
        <v>12</v>
      </c>
      <c r="J567" s="22" t="s">
        <v>9947</v>
      </c>
      <c r="K567" s="22" t="s">
        <v>10080</v>
      </c>
      <c r="L567" s="17" t="s">
        <v>287</v>
      </c>
      <c r="M567" s="17" t="s">
        <v>7212</v>
      </c>
      <c r="N567" s="17" t="s">
        <v>7213</v>
      </c>
      <c r="O567" s="17" t="s">
        <v>1378</v>
      </c>
      <c r="P567" s="17" t="s">
        <v>7214</v>
      </c>
      <c r="Q567" s="17" t="s">
        <v>278</v>
      </c>
      <c r="R567" s="17" t="s">
        <v>9780</v>
      </c>
      <c r="S567" s="17" t="s">
        <v>3070</v>
      </c>
      <c r="T567" s="17" t="s">
        <v>1464</v>
      </c>
      <c r="U567" s="18">
        <v>903779</v>
      </c>
      <c r="V567" s="18">
        <v>0</v>
      </c>
      <c r="W567" s="17">
        <v>75</v>
      </c>
      <c r="X567" s="17">
        <v>0</v>
      </c>
      <c r="Y567" s="17">
        <v>0</v>
      </c>
      <c r="Z567" s="17">
        <v>0</v>
      </c>
      <c r="AA567" s="17">
        <v>10829.5</v>
      </c>
      <c r="AB567" s="17">
        <v>0</v>
      </c>
      <c r="AC567" s="17">
        <v>70495.820000000007</v>
      </c>
      <c r="AD567" s="17">
        <v>124894.82</v>
      </c>
      <c r="AE567" s="17">
        <v>555434.15</v>
      </c>
      <c r="AF567" s="17">
        <v>142124.71</v>
      </c>
      <c r="AG567" s="17">
        <v>0</v>
      </c>
      <c r="AH567" s="17">
        <v>0</v>
      </c>
      <c r="AI567" s="17" t="s">
        <v>8296</v>
      </c>
      <c r="AJ567" s="17" t="s">
        <v>8297</v>
      </c>
      <c r="AK567" s="17" t="s">
        <v>8298</v>
      </c>
      <c r="AL567" s="17" t="s">
        <v>8299</v>
      </c>
      <c r="AM567" s="17" t="s">
        <v>7217</v>
      </c>
      <c r="AN567">
        <v>34981957938</v>
      </c>
      <c r="AO567" s="17" t="s">
        <v>7218</v>
      </c>
      <c r="AP567" s="17" t="s">
        <v>8300</v>
      </c>
      <c r="AQ567" s="17" t="s">
        <v>8301</v>
      </c>
      <c r="AR567" s="17" t="s">
        <v>342</v>
      </c>
      <c r="AS567" s="17" t="s">
        <v>1381</v>
      </c>
      <c r="AT567" s="20" t="str">
        <f t="shared" si="16"/>
        <v>0358_GEOARPAD_1_EAGENCIA PARA LA MODERNIZACION TECNOLOGICA DE GALICIA (AMTEGA)</v>
      </c>
      <c r="AU567" s="21">
        <f t="shared" si="17"/>
        <v>0.75</v>
      </c>
    </row>
    <row r="568" spans="1:47" x14ac:dyDescent="0.3">
      <c r="A568" s="17" t="s">
        <v>1377</v>
      </c>
      <c r="B568" s="17" t="s">
        <v>9932</v>
      </c>
      <c r="C568">
        <v>264</v>
      </c>
      <c r="D568" s="17" t="s">
        <v>99</v>
      </c>
      <c r="E568" s="17" t="s">
        <v>276</v>
      </c>
      <c r="F568">
        <v>3</v>
      </c>
      <c r="G568">
        <v>6</v>
      </c>
      <c r="H568" s="17" t="s">
        <v>2</v>
      </c>
      <c r="I568">
        <v>12</v>
      </c>
      <c r="J568" s="22" t="s">
        <v>9947</v>
      </c>
      <c r="K568" s="22" t="s">
        <v>10080</v>
      </c>
      <c r="L568" s="17" t="s">
        <v>287</v>
      </c>
      <c r="M568" s="17" t="s">
        <v>3147</v>
      </c>
      <c r="N568" s="17" t="s">
        <v>528</v>
      </c>
      <c r="O568" s="17" t="s">
        <v>1378</v>
      </c>
      <c r="P568" s="17" t="s">
        <v>3148</v>
      </c>
      <c r="Q568" s="17" t="s">
        <v>0</v>
      </c>
      <c r="R568" s="17" t="s">
        <v>9780</v>
      </c>
      <c r="S568" s="17" t="s">
        <v>1390</v>
      </c>
      <c r="T568" s="17" t="s">
        <v>1390</v>
      </c>
      <c r="U568" s="18">
        <v>23120.97</v>
      </c>
      <c r="V568" s="18">
        <v>0</v>
      </c>
      <c r="W568" s="17">
        <v>75</v>
      </c>
      <c r="X568" s="17">
        <v>0</v>
      </c>
      <c r="Y568" s="17">
        <v>0</v>
      </c>
      <c r="Z568" s="17">
        <v>0</v>
      </c>
      <c r="AA568" s="17">
        <v>0</v>
      </c>
      <c r="AB568" s="17">
        <v>6846.99</v>
      </c>
      <c r="AC568" s="17">
        <v>6446.99</v>
      </c>
      <c r="AD568" s="17">
        <v>5826.99</v>
      </c>
      <c r="AE568" s="17">
        <v>4000</v>
      </c>
      <c r="AF568" s="17">
        <v>0</v>
      </c>
      <c r="AG568" s="17">
        <v>0</v>
      </c>
      <c r="AH568" s="17">
        <v>0</v>
      </c>
      <c r="AI568" s="17" t="s">
        <v>8331</v>
      </c>
      <c r="AJ568" s="17" t="s">
        <v>1396</v>
      </c>
      <c r="AK568" s="17" t="s">
        <v>8332</v>
      </c>
      <c r="AL568" s="17" t="s">
        <v>1396</v>
      </c>
      <c r="AM568" s="17" t="s">
        <v>8333</v>
      </c>
      <c r="AN568">
        <v>351964060927</v>
      </c>
      <c r="AO568" s="17" t="s">
        <v>8334</v>
      </c>
      <c r="AP568" s="17" t="s">
        <v>1396</v>
      </c>
      <c r="AQ568" s="17" t="s">
        <v>1396</v>
      </c>
      <c r="AR568" s="17" t="s">
        <v>412</v>
      </c>
      <c r="AS568" s="17" t="s">
        <v>1389</v>
      </c>
      <c r="AT568" s="20" t="str">
        <f t="shared" si="16"/>
        <v>0358_GEOARPAD_1_EDIREÇÃO REGIONAL DE CULTURA DO NORTE</v>
      </c>
      <c r="AU568" s="21">
        <f t="shared" si="17"/>
        <v>0.75</v>
      </c>
    </row>
    <row r="569" spans="1:47" x14ac:dyDescent="0.3">
      <c r="A569" s="17" t="s">
        <v>1377</v>
      </c>
      <c r="B569" s="17" t="s">
        <v>9932</v>
      </c>
      <c r="C569">
        <v>264</v>
      </c>
      <c r="D569" s="17" t="s">
        <v>99</v>
      </c>
      <c r="E569" s="17" t="s">
        <v>276</v>
      </c>
      <c r="F569">
        <v>3</v>
      </c>
      <c r="G569">
        <v>6</v>
      </c>
      <c r="H569" s="17" t="s">
        <v>2</v>
      </c>
      <c r="I569">
        <v>12</v>
      </c>
      <c r="J569" s="22" t="s">
        <v>9947</v>
      </c>
      <c r="K569" s="22" t="s">
        <v>10080</v>
      </c>
      <c r="L569" s="17" t="s">
        <v>287</v>
      </c>
      <c r="M569" s="17" t="s">
        <v>7191</v>
      </c>
      <c r="N569" s="17" t="s">
        <v>722</v>
      </c>
      <c r="O569" s="17" t="s">
        <v>1378</v>
      </c>
      <c r="P569" s="17" t="s">
        <v>7192</v>
      </c>
      <c r="Q569" s="17" t="s">
        <v>0</v>
      </c>
      <c r="R569" s="17" t="s">
        <v>9780</v>
      </c>
      <c r="S569" s="17" t="s">
        <v>3347</v>
      </c>
      <c r="T569" s="17" t="s">
        <v>1395</v>
      </c>
      <c r="U569" s="18">
        <v>426091</v>
      </c>
      <c r="V569" s="18">
        <v>0</v>
      </c>
      <c r="W569" s="17">
        <v>75</v>
      </c>
      <c r="X569" s="17">
        <v>0</v>
      </c>
      <c r="Y569" s="17">
        <v>0</v>
      </c>
      <c r="Z569" s="17">
        <v>0</v>
      </c>
      <c r="AA569" s="17">
        <v>0</v>
      </c>
      <c r="AB569" s="17">
        <v>3303.05</v>
      </c>
      <c r="AC569" s="17">
        <v>244768.59</v>
      </c>
      <c r="AD569" s="17">
        <v>177510.41</v>
      </c>
      <c r="AE569" s="17">
        <v>508.95</v>
      </c>
      <c r="AF569" s="17">
        <v>0</v>
      </c>
      <c r="AG569" s="17">
        <v>0</v>
      </c>
      <c r="AH569" s="17">
        <v>0</v>
      </c>
      <c r="AI569" s="17" t="s">
        <v>9590</v>
      </c>
      <c r="AJ569" s="17" t="s">
        <v>9591</v>
      </c>
      <c r="AK569" s="17" t="s">
        <v>8328</v>
      </c>
      <c r="AL569" s="17" t="s">
        <v>1396</v>
      </c>
      <c r="AM569" s="17" t="s">
        <v>8329</v>
      </c>
      <c r="AN569">
        <v>34881813641</v>
      </c>
      <c r="AO569" s="17" t="s">
        <v>8330</v>
      </c>
      <c r="AP569" s="17" t="s">
        <v>9592</v>
      </c>
      <c r="AQ569" s="17" t="s">
        <v>9593</v>
      </c>
      <c r="AR569" s="17" t="s">
        <v>342</v>
      </c>
      <c r="AS569" s="17" t="s">
        <v>1381</v>
      </c>
      <c r="AT569" s="20" t="str">
        <f t="shared" si="16"/>
        <v>0358_GEOARPAD_1_EAGENCIA ESTATAL CONSEJO SUPERIOR DE INVESTIGACIONES CIENTIFICAS, INSTITUTO DE CIENCIAS DEL PATRIMONIO(INCIPIT-CSIC)</v>
      </c>
      <c r="AU569" s="21">
        <f t="shared" si="17"/>
        <v>0.75</v>
      </c>
    </row>
    <row r="570" spans="1:47" x14ac:dyDescent="0.3">
      <c r="A570" s="17" t="s">
        <v>1377</v>
      </c>
      <c r="B570" s="17" t="s">
        <v>9932</v>
      </c>
      <c r="C570">
        <v>264</v>
      </c>
      <c r="D570" s="17" t="s">
        <v>99</v>
      </c>
      <c r="E570" s="17" t="s">
        <v>276</v>
      </c>
      <c r="F570">
        <v>3</v>
      </c>
      <c r="G570">
        <v>6</v>
      </c>
      <c r="H570" s="17" t="s">
        <v>2</v>
      </c>
      <c r="I570">
        <v>12</v>
      </c>
      <c r="J570" s="22" t="s">
        <v>9947</v>
      </c>
      <c r="K570" s="22" t="s">
        <v>10080</v>
      </c>
      <c r="L570" s="17" t="s">
        <v>287</v>
      </c>
      <c r="M570" s="17" t="s">
        <v>1618</v>
      </c>
      <c r="N570" s="17" t="s">
        <v>414</v>
      </c>
      <c r="O570" s="17" t="s">
        <v>1378</v>
      </c>
      <c r="P570" s="17" t="s">
        <v>1619</v>
      </c>
      <c r="Q570" s="17" t="s">
        <v>0</v>
      </c>
      <c r="R570" s="17" t="s">
        <v>9780</v>
      </c>
      <c r="S570" s="17" t="s">
        <v>1390</v>
      </c>
      <c r="T570" s="17" t="s">
        <v>1390</v>
      </c>
      <c r="U570" s="18">
        <v>121221.26</v>
      </c>
      <c r="V570" s="18">
        <v>0</v>
      </c>
      <c r="W570" s="17">
        <v>75</v>
      </c>
      <c r="X570" s="17">
        <v>0</v>
      </c>
      <c r="Y570" s="17">
        <v>0</v>
      </c>
      <c r="Z570" s="17">
        <v>0</v>
      </c>
      <c r="AA570" s="17">
        <v>0</v>
      </c>
      <c r="AB570" s="17">
        <v>17090.080000000002</v>
      </c>
      <c r="AC570" s="17">
        <v>35785.129999999997</v>
      </c>
      <c r="AD570" s="17">
        <v>21446.75</v>
      </c>
      <c r="AE570" s="17">
        <v>13367.83</v>
      </c>
      <c r="AF570" s="17">
        <v>33531.480000000003</v>
      </c>
      <c r="AG570" s="17">
        <v>0</v>
      </c>
      <c r="AH570" s="17">
        <v>0</v>
      </c>
      <c r="AI570" s="17" t="s">
        <v>1620</v>
      </c>
      <c r="AJ570" s="17" t="s">
        <v>1429</v>
      </c>
      <c r="AK570" s="17" t="s">
        <v>8325</v>
      </c>
      <c r="AL570" s="17" t="s">
        <v>1623</v>
      </c>
      <c r="AM570" s="17" t="s">
        <v>8326</v>
      </c>
      <c r="AN570">
        <v>351220408139</v>
      </c>
      <c r="AO570" s="17" t="s">
        <v>3294</v>
      </c>
      <c r="AP570" s="17" t="s">
        <v>1626</v>
      </c>
      <c r="AQ570" s="17" t="s">
        <v>1627</v>
      </c>
      <c r="AR570" s="17" t="s">
        <v>284</v>
      </c>
      <c r="AS570" s="17" t="s">
        <v>1389</v>
      </c>
      <c r="AT570" s="20" t="str">
        <f t="shared" si="16"/>
        <v>0358_GEOARPAD_1_EUNIVERSIDADE DO PORTO</v>
      </c>
      <c r="AU570" s="21">
        <f t="shared" si="17"/>
        <v>0.75</v>
      </c>
    </row>
    <row r="571" spans="1:47" x14ac:dyDescent="0.3">
      <c r="A571" s="17" t="s">
        <v>1377</v>
      </c>
      <c r="B571" s="17" t="s">
        <v>9932</v>
      </c>
      <c r="C571">
        <v>264</v>
      </c>
      <c r="D571" s="17" t="s">
        <v>99</v>
      </c>
      <c r="E571" s="17" t="s">
        <v>276</v>
      </c>
      <c r="F571">
        <v>3</v>
      </c>
      <c r="G571">
        <v>6</v>
      </c>
      <c r="H571" s="17" t="s">
        <v>2</v>
      </c>
      <c r="I571">
        <v>12</v>
      </c>
      <c r="J571" s="22" t="s">
        <v>9947</v>
      </c>
      <c r="K571" s="22" t="s">
        <v>10080</v>
      </c>
      <c r="L571" s="17" t="s">
        <v>287</v>
      </c>
      <c r="M571" s="17" t="s">
        <v>8304</v>
      </c>
      <c r="N571" s="17" t="s">
        <v>8305</v>
      </c>
      <c r="O571" s="17" t="s">
        <v>1378</v>
      </c>
      <c r="P571" s="17" t="s">
        <v>8306</v>
      </c>
      <c r="Q571" s="17" t="s">
        <v>0</v>
      </c>
      <c r="R571" s="17" t="s">
        <v>9780</v>
      </c>
      <c r="S571" s="17" t="s">
        <v>3070</v>
      </c>
      <c r="T571" s="17" t="s">
        <v>1464</v>
      </c>
      <c r="U571" s="18">
        <v>180000</v>
      </c>
      <c r="V571" s="18">
        <v>0</v>
      </c>
      <c r="W571" s="17">
        <v>75</v>
      </c>
      <c r="X571" s="17">
        <v>0</v>
      </c>
      <c r="Y571" s="17">
        <v>0</v>
      </c>
      <c r="Z571" s="17">
        <v>0</v>
      </c>
      <c r="AA571" s="17">
        <v>0</v>
      </c>
      <c r="AB571" s="17">
        <v>0</v>
      </c>
      <c r="AC571" s="17">
        <v>0</v>
      </c>
      <c r="AD571" s="17">
        <v>0</v>
      </c>
      <c r="AE571" s="17">
        <v>0</v>
      </c>
      <c r="AF571" s="17">
        <v>180000</v>
      </c>
      <c r="AG571" s="17">
        <v>0</v>
      </c>
      <c r="AH571" s="17">
        <v>0</v>
      </c>
      <c r="AI571" s="17" t="s">
        <v>8307</v>
      </c>
      <c r="AJ571" s="17" t="s">
        <v>1396</v>
      </c>
      <c r="AK571" s="17" t="s">
        <v>8308</v>
      </c>
      <c r="AL571" s="17" t="s">
        <v>1396</v>
      </c>
      <c r="AM571" s="17" t="s">
        <v>8309</v>
      </c>
      <c r="AN571">
        <v>34981546218</v>
      </c>
      <c r="AO571" s="17" t="s">
        <v>8310</v>
      </c>
      <c r="AP571" s="17" t="s">
        <v>1396</v>
      </c>
      <c r="AQ571" s="17" t="s">
        <v>1396</v>
      </c>
      <c r="AR571" s="17" t="s">
        <v>342</v>
      </c>
      <c r="AS571" s="17" t="s">
        <v>1381</v>
      </c>
      <c r="AT571" s="20" t="str">
        <f t="shared" si="16"/>
        <v>0358_GEOARPAD_1_EXUNTA DE GALICIA VICEPRESIDENCIA Y CONSEJERIA DE PRESIDENCIA, ADMINISTRACIONES PUBLICAS Y JUSTICIA  DIRECCION GENERAL DE JUSTICIA</v>
      </c>
      <c r="AU571" s="21">
        <f t="shared" si="17"/>
        <v>0.75</v>
      </c>
    </row>
    <row r="572" spans="1:47" x14ac:dyDescent="0.3">
      <c r="A572" s="17" t="s">
        <v>1377</v>
      </c>
      <c r="B572" s="17" t="s">
        <v>9932</v>
      </c>
      <c r="C572">
        <v>264</v>
      </c>
      <c r="D572" s="17" t="s">
        <v>99</v>
      </c>
      <c r="E572" s="17" t="s">
        <v>276</v>
      </c>
      <c r="F572">
        <v>3</v>
      </c>
      <c r="G572">
        <v>6</v>
      </c>
      <c r="H572" s="17" t="s">
        <v>2</v>
      </c>
      <c r="I572">
        <v>12</v>
      </c>
      <c r="J572" s="22" t="s">
        <v>9947</v>
      </c>
      <c r="K572" s="22" t="s">
        <v>10080</v>
      </c>
      <c r="L572" s="17" t="s">
        <v>287</v>
      </c>
      <c r="M572" s="17" t="s">
        <v>5875</v>
      </c>
      <c r="N572" s="17" t="s">
        <v>5876</v>
      </c>
      <c r="O572" s="17" t="s">
        <v>1378</v>
      </c>
      <c r="P572" s="17" t="s">
        <v>5877</v>
      </c>
      <c r="Q572" s="17" t="s">
        <v>0</v>
      </c>
      <c r="R572" s="17" t="s">
        <v>9780</v>
      </c>
      <c r="S572" s="17" t="s">
        <v>3070</v>
      </c>
      <c r="T572" s="17" t="s">
        <v>1464</v>
      </c>
      <c r="U572" s="18">
        <v>200000</v>
      </c>
      <c r="V572" s="18">
        <v>0</v>
      </c>
      <c r="W572" s="17">
        <v>75</v>
      </c>
      <c r="X572" s="17">
        <v>0</v>
      </c>
      <c r="Y572" s="17">
        <v>0</v>
      </c>
      <c r="Z572" s="17">
        <v>0</v>
      </c>
      <c r="AA572" s="17">
        <v>0</v>
      </c>
      <c r="AB572" s="17">
        <v>0</v>
      </c>
      <c r="AC572" s="17">
        <v>17511.21</v>
      </c>
      <c r="AD572" s="17">
        <v>69097.27</v>
      </c>
      <c r="AE572" s="17">
        <v>110920.88</v>
      </c>
      <c r="AF572" s="17">
        <v>2470.64</v>
      </c>
      <c r="AG572" s="17">
        <v>0</v>
      </c>
      <c r="AH572" s="17">
        <v>0</v>
      </c>
      <c r="AI572" s="17" t="s">
        <v>8335</v>
      </c>
      <c r="AJ572" s="17" t="s">
        <v>8336</v>
      </c>
      <c r="AK572" s="17" t="s">
        <v>8337</v>
      </c>
      <c r="AL572" s="17" t="s">
        <v>8338</v>
      </c>
      <c r="AM572" s="17" t="s">
        <v>8339</v>
      </c>
      <c r="AN572">
        <v>34981541041</v>
      </c>
      <c r="AO572" s="17" t="s">
        <v>8340</v>
      </c>
      <c r="AP572" s="17" t="s">
        <v>1396</v>
      </c>
      <c r="AQ572" s="17" t="s">
        <v>1396</v>
      </c>
      <c r="AR572" s="17" t="s">
        <v>342</v>
      </c>
      <c r="AS572" s="17" t="s">
        <v>1381</v>
      </c>
      <c r="AT572" s="20" t="str">
        <f t="shared" si="16"/>
        <v>0358_GEOARPAD_1_EXUNTA DE GALICIA INSTITUTO DE ESTUDIOS DEL TERRITORIO</v>
      </c>
      <c r="AU572" s="21">
        <f t="shared" si="17"/>
        <v>0.75</v>
      </c>
    </row>
    <row r="573" spans="1:47" x14ac:dyDescent="0.3">
      <c r="A573" s="17" t="s">
        <v>1377</v>
      </c>
      <c r="B573" s="17" t="s">
        <v>9932</v>
      </c>
      <c r="C573">
        <v>264</v>
      </c>
      <c r="D573" s="17" t="s">
        <v>99</v>
      </c>
      <c r="E573" s="17" t="s">
        <v>276</v>
      </c>
      <c r="F573">
        <v>3</v>
      </c>
      <c r="G573">
        <v>6</v>
      </c>
      <c r="H573" s="17" t="s">
        <v>2</v>
      </c>
      <c r="I573">
        <v>12</v>
      </c>
      <c r="J573" s="22" t="s">
        <v>9947</v>
      </c>
      <c r="K573" s="22" t="s">
        <v>10080</v>
      </c>
      <c r="L573" s="17" t="s">
        <v>287</v>
      </c>
      <c r="M573" s="17" t="s">
        <v>1780</v>
      </c>
      <c r="N573" s="17" t="s">
        <v>246</v>
      </c>
      <c r="O573" s="17" t="s">
        <v>1378</v>
      </c>
      <c r="P573" s="17" t="s">
        <v>1781</v>
      </c>
      <c r="Q573" s="17" t="s">
        <v>0</v>
      </c>
      <c r="R573" s="17" t="s">
        <v>9780</v>
      </c>
      <c r="S573" s="17" t="s">
        <v>1742</v>
      </c>
      <c r="T573" s="17" t="s">
        <v>1395</v>
      </c>
      <c r="U573" s="18">
        <v>733333.33</v>
      </c>
      <c r="V573" s="18">
        <v>0</v>
      </c>
      <c r="W573" s="17">
        <v>75</v>
      </c>
      <c r="X573" s="17">
        <v>0</v>
      </c>
      <c r="Y573" s="17">
        <v>0</v>
      </c>
      <c r="Z573" s="17">
        <v>0</v>
      </c>
      <c r="AA573" s="17">
        <v>0</v>
      </c>
      <c r="AB573" s="17">
        <v>90238.97</v>
      </c>
      <c r="AC573" s="17">
        <v>369377.8</v>
      </c>
      <c r="AD573" s="17">
        <v>273716.56</v>
      </c>
      <c r="AE573" s="17">
        <v>0</v>
      </c>
      <c r="AF573" s="17">
        <v>0</v>
      </c>
      <c r="AG573" s="17">
        <v>0</v>
      </c>
      <c r="AH573" s="17">
        <v>0</v>
      </c>
      <c r="AI573" s="17" t="s">
        <v>1782</v>
      </c>
      <c r="AJ573" s="17" t="s">
        <v>1783</v>
      </c>
      <c r="AK573" s="17" t="s">
        <v>4835</v>
      </c>
      <c r="AL573" s="17" t="s">
        <v>1785</v>
      </c>
      <c r="AM573" s="17" t="s">
        <v>4837</v>
      </c>
      <c r="AN573">
        <v>34881816277</v>
      </c>
      <c r="AO573" s="17" t="s">
        <v>8327</v>
      </c>
      <c r="AP573" s="17" t="s">
        <v>1788</v>
      </c>
      <c r="AQ573" s="17" t="s">
        <v>7664</v>
      </c>
      <c r="AR573" s="17" t="s">
        <v>342</v>
      </c>
      <c r="AS573" s="17" t="s">
        <v>1381</v>
      </c>
      <c r="AT573" s="20" t="str">
        <f t="shared" si="16"/>
        <v>0358_GEOARPAD_1_EUNIVERSIDAD DE SANTIAGO DE COMPOSTELA</v>
      </c>
      <c r="AU573" s="21">
        <f t="shared" si="17"/>
        <v>0.75</v>
      </c>
    </row>
    <row r="574" spans="1:47" x14ac:dyDescent="0.3">
      <c r="A574" s="17" t="s">
        <v>1377</v>
      </c>
      <c r="B574" s="17" t="s">
        <v>9932</v>
      </c>
      <c r="C574">
        <v>264</v>
      </c>
      <c r="D574" s="17" t="s">
        <v>99</v>
      </c>
      <c r="E574" s="17" t="s">
        <v>276</v>
      </c>
      <c r="F574">
        <v>3</v>
      </c>
      <c r="G574">
        <v>6</v>
      </c>
      <c r="H574" s="17" t="s">
        <v>2</v>
      </c>
      <c r="I574">
        <v>12</v>
      </c>
      <c r="J574" s="22" t="s">
        <v>9947</v>
      </c>
      <c r="K574" s="22" t="s">
        <v>10080</v>
      </c>
      <c r="L574" s="17" t="s">
        <v>287</v>
      </c>
      <c r="M574" s="17" t="s">
        <v>8311</v>
      </c>
      <c r="N574" s="17" t="s">
        <v>8312</v>
      </c>
      <c r="O574" s="17" t="s">
        <v>1378</v>
      </c>
      <c r="P574" s="17" t="s">
        <v>8313</v>
      </c>
      <c r="Q574" s="17" t="s">
        <v>0</v>
      </c>
      <c r="R574" s="17" t="s">
        <v>9780</v>
      </c>
      <c r="S574" s="17" t="s">
        <v>3070</v>
      </c>
      <c r="T574" s="17" t="s">
        <v>1464</v>
      </c>
      <c r="U574" s="18">
        <v>231400</v>
      </c>
      <c r="V574" s="18">
        <v>0</v>
      </c>
      <c r="W574" s="17">
        <v>75</v>
      </c>
      <c r="X574" s="17">
        <v>0</v>
      </c>
      <c r="Y574" s="17">
        <v>0</v>
      </c>
      <c r="Z574" s="17">
        <v>0</v>
      </c>
      <c r="AA574" s="17">
        <v>0</v>
      </c>
      <c r="AB574" s="17">
        <v>12420</v>
      </c>
      <c r="AC574" s="17">
        <v>73400</v>
      </c>
      <c r="AD574" s="17">
        <v>145580</v>
      </c>
      <c r="AE574" s="17">
        <v>0</v>
      </c>
      <c r="AF574" s="17">
        <v>0</v>
      </c>
      <c r="AG574" s="17">
        <v>0</v>
      </c>
      <c r="AH574" s="17">
        <v>0</v>
      </c>
      <c r="AI574" s="17" t="s">
        <v>8314</v>
      </c>
      <c r="AJ574" s="17" t="s">
        <v>8315</v>
      </c>
      <c r="AK574" s="17" t="s">
        <v>8316</v>
      </c>
      <c r="AL574" s="17" t="s">
        <v>8317</v>
      </c>
      <c r="AM574" s="17" t="s">
        <v>8318</v>
      </c>
      <c r="AN574">
        <v>34981544420</v>
      </c>
      <c r="AO574" s="17" t="s">
        <v>8319</v>
      </c>
      <c r="AP574" s="17" t="s">
        <v>8316</v>
      </c>
      <c r="AQ574" s="17" t="s">
        <v>8317</v>
      </c>
      <c r="AR574" s="17" t="s">
        <v>342</v>
      </c>
      <c r="AS574" s="17" t="s">
        <v>1381</v>
      </c>
      <c r="AT574" s="20" t="str">
        <f t="shared" si="16"/>
        <v>0358_GEOARPAD_1_EXUNTA DE GALICIA CONSEJERIA DE CULTURA, EDUCACION Y ORDENACION UNIVERSITARIA SECRETARIA GENERAL DE POLITICA LINGÜISTICA</v>
      </c>
      <c r="AU574" s="21">
        <f t="shared" si="17"/>
        <v>0.75</v>
      </c>
    </row>
    <row r="575" spans="1:47" x14ac:dyDescent="0.3">
      <c r="A575" s="17" t="s">
        <v>1377</v>
      </c>
      <c r="B575" s="17" t="s">
        <v>9932</v>
      </c>
      <c r="C575">
        <v>264</v>
      </c>
      <c r="D575" s="17" t="s">
        <v>99</v>
      </c>
      <c r="E575" s="17" t="s">
        <v>276</v>
      </c>
      <c r="F575">
        <v>3</v>
      </c>
      <c r="G575">
        <v>6</v>
      </c>
      <c r="H575" s="17" t="s">
        <v>2</v>
      </c>
      <c r="I575">
        <v>12</v>
      </c>
      <c r="J575" s="22" t="s">
        <v>9947</v>
      </c>
      <c r="K575" s="22" t="s">
        <v>10080</v>
      </c>
      <c r="L575" s="17" t="s">
        <v>287</v>
      </c>
      <c r="M575" s="17" t="s">
        <v>1426</v>
      </c>
      <c r="N575" s="17" t="s">
        <v>411</v>
      </c>
      <c r="O575" s="17" t="s">
        <v>1378</v>
      </c>
      <c r="P575" s="17" t="s">
        <v>1427</v>
      </c>
      <c r="Q575" s="17" t="s">
        <v>0</v>
      </c>
      <c r="R575" s="17" t="s">
        <v>9780</v>
      </c>
      <c r="S575" s="17" t="s">
        <v>1390</v>
      </c>
      <c r="T575" s="17" t="s">
        <v>1390</v>
      </c>
      <c r="U575" s="18">
        <v>104862.99</v>
      </c>
      <c r="V575" s="18">
        <v>0</v>
      </c>
      <c r="W575" s="17">
        <v>75</v>
      </c>
      <c r="X575" s="17">
        <v>0</v>
      </c>
      <c r="Y575" s="17">
        <v>0</v>
      </c>
      <c r="Z575" s="17">
        <v>0</v>
      </c>
      <c r="AA575" s="17">
        <v>0</v>
      </c>
      <c r="AB575" s="17">
        <v>19670.990000000002</v>
      </c>
      <c r="AC575" s="17">
        <v>47271.199999999997</v>
      </c>
      <c r="AD575" s="17">
        <v>36301.94</v>
      </c>
      <c r="AE575" s="17">
        <v>268.86</v>
      </c>
      <c r="AF575" s="17">
        <v>1350</v>
      </c>
      <c r="AG575" s="17">
        <v>0</v>
      </c>
      <c r="AH575" s="17">
        <v>0</v>
      </c>
      <c r="AI575" s="17" t="s">
        <v>8302</v>
      </c>
      <c r="AJ575" s="17" t="s">
        <v>1429</v>
      </c>
      <c r="AK575" s="17" t="s">
        <v>1430</v>
      </c>
      <c r="AL575" s="17" t="s">
        <v>1431</v>
      </c>
      <c r="AM575" s="17" t="s">
        <v>2711</v>
      </c>
      <c r="AN575">
        <v>351259350763</v>
      </c>
      <c r="AO575" s="17" t="s">
        <v>8303</v>
      </c>
      <c r="AP575" s="17" t="s">
        <v>1434</v>
      </c>
      <c r="AQ575" s="17" t="s">
        <v>1593</v>
      </c>
      <c r="AR575" s="17" t="s">
        <v>412</v>
      </c>
      <c r="AS575" s="17" t="s">
        <v>1389</v>
      </c>
      <c r="AT575" s="20" t="str">
        <f t="shared" si="16"/>
        <v>0358_GEOARPAD_1_EUNIVERSIDADE DE TRAS-OS-MONTES E ALTO DOURO (UTAD)</v>
      </c>
      <c r="AU575" s="21">
        <f t="shared" si="17"/>
        <v>0.75</v>
      </c>
    </row>
    <row r="576" spans="1:47" x14ac:dyDescent="0.3">
      <c r="A576" s="17" t="s">
        <v>1377</v>
      </c>
      <c r="B576" s="17" t="s">
        <v>9932</v>
      </c>
      <c r="C576">
        <v>264</v>
      </c>
      <c r="D576" s="17" t="s">
        <v>99</v>
      </c>
      <c r="E576" s="17" t="s">
        <v>276</v>
      </c>
      <c r="F576">
        <v>3</v>
      </c>
      <c r="G576">
        <v>6</v>
      </c>
      <c r="H576" s="17" t="s">
        <v>2</v>
      </c>
      <c r="I576">
        <v>12</v>
      </c>
      <c r="J576" s="22" t="s">
        <v>9947</v>
      </c>
      <c r="K576" s="22" t="s">
        <v>10080</v>
      </c>
      <c r="L576" s="17" t="s">
        <v>287</v>
      </c>
      <c r="M576" s="17" t="s">
        <v>1390</v>
      </c>
      <c r="N576" s="17" t="s">
        <v>236</v>
      </c>
      <c r="O576" s="17" t="s">
        <v>1378</v>
      </c>
      <c r="P576" s="17" t="s">
        <v>1391</v>
      </c>
      <c r="Q576" s="17" t="s">
        <v>0</v>
      </c>
      <c r="R576" s="17" t="s">
        <v>9779</v>
      </c>
      <c r="S576" s="17" t="s">
        <v>1390</v>
      </c>
      <c r="T576" s="17" t="s">
        <v>1390</v>
      </c>
      <c r="U576" s="18">
        <v>38914.5</v>
      </c>
      <c r="V576" s="18">
        <v>0</v>
      </c>
      <c r="W576" s="17">
        <v>75</v>
      </c>
      <c r="X576" s="17">
        <v>0</v>
      </c>
      <c r="Y576" s="17">
        <v>0</v>
      </c>
      <c r="Z576" s="17">
        <v>0</v>
      </c>
      <c r="AA576" s="17">
        <v>0</v>
      </c>
      <c r="AB576" s="17">
        <v>10936.5</v>
      </c>
      <c r="AC576" s="17">
        <v>11122.8</v>
      </c>
      <c r="AD576" s="17">
        <v>16355.2</v>
      </c>
      <c r="AE576" s="17">
        <v>0</v>
      </c>
      <c r="AF576" s="17">
        <v>500</v>
      </c>
      <c r="AG576" s="17">
        <v>0</v>
      </c>
      <c r="AH576" s="17">
        <v>0</v>
      </c>
      <c r="AI576" s="17" t="s">
        <v>7875</v>
      </c>
      <c r="AJ576" s="17" t="s">
        <v>1396</v>
      </c>
      <c r="AK576" s="17" t="s">
        <v>8323</v>
      </c>
      <c r="AL576" s="17" t="s">
        <v>1396</v>
      </c>
      <c r="AM576" s="17" t="s">
        <v>8324</v>
      </c>
      <c r="AN576">
        <v>351226006300</v>
      </c>
      <c r="AO576" s="17" t="s">
        <v>4910</v>
      </c>
      <c r="AP576" s="17" t="s">
        <v>1396</v>
      </c>
      <c r="AQ576" s="17" t="s">
        <v>1396</v>
      </c>
      <c r="AR576" s="17" t="s">
        <v>284</v>
      </c>
      <c r="AS576" s="17" t="s">
        <v>1389</v>
      </c>
      <c r="AT576" s="20" t="str">
        <f t="shared" si="16"/>
        <v>0358_GEOARPAD_1_ECOMISSÃO DE COORDENAÇÃO E DESENVOLVIMENTO REGIONAL DO NORTE</v>
      </c>
      <c r="AU576" s="21">
        <f t="shared" si="17"/>
        <v>0.75</v>
      </c>
    </row>
    <row r="577" spans="1:47" x14ac:dyDescent="0.3">
      <c r="A577" s="17" t="s">
        <v>1377</v>
      </c>
      <c r="B577" s="17" t="s">
        <v>9932</v>
      </c>
      <c r="C577">
        <v>264</v>
      </c>
      <c r="D577" s="17" t="s">
        <v>99</v>
      </c>
      <c r="E577" s="17" t="s">
        <v>276</v>
      </c>
      <c r="F577">
        <v>3</v>
      </c>
      <c r="G577">
        <v>6</v>
      </c>
      <c r="H577" s="17" t="s">
        <v>2</v>
      </c>
      <c r="I577">
        <v>12</v>
      </c>
      <c r="J577" s="22" t="s">
        <v>9947</v>
      </c>
      <c r="K577" s="22" t="s">
        <v>10080</v>
      </c>
      <c r="L577" s="17" t="s">
        <v>287</v>
      </c>
      <c r="M577" s="17" t="s">
        <v>8341</v>
      </c>
      <c r="N577" s="17" t="s">
        <v>723</v>
      </c>
      <c r="O577" s="17" t="s">
        <v>1378</v>
      </c>
      <c r="P577" s="17" t="s">
        <v>8342</v>
      </c>
      <c r="Q577" s="17" t="s">
        <v>0</v>
      </c>
      <c r="R577" s="17" t="s">
        <v>9780</v>
      </c>
      <c r="S577" s="17" t="s">
        <v>1390</v>
      </c>
      <c r="T577" s="17" t="s">
        <v>1390</v>
      </c>
      <c r="U577" s="18">
        <v>77324.13</v>
      </c>
      <c r="V577" s="18">
        <v>0</v>
      </c>
      <c r="W577" s="17">
        <v>75</v>
      </c>
      <c r="X577" s="17">
        <v>0</v>
      </c>
      <c r="Y577" s="17">
        <v>0</v>
      </c>
      <c r="Z577" s="17">
        <v>0</v>
      </c>
      <c r="AA577" s="17">
        <v>0</v>
      </c>
      <c r="AB577" s="17">
        <v>11483.53</v>
      </c>
      <c r="AC577" s="17">
        <v>65840.59</v>
      </c>
      <c r="AD577" s="17">
        <v>0</v>
      </c>
      <c r="AE577" s="17">
        <v>0</v>
      </c>
      <c r="AF577" s="17">
        <v>0</v>
      </c>
      <c r="AG577" s="17">
        <v>0</v>
      </c>
      <c r="AH577" s="17">
        <v>0</v>
      </c>
      <c r="AI577" s="17" t="s">
        <v>8343</v>
      </c>
      <c r="AJ577" s="17" t="s">
        <v>1396</v>
      </c>
      <c r="AK577" s="17" t="s">
        <v>8344</v>
      </c>
      <c r="AL577" s="17" t="s">
        <v>1396</v>
      </c>
      <c r="AM577" s="17" t="s">
        <v>8345</v>
      </c>
      <c r="AN577">
        <v>351258005500</v>
      </c>
      <c r="AO577" s="17" t="s">
        <v>8346</v>
      </c>
      <c r="AP577" s="17" t="s">
        <v>1396</v>
      </c>
      <c r="AQ577" s="17" t="s">
        <v>1396</v>
      </c>
      <c r="AR577" s="17" t="s">
        <v>344</v>
      </c>
      <c r="AS577" s="17" t="s">
        <v>1389</v>
      </c>
      <c r="AT577" s="20" t="str">
        <f t="shared" si="16"/>
        <v>0358_GEOARPAD_1_EARQUIVO DISTRITAL DE VIANA DO CASTELO. DIREÇÃO-GERAL DO LIVRO, DOS ARQUIVOS E DAS BIBLIOTECAS (DGLAB)</v>
      </c>
      <c r="AU577" s="21">
        <f t="shared" si="17"/>
        <v>0.75</v>
      </c>
    </row>
    <row r="578" spans="1:47" x14ac:dyDescent="0.3">
      <c r="A578" s="17" t="s">
        <v>1377</v>
      </c>
      <c r="B578" s="17" t="s">
        <v>9932</v>
      </c>
      <c r="C578">
        <v>264</v>
      </c>
      <c r="D578" s="17" t="s">
        <v>99</v>
      </c>
      <c r="E578" s="17" t="s">
        <v>276</v>
      </c>
      <c r="F578">
        <v>3</v>
      </c>
      <c r="G578">
        <v>6</v>
      </c>
      <c r="H578" s="17" t="s">
        <v>2</v>
      </c>
      <c r="I578">
        <v>12</v>
      </c>
      <c r="J578" s="22" t="s">
        <v>9947</v>
      </c>
      <c r="K578" s="22" t="s">
        <v>10080</v>
      </c>
      <c r="L578" s="17" t="s">
        <v>287</v>
      </c>
      <c r="M578" s="17" t="s">
        <v>8347</v>
      </c>
      <c r="N578" s="17" t="s">
        <v>8348</v>
      </c>
      <c r="O578" s="17" t="s">
        <v>1378</v>
      </c>
      <c r="P578" s="17" t="s">
        <v>8349</v>
      </c>
      <c r="Q578" s="17" t="s">
        <v>0</v>
      </c>
      <c r="R578" s="17" t="s">
        <v>9780</v>
      </c>
      <c r="S578" s="17" t="s">
        <v>3070</v>
      </c>
      <c r="T578" s="17" t="s">
        <v>1464</v>
      </c>
      <c r="U578" s="18">
        <v>399798</v>
      </c>
      <c r="V578" s="18">
        <v>0</v>
      </c>
      <c r="W578" s="17">
        <v>75</v>
      </c>
      <c r="X578" s="17">
        <v>0</v>
      </c>
      <c r="Y578" s="17">
        <v>0</v>
      </c>
      <c r="Z578" s="17">
        <v>0</v>
      </c>
      <c r="AA578" s="17">
        <v>0</v>
      </c>
      <c r="AB578" s="17">
        <v>7500</v>
      </c>
      <c r="AC578" s="17">
        <v>96188.46</v>
      </c>
      <c r="AD578" s="17">
        <v>285035.53000000003</v>
      </c>
      <c r="AE578" s="17">
        <v>11074.01</v>
      </c>
      <c r="AF578" s="17">
        <v>0</v>
      </c>
      <c r="AG578" s="17">
        <v>0</v>
      </c>
      <c r="AH578" s="17">
        <v>0</v>
      </c>
      <c r="AI578" s="17" t="s">
        <v>8350</v>
      </c>
      <c r="AJ578" s="17" t="s">
        <v>1396</v>
      </c>
      <c r="AK578" s="17" t="s">
        <v>8351</v>
      </c>
      <c r="AL578" s="17" t="s">
        <v>1396</v>
      </c>
      <c r="AM578" s="17" t="s">
        <v>8352</v>
      </c>
      <c r="AN578">
        <v>34981544816</v>
      </c>
      <c r="AO578" s="17" t="s">
        <v>8353</v>
      </c>
      <c r="AP578" s="17" t="s">
        <v>1396</v>
      </c>
      <c r="AQ578" s="17" t="s">
        <v>1396</v>
      </c>
      <c r="AR578" s="17" t="s">
        <v>342</v>
      </c>
      <c r="AS578" s="17" t="s">
        <v>1381</v>
      </c>
      <c r="AT578" s="20" t="str">
        <f t="shared" si="16"/>
        <v>0358_GEOARPAD_1_EXUNTA DE GALICIA - CONSEJERIA DE CULTURA, EDUCACION Y UNIVERSIDAD – SECRETARIA GENERAL DE CULTURA</v>
      </c>
      <c r="AU578" s="21">
        <f t="shared" si="17"/>
        <v>0.75</v>
      </c>
    </row>
    <row r="579" spans="1:47" x14ac:dyDescent="0.3">
      <c r="A579" s="17" t="s">
        <v>1377</v>
      </c>
      <c r="B579" s="17" t="s">
        <v>9932</v>
      </c>
      <c r="C579">
        <v>264</v>
      </c>
      <c r="D579" s="17" t="s">
        <v>99</v>
      </c>
      <c r="E579" s="17" t="s">
        <v>276</v>
      </c>
      <c r="F579">
        <v>3</v>
      </c>
      <c r="G579">
        <v>6</v>
      </c>
      <c r="H579" s="17" t="s">
        <v>2</v>
      </c>
      <c r="I579">
        <v>12</v>
      </c>
      <c r="J579" s="22" t="s">
        <v>9947</v>
      </c>
      <c r="K579" s="22" t="s">
        <v>10080</v>
      </c>
      <c r="L579" s="17" t="s">
        <v>287</v>
      </c>
      <c r="M579" s="17" t="s">
        <v>3321</v>
      </c>
      <c r="N579" s="17" t="s">
        <v>393</v>
      </c>
      <c r="O579" s="17" t="s">
        <v>1378</v>
      </c>
      <c r="P579" s="17" t="s">
        <v>3322</v>
      </c>
      <c r="Q579" s="17" t="s">
        <v>0</v>
      </c>
      <c r="R579" s="17" t="s">
        <v>9780</v>
      </c>
      <c r="S579" s="17" t="s">
        <v>1390</v>
      </c>
      <c r="T579" s="17" t="s">
        <v>1390</v>
      </c>
      <c r="U579" s="18">
        <v>198119.01</v>
      </c>
      <c r="V579" s="18">
        <v>0</v>
      </c>
      <c r="W579" s="17">
        <v>75</v>
      </c>
      <c r="X579" s="17">
        <v>0</v>
      </c>
      <c r="Y579" s="17">
        <v>0</v>
      </c>
      <c r="Z579" s="17">
        <v>0</v>
      </c>
      <c r="AA579" s="17">
        <v>0</v>
      </c>
      <c r="AB579" s="17">
        <v>9088.31</v>
      </c>
      <c r="AC579" s="17">
        <v>9453.15</v>
      </c>
      <c r="AD579" s="17">
        <v>41419.120000000003</v>
      </c>
      <c r="AE579" s="17">
        <v>99153.88</v>
      </c>
      <c r="AF579" s="17">
        <v>39004.550000000003</v>
      </c>
      <c r="AG579" s="17">
        <v>0</v>
      </c>
      <c r="AH579" s="17">
        <v>0</v>
      </c>
      <c r="AI579" s="17" t="s">
        <v>3323</v>
      </c>
      <c r="AJ579" s="17" t="s">
        <v>3060</v>
      </c>
      <c r="AK579" s="17" t="s">
        <v>8320</v>
      </c>
      <c r="AL579" s="17" t="s">
        <v>8321</v>
      </c>
      <c r="AM579" s="17" t="s">
        <v>3326</v>
      </c>
      <c r="AN579">
        <v>351258800200</v>
      </c>
      <c r="AO579" s="17" t="s">
        <v>8322</v>
      </c>
      <c r="AP579" s="17" t="s">
        <v>3328</v>
      </c>
      <c r="AQ579" s="17" t="s">
        <v>3329</v>
      </c>
      <c r="AR579" s="17" t="s">
        <v>344</v>
      </c>
      <c r="AS579" s="17" t="s">
        <v>1389</v>
      </c>
      <c r="AT579" s="20" t="str">
        <f t="shared" ref="AT579:AT642" si="18">+D579&amp;N579</f>
        <v>0358_GEOARPAD_1_ECOMUNIDADE INTERMUNICIPAL DO ALTO MINHO (CIM ALTO MINHO)</v>
      </c>
      <c r="AU579" s="21">
        <f t="shared" si="17"/>
        <v>0.75</v>
      </c>
    </row>
    <row r="580" spans="1:47" x14ac:dyDescent="0.3">
      <c r="A580" s="17" t="s">
        <v>1377</v>
      </c>
      <c r="B580" s="17" t="s">
        <v>9932</v>
      </c>
      <c r="C580">
        <v>264</v>
      </c>
      <c r="D580" s="17" t="s">
        <v>64</v>
      </c>
      <c r="E580" s="17" t="s">
        <v>276</v>
      </c>
      <c r="F580">
        <v>3</v>
      </c>
      <c r="G580">
        <v>5</v>
      </c>
      <c r="H580" s="17" t="s">
        <v>47</v>
      </c>
      <c r="I580">
        <v>10</v>
      </c>
      <c r="J580" s="22" t="s">
        <v>9952</v>
      </c>
      <c r="K580" s="22" t="s">
        <v>10082</v>
      </c>
      <c r="L580" s="17" t="s">
        <v>356</v>
      </c>
      <c r="M580" s="17" t="s">
        <v>3588</v>
      </c>
      <c r="N580" s="17" t="s">
        <v>9632</v>
      </c>
      <c r="O580" s="17" t="s">
        <v>1378</v>
      </c>
      <c r="P580" s="17" t="s">
        <v>3589</v>
      </c>
      <c r="Q580" s="17" t="s">
        <v>278</v>
      </c>
      <c r="R580" s="17" t="s">
        <v>9780</v>
      </c>
      <c r="S580" s="17" t="s">
        <v>3070</v>
      </c>
      <c r="T580" s="17" t="s">
        <v>1464</v>
      </c>
      <c r="U580" s="18">
        <v>424869.05</v>
      </c>
      <c r="V580" s="18">
        <v>0</v>
      </c>
      <c r="W580" s="17">
        <v>75</v>
      </c>
      <c r="X580" s="17">
        <v>0</v>
      </c>
      <c r="Y580" s="17">
        <v>0</v>
      </c>
      <c r="Z580" s="17">
        <v>0</v>
      </c>
      <c r="AA580" s="17">
        <v>0</v>
      </c>
      <c r="AB580" s="17">
        <v>31730.7</v>
      </c>
      <c r="AC580" s="17">
        <v>85119.98</v>
      </c>
      <c r="AD580" s="17">
        <v>107697.21</v>
      </c>
      <c r="AE580" s="17">
        <v>138974.92000000001</v>
      </c>
      <c r="AF580" s="17">
        <v>61346.25</v>
      </c>
      <c r="AG580" s="17">
        <v>0</v>
      </c>
      <c r="AH580" s="17">
        <v>0</v>
      </c>
      <c r="AI580" s="17" t="s">
        <v>9263</v>
      </c>
      <c r="AJ580" s="17" t="s">
        <v>9264</v>
      </c>
      <c r="AK580" s="17" t="s">
        <v>3591</v>
      </c>
      <c r="AL580" s="17" t="s">
        <v>3592</v>
      </c>
      <c r="AM580" s="17" t="s">
        <v>9265</v>
      </c>
      <c r="AN580">
        <v>881999659</v>
      </c>
      <c r="AO580" s="17" t="s">
        <v>3593</v>
      </c>
      <c r="AP580" s="17" t="s">
        <v>3594</v>
      </c>
      <c r="AQ580" s="17" t="s">
        <v>3592</v>
      </c>
      <c r="AR580" s="17" t="s">
        <v>342</v>
      </c>
      <c r="AS580" s="17" t="s">
        <v>1381</v>
      </c>
      <c r="AT580" s="20" t="str">
        <f t="shared" si="18"/>
        <v>0262_MARRISK_1_EDIRECCION GENERAL DE CALIDAD AMBIENTAL, SOSTENIBILIDAD Y CAMBIO CLIMATICO</v>
      </c>
      <c r="AU580" s="21">
        <f t="shared" ref="AU580:AU643" si="19">IF(V580=0,W580,IF(U580=0,X580,IF(W580=X580,W580,"VER")))/100</f>
        <v>0.75</v>
      </c>
    </row>
    <row r="581" spans="1:47" x14ac:dyDescent="0.3">
      <c r="A581" s="17" t="s">
        <v>1377</v>
      </c>
      <c r="B581" s="17" t="s">
        <v>9932</v>
      </c>
      <c r="C581">
        <v>264</v>
      </c>
      <c r="D581" s="17" t="s">
        <v>64</v>
      </c>
      <c r="E581" s="17" t="s">
        <v>276</v>
      </c>
      <c r="F581">
        <v>3</v>
      </c>
      <c r="G581">
        <v>5</v>
      </c>
      <c r="H581" s="17" t="s">
        <v>47</v>
      </c>
      <c r="I581">
        <v>10</v>
      </c>
      <c r="J581" s="22" t="s">
        <v>9952</v>
      </c>
      <c r="K581" s="22" t="s">
        <v>10082</v>
      </c>
      <c r="L581" s="17" t="s">
        <v>356</v>
      </c>
      <c r="M581" s="17" t="s">
        <v>3604</v>
      </c>
      <c r="N581" s="17" t="s">
        <v>354</v>
      </c>
      <c r="O581" s="17" t="s">
        <v>1378</v>
      </c>
      <c r="P581" s="17" t="s">
        <v>3605</v>
      </c>
      <c r="Q581" s="17" t="s">
        <v>0</v>
      </c>
      <c r="R581" s="17" t="s">
        <v>9780</v>
      </c>
      <c r="S581" s="17" t="s">
        <v>1390</v>
      </c>
      <c r="T581" s="17" t="s">
        <v>1390</v>
      </c>
      <c r="U581" s="18">
        <v>161625.14000000001</v>
      </c>
      <c r="V581" s="18">
        <v>0</v>
      </c>
      <c r="W581" s="17">
        <v>75</v>
      </c>
      <c r="X581" s="17">
        <v>0</v>
      </c>
      <c r="Y581" s="17">
        <v>0</v>
      </c>
      <c r="Z581" s="17">
        <v>0</v>
      </c>
      <c r="AA581" s="17">
        <v>0</v>
      </c>
      <c r="AB581" s="17">
        <v>1824.22</v>
      </c>
      <c r="AC581" s="17">
        <v>47074.77</v>
      </c>
      <c r="AD581" s="17">
        <v>64418.45</v>
      </c>
      <c r="AE581" s="17">
        <v>15057.62</v>
      </c>
      <c r="AF581" s="17">
        <v>33250.089999999997</v>
      </c>
      <c r="AG581" s="17">
        <v>0</v>
      </c>
      <c r="AH581" s="17">
        <v>0</v>
      </c>
      <c r="AI581" s="17" t="s">
        <v>3606</v>
      </c>
      <c r="AJ581" s="17" t="s">
        <v>1648</v>
      </c>
      <c r="AK581" s="17" t="s">
        <v>3607</v>
      </c>
      <c r="AL581" s="17" t="s">
        <v>3608</v>
      </c>
      <c r="AM581" s="17" t="s">
        <v>3609</v>
      </c>
      <c r="AN581">
        <v>351223401892</v>
      </c>
      <c r="AO581" s="17" t="s">
        <v>3610</v>
      </c>
      <c r="AP581" s="17" t="s">
        <v>3611</v>
      </c>
      <c r="AQ581" s="17" t="s">
        <v>3612</v>
      </c>
      <c r="AR581" s="17" t="s">
        <v>284</v>
      </c>
      <c r="AS581" s="17" t="s">
        <v>1389</v>
      </c>
      <c r="AT581" s="20" t="str">
        <f t="shared" si="18"/>
        <v>0262_MARRISK_1_ECENTRO INTERDISCIPLINAR DE INVESTIGAÇÃO MARINHA E AMBIENTAL (CIIMAR)</v>
      </c>
      <c r="AU581" s="21">
        <f t="shared" si="19"/>
        <v>0.75</v>
      </c>
    </row>
    <row r="582" spans="1:47" x14ac:dyDescent="0.3">
      <c r="A582" s="17" t="s">
        <v>1377</v>
      </c>
      <c r="B582" s="17" t="s">
        <v>9932</v>
      </c>
      <c r="C582">
        <v>264</v>
      </c>
      <c r="D582" s="17" t="s">
        <v>64</v>
      </c>
      <c r="E582" s="17" t="s">
        <v>276</v>
      </c>
      <c r="F582">
        <v>3</v>
      </c>
      <c r="G582">
        <v>5</v>
      </c>
      <c r="H582" s="17" t="s">
        <v>47</v>
      </c>
      <c r="I582">
        <v>10</v>
      </c>
      <c r="J582" s="22" t="s">
        <v>9952</v>
      </c>
      <c r="K582" s="22" t="s">
        <v>10082</v>
      </c>
      <c r="L582" s="17" t="s">
        <v>356</v>
      </c>
      <c r="M582" s="17" t="s">
        <v>3613</v>
      </c>
      <c r="N582" s="17" t="s">
        <v>645</v>
      </c>
      <c r="O582" s="17" t="s">
        <v>1378</v>
      </c>
      <c r="P582" s="17" t="s">
        <v>9800</v>
      </c>
      <c r="Q582" s="17" t="s">
        <v>0</v>
      </c>
      <c r="R582" s="17" t="s">
        <v>9780</v>
      </c>
      <c r="S582" s="17" t="s">
        <v>3614</v>
      </c>
      <c r="T582" s="17" t="s">
        <v>1395</v>
      </c>
      <c r="U582" s="18">
        <v>289925</v>
      </c>
      <c r="V582" s="18">
        <v>0</v>
      </c>
      <c r="W582" s="17">
        <v>75</v>
      </c>
      <c r="X582" s="17">
        <v>0</v>
      </c>
      <c r="Y582" s="17">
        <v>0</v>
      </c>
      <c r="Z582" s="17">
        <v>0</v>
      </c>
      <c r="AA582" s="17">
        <v>0</v>
      </c>
      <c r="AB582" s="17">
        <v>6013.69</v>
      </c>
      <c r="AC582" s="17">
        <v>44248.84</v>
      </c>
      <c r="AD582" s="17">
        <v>48468.639999999999</v>
      </c>
      <c r="AE582" s="17">
        <v>80346.63</v>
      </c>
      <c r="AF582" s="17">
        <v>110847.2</v>
      </c>
      <c r="AG582" s="17">
        <v>0</v>
      </c>
      <c r="AH582" s="17">
        <v>0</v>
      </c>
      <c r="AI582" s="17" t="s">
        <v>3615</v>
      </c>
      <c r="AJ582" s="17" t="s">
        <v>2115</v>
      </c>
      <c r="AK582" s="17" t="s">
        <v>3616</v>
      </c>
      <c r="AL582" s="17" t="s">
        <v>3617</v>
      </c>
      <c r="AM582" s="17" t="s">
        <v>3618</v>
      </c>
      <c r="AN582">
        <v>981205362</v>
      </c>
      <c r="AO582" s="17" t="s">
        <v>3619</v>
      </c>
      <c r="AP582" s="17" t="s">
        <v>3620</v>
      </c>
      <c r="AQ582" s="17" t="s">
        <v>1633</v>
      </c>
      <c r="AR582" s="17" t="s">
        <v>342</v>
      </c>
      <c r="AS582" s="17" t="s">
        <v>1381</v>
      </c>
      <c r="AT582" s="20" t="str">
        <f t="shared" si="18"/>
        <v>0262_MARRISK_1_EINSTITUTO ESPAÑOL DE OCEANOGRAFIA CENTRO OCEANOGRAFICO A CORUÑA</v>
      </c>
      <c r="AU582" s="21">
        <f t="shared" si="19"/>
        <v>0.75</v>
      </c>
    </row>
    <row r="583" spans="1:47" x14ac:dyDescent="0.3">
      <c r="A583" s="17" t="s">
        <v>1377</v>
      </c>
      <c r="B583" s="17" t="s">
        <v>9932</v>
      </c>
      <c r="C583">
        <v>264</v>
      </c>
      <c r="D583" s="17" t="s">
        <v>64</v>
      </c>
      <c r="E583" s="17" t="s">
        <v>276</v>
      </c>
      <c r="F583">
        <v>3</v>
      </c>
      <c r="G583">
        <v>5</v>
      </c>
      <c r="H583" s="17" t="s">
        <v>47</v>
      </c>
      <c r="I583">
        <v>10</v>
      </c>
      <c r="J583" s="22" t="s">
        <v>9952</v>
      </c>
      <c r="K583" s="22" t="s">
        <v>10082</v>
      </c>
      <c r="L583" s="17" t="s">
        <v>356</v>
      </c>
      <c r="M583" s="17" t="s">
        <v>1708</v>
      </c>
      <c r="N583" s="17" t="s">
        <v>633</v>
      </c>
      <c r="O583" s="17" t="s">
        <v>1378</v>
      </c>
      <c r="P583" s="17" t="s">
        <v>1709</v>
      </c>
      <c r="Q583" s="17" t="s">
        <v>0</v>
      </c>
      <c r="R583" s="17" t="s">
        <v>9780</v>
      </c>
      <c r="S583" s="17" t="s">
        <v>1390</v>
      </c>
      <c r="T583" s="17" t="s">
        <v>1390</v>
      </c>
      <c r="U583" s="18">
        <v>130052.2</v>
      </c>
      <c r="V583" s="18">
        <v>0</v>
      </c>
      <c r="W583" s="17">
        <v>75</v>
      </c>
      <c r="X583" s="17">
        <v>0</v>
      </c>
      <c r="Y583" s="17">
        <v>0</v>
      </c>
      <c r="Z583" s="17">
        <v>0</v>
      </c>
      <c r="AA583" s="17">
        <v>0</v>
      </c>
      <c r="AB583" s="17">
        <v>18621.91</v>
      </c>
      <c r="AC583" s="17">
        <v>55608.33</v>
      </c>
      <c r="AD583" s="17">
        <v>52398.92</v>
      </c>
      <c r="AE583" s="17">
        <v>2253.15</v>
      </c>
      <c r="AF583" s="17">
        <v>1169.8800000000001</v>
      </c>
      <c r="AG583" s="17">
        <v>0</v>
      </c>
      <c r="AH583" s="17">
        <v>0</v>
      </c>
      <c r="AI583" s="17" t="s">
        <v>3651</v>
      </c>
      <c r="AJ583" s="17" t="s">
        <v>2453</v>
      </c>
      <c r="AK583" s="17" t="s">
        <v>3652</v>
      </c>
      <c r="AL583" s="17" t="s">
        <v>3653</v>
      </c>
      <c r="AM583" s="17" t="s">
        <v>3654</v>
      </c>
      <c r="AN583">
        <v>351927994276</v>
      </c>
      <c r="AO583" s="17" t="s">
        <v>3655</v>
      </c>
      <c r="AP583" s="17" t="s">
        <v>3656</v>
      </c>
      <c r="AQ583" s="17" t="s">
        <v>3657</v>
      </c>
      <c r="AR583" s="17" t="s">
        <v>370</v>
      </c>
      <c r="AS583" s="17" t="s">
        <v>1389</v>
      </c>
      <c r="AT583" s="20" t="str">
        <f t="shared" si="18"/>
        <v>0262_MARRISK_1_EUNIVERSIDADE DE AVEIRO (UA)</v>
      </c>
      <c r="AU583" s="21">
        <f t="shared" si="19"/>
        <v>0.75</v>
      </c>
    </row>
    <row r="584" spans="1:47" x14ac:dyDescent="0.3">
      <c r="A584" s="17" t="s">
        <v>1377</v>
      </c>
      <c r="B584" s="17" t="s">
        <v>9932</v>
      </c>
      <c r="C584">
        <v>264</v>
      </c>
      <c r="D584" s="17" t="s">
        <v>64</v>
      </c>
      <c r="E584" s="17" t="s">
        <v>276</v>
      </c>
      <c r="F584">
        <v>3</v>
      </c>
      <c r="G584">
        <v>5</v>
      </c>
      <c r="H584" s="17" t="s">
        <v>47</v>
      </c>
      <c r="I584">
        <v>10</v>
      </c>
      <c r="J584" s="22" t="s">
        <v>9952</v>
      </c>
      <c r="K584" s="22" t="s">
        <v>10082</v>
      </c>
      <c r="L584" s="17" t="s">
        <v>356</v>
      </c>
      <c r="M584" s="17" t="s">
        <v>1450</v>
      </c>
      <c r="N584" s="17" t="s">
        <v>339</v>
      </c>
      <c r="O584" s="17" t="s">
        <v>1378</v>
      </c>
      <c r="P584" s="17" t="s">
        <v>1451</v>
      </c>
      <c r="Q584" s="17" t="s">
        <v>0</v>
      </c>
      <c r="R584" s="17" t="s">
        <v>9780</v>
      </c>
      <c r="S584" s="17" t="s">
        <v>1452</v>
      </c>
      <c r="T584" s="17" t="s">
        <v>1395</v>
      </c>
      <c r="U584" s="18">
        <v>636387.5</v>
      </c>
      <c r="V584" s="18">
        <v>0</v>
      </c>
      <c r="W584" s="17">
        <v>75</v>
      </c>
      <c r="X584" s="17">
        <v>0</v>
      </c>
      <c r="Y584" s="17">
        <v>0</v>
      </c>
      <c r="Z584" s="17">
        <v>0</v>
      </c>
      <c r="AA584" s="17">
        <v>0</v>
      </c>
      <c r="AB584" s="17">
        <v>54329.69</v>
      </c>
      <c r="AC584" s="17">
        <v>220166.69</v>
      </c>
      <c r="AD584" s="17">
        <v>237608.85</v>
      </c>
      <c r="AE584" s="17">
        <v>86694.83</v>
      </c>
      <c r="AF584" s="17">
        <v>37587.449999999997</v>
      </c>
      <c r="AG584" s="17">
        <v>0</v>
      </c>
      <c r="AH584" s="17">
        <v>0</v>
      </c>
      <c r="AI584" s="17" t="s">
        <v>3646</v>
      </c>
      <c r="AJ584" s="17" t="s">
        <v>1513</v>
      </c>
      <c r="AK584" s="17" t="s">
        <v>3647</v>
      </c>
      <c r="AL584" s="17" t="s">
        <v>1755</v>
      </c>
      <c r="AM584" s="17" t="s">
        <v>3648</v>
      </c>
      <c r="AN584">
        <v>986818639</v>
      </c>
      <c r="AO584" s="17" t="s">
        <v>3649</v>
      </c>
      <c r="AP584" s="17" t="s">
        <v>3650</v>
      </c>
      <c r="AQ584" s="17" t="s">
        <v>1440</v>
      </c>
      <c r="AR584" s="17" t="s">
        <v>279</v>
      </c>
      <c r="AS584" s="17" t="s">
        <v>1381</v>
      </c>
      <c r="AT584" s="20" t="str">
        <f t="shared" si="18"/>
        <v>0262_MARRISK_1_EUNIVERSIDAD DE VIGO</v>
      </c>
      <c r="AU584" s="21">
        <f t="shared" si="19"/>
        <v>0.75</v>
      </c>
    </row>
    <row r="585" spans="1:47" x14ac:dyDescent="0.3">
      <c r="A585" s="17" t="s">
        <v>1377</v>
      </c>
      <c r="B585" s="17" t="s">
        <v>9932</v>
      </c>
      <c r="C585">
        <v>264</v>
      </c>
      <c r="D585" s="17" t="s">
        <v>64</v>
      </c>
      <c r="E585" s="17" t="s">
        <v>276</v>
      </c>
      <c r="F585">
        <v>3</v>
      </c>
      <c r="G585">
        <v>5</v>
      </c>
      <c r="H585" s="17" t="s">
        <v>47</v>
      </c>
      <c r="I585">
        <v>10</v>
      </c>
      <c r="J585" s="22" t="s">
        <v>9952</v>
      </c>
      <c r="K585" s="22" t="s">
        <v>10082</v>
      </c>
      <c r="L585" s="17" t="s">
        <v>356</v>
      </c>
      <c r="M585" s="17" t="s">
        <v>3676</v>
      </c>
      <c r="N585" s="17" t="s">
        <v>526</v>
      </c>
      <c r="O585" s="17" t="s">
        <v>1394</v>
      </c>
      <c r="P585" s="17" t="s">
        <v>3677</v>
      </c>
      <c r="Q585" s="17" t="s">
        <v>0</v>
      </c>
      <c r="R585" s="17" t="s">
        <v>9780</v>
      </c>
      <c r="S585" s="17" t="s">
        <v>1390</v>
      </c>
      <c r="T585" s="17" t="s">
        <v>1390</v>
      </c>
      <c r="U585" s="18">
        <v>129487.67</v>
      </c>
      <c r="V585" s="18">
        <v>0</v>
      </c>
      <c r="W585" s="17">
        <v>75</v>
      </c>
      <c r="X585" s="17">
        <v>0</v>
      </c>
      <c r="Y585" s="17">
        <v>0</v>
      </c>
      <c r="Z585" s="17">
        <v>0</v>
      </c>
      <c r="AA585" s="17">
        <v>0</v>
      </c>
      <c r="AB585" s="17">
        <v>19488.419999999998</v>
      </c>
      <c r="AC585" s="17">
        <v>46030.2</v>
      </c>
      <c r="AD585" s="17">
        <v>51924.25</v>
      </c>
      <c r="AE585" s="17">
        <v>12044.8</v>
      </c>
      <c r="AF585" s="17">
        <v>0</v>
      </c>
      <c r="AG585" s="17">
        <v>0</v>
      </c>
      <c r="AH585" s="17">
        <v>0</v>
      </c>
      <c r="AI585" s="17" t="s">
        <v>3678</v>
      </c>
      <c r="AJ585" s="17" t="s">
        <v>3679</v>
      </c>
      <c r="AK585" s="17" t="s">
        <v>3680</v>
      </c>
      <c r="AL585" s="17" t="s">
        <v>1755</v>
      </c>
      <c r="AM585" s="17" t="s">
        <v>3681</v>
      </c>
      <c r="AN585">
        <v>351222094000</v>
      </c>
      <c r="AO585" s="17" t="s">
        <v>3682</v>
      </c>
      <c r="AP585" s="17" t="s">
        <v>3683</v>
      </c>
      <c r="AQ585" s="17" t="s">
        <v>3684</v>
      </c>
      <c r="AR585" s="17" t="s">
        <v>284</v>
      </c>
      <c r="AS585" s="17" t="s">
        <v>1389</v>
      </c>
      <c r="AT585" s="20" t="str">
        <f t="shared" si="18"/>
        <v>0262_MARRISK_1_EINSTITUTO DE ENGENHARIA DE SISTEMAS E COMPUTADORES, TECNOLOGIA E CIÊNCIA (INESC TEC)</v>
      </c>
      <c r="AU585" s="21">
        <f t="shared" si="19"/>
        <v>0.75</v>
      </c>
    </row>
    <row r="586" spans="1:47" x14ac:dyDescent="0.3">
      <c r="A586" s="17" t="s">
        <v>1377</v>
      </c>
      <c r="B586" s="17" t="s">
        <v>9932</v>
      </c>
      <c r="C586">
        <v>264</v>
      </c>
      <c r="D586" s="17" t="s">
        <v>64</v>
      </c>
      <c r="E586" s="17" t="s">
        <v>276</v>
      </c>
      <c r="F586">
        <v>3</v>
      </c>
      <c r="G586">
        <v>5</v>
      </c>
      <c r="H586" s="17" t="s">
        <v>47</v>
      </c>
      <c r="I586">
        <v>10</v>
      </c>
      <c r="J586" s="22" t="s">
        <v>9952</v>
      </c>
      <c r="K586" s="22" t="s">
        <v>10082</v>
      </c>
      <c r="L586" s="17" t="s">
        <v>356</v>
      </c>
      <c r="M586" s="17" t="s">
        <v>3626</v>
      </c>
      <c r="N586" s="17" t="s">
        <v>605</v>
      </c>
      <c r="O586" s="17" t="s">
        <v>1378</v>
      </c>
      <c r="P586" s="17" t="s">
        <v>3627</v>
      </c>
      <c r="Q586" s="17" t="s">
        <v>0</v>
      </c>
      <c r="R586" s="17" t="s">
        <v>9780</v>
      </c>
      <c r="S586" s="17" t="s">
        <v>1390</v>
      </c>
      <c r="T586" s="17" t="s">
        <v>1390</v>
      </c>
      <c r="U586" s="18">
        <v>211200.06</v>
      </c>
      <c r="V586" s="18">
        <v>0</v>
      </c>
      <c r="W586" s="17">
        <v>75</v>
      </c>
      <c r="X586" s="17">
        <v>0</v>
      </c>
      <c r="Y586" s="17">
        <v>0</v>
      </c>
      <c r="Z586" s="17">
        <v>0</v>
      </c>
      <c r="AA586" s="17">
        <v>0</v>
      </c>
      <c r="AB586" s="17">
        <v>6963.23</v>
      </c>
      <c r="AC586" s="17">
        <v>52757.64</v>
      </c>
      <c r="AD586" s="17">
        <v>40314.31</v>
      </c>
      <c r="AE586" s="17">
        <v>48445.79</v>
      </c>
      <c r="AF586" s="17">
        <v>62719.09</v>
      </c>
      <c r="AG586" s="17">
        <v>0</v>
      </c>
      <c r="AH586" s="17">
        <v>0</v>
      </c>
      <c r="AI586" s="17" t="s">
        <v>3628</v>
      </c>
      <c r="AJ586" s="17" t="s">
        <v>3160</v>
      </c>
      <c r="AK586" s="17" t="s">
        <v>3629</v>
      </c>
      <c r="AL586" s="17" t="s">
        <v>3630</v>
      </c>
      <c r="AM586" s="17" t="s">
        <v>3631</v>
      </c>
      <c r="AN586">
        <v>351210943037</v>
      </c>
      <c r="AO586" s="17" t="s">
        <v>3632</v>
      </c>
      <c r="AP586" s="17" t="s">
        <v>3633</v>
      </c>
      <c r="AQ586" s="17" t="s">
        <v>3634</v>
      </c>
      <c r="AR586" s="17" t="s">
        <v>315</v>
      </c>
      <c r="AS586" s="17" t="s">
        <v>1389</v>
      </c>
      <c r="AT586" s="20" t="str">
        <f t="shared" si="18"/>
        <v>0262_MARRISK_1_EINSTITUTO HIDROGRAFICO (IH)</v>
      </c>
      <c r="AU586" s="21">
        <f t="shared" si="19"/>
        <v>0.75</v>
      </c>
    </row>
    <row r="587" spans="1:47" x14ac:dyDescent="0.3">
      <c r="A587" s="17" t="s">
        <v>1377</v>
      </c>
      <c r="B587" s="17" t="s">
        <v>9932</v>
      </c>
      <c r="C587">
        <v>264</v>
      </c>
      <c r="D587" s="17" t="s">
        <v>64</v>
      </c>
      <c r="E587" s="17" t="s">
        <v>276</v>
      </c>
      <c r="F587">
        <v>3</v>
      </c>
      <c r="G587">
        <v>5</v>
      </c>
      <c r="H587" s="17" t="s">
        <v>47</v>
      </c>
      <c r="I587">
        <v>10</v>
      </c>
      <c r="J587" s="22" t="s">
        <v>9952</v>
      </c>
      <c r="K587" s="22" t="s">
        <v>10082</v>
      </c>
      <c r="L587" s="17" t="s">
        <v>356</v>
      </c>
      <c r="M587" s="17" t="s">
        <v>1769</v>
      </c>
      <c r="N587" s="17" t="s">
        <v>623</v>
      </c>
      <c r="O587" s="17" t="s">
        <v>1378</v>
      </c>
      <c r="P587" s="17" t="s">
        <v>1770</v>
      </c>
      <c r="Q587" s="17" t="s">
        <v>0</v>
      </c>
      <c r="R587" s="17" t="s">
        <v>9780</v>
      </c>
      <c r="S587" s="17" t="s">
        <v>3347</v>
      </c>
      <c r="T587" s="17" t="s">
        <v>1395</v>
      </c>
      <c r="U587" s="18">
        <v>259404.56</v>
      </c>
      <c r="V587" s="18">
        <v>0</v>
      </c>
      <c r="W587" s="17">
        <v>75</v>
      </c>
      <c r="X587" s="17">
        <v>0</v>
      </c>
      <c r="Y587" s="17">
        <v>0</v>
      </c>
      <c r="Z587" s="17">
        <v>0</v>
      </c>
      <c r="AA587" s="17">
        <v>0</v>
      </c>
      <c r="AB587" s="17">
        <v>53279.1</v>
      </c>
      <c r="AC587" s="17">
        <v>120650.77</v>
      </c>
      <c r="AD587" s="17">
        <v>51386.36</v>
      </c>
      <c r="AE587" s="17">
        <v>20998.21</v>
      </c>
      <c r="AF587" s="17">
        <v>13090.12</v>
      </c>
      <c r="AG587" s="17">
        <v>0</v>
      </c>
      <c r="AH587" s="17">
        <v>0</v>
      </c>
      <c r="AI587" s="17" t="s">
        <v>1772</v>
      </c>
      <c r="AJ587" s="17" t="s">
        <v>1773</v>
      </c>
      <c r="AK587" s="17" t="s">
        <v>3635</v>
      </c>
      <c r="AL587" s="17" t="s">
        <v>1805</v>
      </c>
      <c r="AM587" s="17" t="s">
        <v>3636</v>
      </c>
      <c r="AN587">
        <v>986231930</v>
      </c>
      <c r="AO587" s="17" t="s">
        <v>3637</v>
      </c>
      <c r="AP587" s="17" t="s">
        <v>1778</v>
      </c>
      <c r="AQ587" s="17" t="s">
        <v>1779</v>
      </c>
      <c r="AR587" s="17" t="s">
        <v>279</v>
      </c>
      <c r="AS587" s="17" t="s">
        <v>1381</v>
      </c>
      <c r="AT587" s="20" t="str">
        <f t="shared" si="18"/>
        <v>0262_MARRISK_1_EAGENCIA ESTATAL CONSEJO SUPERIOR DE INVESTIGACIONES CIENTIFICAS, INSTITUTO DE INVESTIGACIONES MARINAS  (IIM-CSIC)</v>
      </c>
      <c r="AU587" s="21">
        <f t="shared" si="19"/>
        <v>0.75</v>
      </c>
    </row>
    <row r="588" spans="1:47" x14ac:dyDescent="0.3">
      <c r="A588" s="17" t="s">
        <v>1377</v>
      </c>
      <c r="B588" s="17" t="s">
        <v>9932</v>
      </c>
      <c r="C588">
        <v>264</v>
      </c>
      <c r="D588" s="17" t="s">
        <v>64</v>
      </c>
      <c r="E588" s="17" t="s">
        <v>276</v>
      </c>
      <c r="F588">
        <v>3</v>
      </c>
      <c r="G588">
        <v>5</v>
      </c>
      <c r="H588" s="17" t="s">
        <v>47</v>
      </c>
      <c r="I588">
        <v>10</v>
      </c>
      <c r="J588" s="22" t="s">
        <v>9952</v>
      </c>
      <c r="K588" s="22" t="s">
        <v>10082</v>
      </c>
      <c r="L588" s="17" t="s">
        <v>356</v>
      </c>
      <c r="M588" s="17" t="s">
        <v>3595</v>
      </c>
      <c r="N588" s="17" t="s">
        <v>644</v>
      </c>
      <c r="O588" s="17" t="s">
        <v>1378</v>
      </c>
      <c r="P588" s="17" t="s">
        <v>3596</v>
      </c>
      <c r="Q588" s="17" t="s">
        <v>0</v>
      </c>
      <c r="R588" s="17" t="s">
        <v>9780</v>
      </c>
      <c r="S588" s="17" t="s">
        <v>1390</v>
      </c>
      <c r="T588" s="17" t="s">
        <v>1390</v>
      </c>
      <c r="U588" s="18">
        <v>162635.22</v>
      </c>
      <c r="V588" s="18">
        <v>0</v>
      </c>
      <c r="W588" s="17">
        <v>75</v>
      </c>
      <c r="X588" s="17">
        <v>0</v>
      </c>
      <c r="Y588" s="17">
        <v>0</v>
      </c>
      <c r="Z588" s="17">
        <v>0</v>
      </c>
      <c r="AA588" s="17">
        <v>0</v>
      </c>
      <c r="AB588" s="17">
        <v>2591.39</v>
      </c>
      <c r="AC588" s="17">
        <v>40569.86</v>
      </c>
      <c r="AD588" s="17">
        <v>52000</v>
      </c>
      <c r="AE588" s="17">
        <v>67473.98</v>
      </c>
      <c r="AF588" s="17">
        <v>0</v>
      </c>
      <c r="AG588" s="17">
        <v>0</v>
      </c>
      <c r="AH588" s="17">
        <v>0</v>
      </c>
      <c r="AI588" s="17" t="s">
        <v>3597</v>
      </c>
      <c r="AJ588" s="17" t="s">
        <v>1901</v>
      </c>
      <c r="AK588" s="17" t="s">
        <v>3598</v>
      </c>
      <c r="AL588" s="17" t="s">
        <v>3599</v>
      </c>
      <c r="AM588" s="17" t="s">
        <v>3600</v>
      </c>
      <c r="AN588">
        <v>351213027193</v>
      </c>
      <c r="AO588" s="17" t="s">
        <v>3601</v>
      </c>
      <c r="AP588" s="17" t="s">
        <v>3602</v>
      </c>
      <c r="AQ588" s="17" t="s">
        <v>3603</v>
      </c>
      <c r="AR588" s="17" t="s">
        <v>315</v>
      </c>
      <c r="AS588" s="17" t="s">
        <v>1389</v>
      </c>
      <c r="AT588" s="20" t="str">
        <f t="shared" si="18"/>
        <v>0262_MARRISK_1_EINSTITUTO PORTUGUÊS DO MAR E DA ATMOSFERA, I. P. (IPMA)</v>
      </c>
      <c r="AU588" s="21">
        <f t="shared" si="19"/>
        <v>0.75</v>
      </c>
    </row>
    <row r="589" spans="1:47" x14ac:dyDescent="0.3">
      <c r="A589" s="17" t="s">
        <v>1377</v>
      </c>
      <c r="B589" s="17" t="s">
        <v>9932</v>
      </c>
      <c r="C589">
        <v>264</v>
      </c>
      <c r="D589" s="17" t="s">
        <v>64</v>
      </c>
      <c r="E589" s="17" t="s">
        <v>276</v>
      </c>
      <c r="F589">
        <v>3</v>
      </c>
      <c r="G589">
        <v>5</v>
      </c>
      <c r="H589" s="17" t="s">
        <v>47</v>
      </c>
      <c r="I589">
        <v>10</v>
      </c>
      <c r="J589" s="22" t="s">
        <v>9952</v>
      </c>
      <c r="K589" s="22" t="s">
        <v>10082</v>
      </c>
      <c r="L589" s="17" t="s">
        <v>356</v>
      </c>
      <c r="M589" s="17" t="s">
        <v>1808</v>
      </c>
      <c r="N589" s="17" t="s">
        <v>505</v>
      </c>
      <c r="O589" s="17" t="s">
        <v>1378</v>
      </c>
      <c r="P589" s="17" t="s">
        <v>1809</v>
      </c>
      <c r="Q589" s="17" t="s">
        <v>0</v>
      </c>
      <c r="R589" s="17" t="s">
        <v>9780</v>
      </c>
      <c r="S589" s="17" t="s">
        <v>1390</v>
      </c>
      <c r="T589" s="17" t="s">
        <v>1390</v>
      </c>
      <c r="U589" s="18">
        <v>96331.839999999997</v>
      </c>
      <c r="V589" s="18">
        <v>0</v>
      </c>
      <c r="W589" s="17">
        <v>75</v>
      </c>
      <c r="X589" s="17">
        <v>0</v>
      </c>
      <c r="Y589" s="17">
        <v>0</v>
      </c>
      <c r="Z589" s="17">
        <v>0</v>
      </c>
      <c r="AA589" s="17">
        <v>0</v>
      </c>
      <c r="AB589" s="17">
        <v>9498.14</v>
      </c>
      <c r="AC589" s="17">
        <v>25001.56</v>
      </c>
      <c r="AD589" s="17">
        <v>41179.08</v>
      </c>
      <c r="AE589" s="17">
        <v>19505.25</v>
      </c>
      <c r="AF589" s="17">
        <v>1147.8</v>
      </c>
      <c r="AG589" s="17">
        <v>0</v>
      </c>
      <c r="AH589" s="17">
        <v>0</v>
      </c>
      <c r="AI589" s="17" t="s">
        <v>3621</v>
      </c>
      <c r="AJ589" s="17" t="s">
        <v>3622</v>
      </c>
      <c r="AK589" s="17" t="s">
        <v>3623</v>
      </c>
      <c r="AL589" s="17" t="s">
        <v>1813</v>
      </c>
      <c r="AM589" s="17" t="s">
        <v>3624</v>
      </c>
      <c r="AN589">
        <v>351963049922</v>
      </c>
      <c r="AO589" s="17" t="s">
        <v>3625</v>
      </c>
      <c r="AP589" s="17" t="s">
        <v>1816</v>
      </c>
      <c r="AQ589" s="17" t="s">
        <v>1817</v>
      </c>
      <c r="AR589" s="17" t="s">
        <v>340</v>
      </c>
      <c r="AS589" s="17" t="s">
        <v>1389</v>
      </c>
      <c r="AT589" s="20" t="str">
        <f t="shared" si="18"/>
        <v>0262_MARRISK_1_EUNIVERSIDADE DO MINHO</v>
      </c>
      <c r="AU589" s="21">
        <f t="shared" si="19"/>
        <v>0.75</v>
      </c>
    </row>
    <row r="590" spans="1:47" x14ac:dyDescent="0.3">
      <c r="A590" s="17" t="s">
        <v>1377</v>
      </c>
      <c r="B590" s="17" t="s">
        <v>9932</v>
      </c>
      <c r="C590">
        <v>264</v>
      </c>
      <c r="D590" s="17" t="s">
        <v>64</v>
      </c>
      <c r="E590" s="17" t="s">
        <v>276</v>
      </c>
      <c r="F590">
        <v>3</v>
      </c>
      <c r="G590">
        <v>5</v>
      </c>
      <c r="H590" s="17" t="s">
        <v>47</v>
      </c>
      <c r="I590">
        <v>10</v>
      </c>
      <c r="J590" s="22" t="s">
        <v>9952</v>
      </c>
      <c r="K590" s="22" t="s">
        <v>10082</v>
      </c>
      <c r="L590" s="17" t="s">
        <v>356</v>
      </c>
      <c r="M590" s="17" t="s">
        <v>3658</v>
      </c>
      <c r="N590" s="17" t="s">
        <v>357</v>
      </c>
      <c r="O590" s="17" t="s">
        <v>1378</v>
      </c>
      <c r="P590" s="17" t="s">
        <v>3659</v>
      </c>
      <c r="Q590" s="17" t="s">
        <v>0</v>
      </c>
      <c r="R590" s="17" t="s">
        <v>9780</v>
      </c>
      <c r="S590" s="17" t="s">
        <v>1390</v>
      </c>
      <c r="T590" s="17" t="s">
        <v>1390</v>
      </c>
      <c r="U590" s="18">
        <v>66726.64</v>
      </c>
      <c r="V590" s="18">
        <v>0</v>
      </c>
      <c r="W590" s="17">
        <v>75</v>
      </c>
      <c r="X590" s="17">
        <v>0</v>
      </c>
      <c r="Y590" s="17">
        <v>0</v>
      </c>
      <c r="Z590" s="17">
        <v>0</v>
      </c>
      <c r="AA590" s="17">
        <v>0</v>
      </c>
      <c r="AB590" s="17">
        <v>7133.06</v>
      </c>
      <c r="AC590" s="17">
        <v>36608.199999999997</v>
      </c>
      <c r="AD590" s="17">
        <v>21385.38</v>
      </c>
      <c r="AE590" s="17">
        <v>1600</v>
      </c>
      <c r="AF590" s="17">
        <v>0</v>
      </c>
      <c r="AG590" s="17">
        <v>0</v>
      </c>
      <c r="AH590" s="17">
        <v>0</v>
      </c>
      <c r="AI590" s="17" t="s">
        <v>3660</v>
      </c>
      <c r="AJ590" s="17" t="s">
        <v>3661</v>
      </c>
      <c r="AK590" s="17" t="s">
        <v>3662</v>
      </c>
      <c r="AL590" s="17" t="s">
        <v>3663</v>
      </c>
      <c r="AM590" s="17" t="s">
        <v>3664</v>
      </c>
      <c r="AN590">
        <v>351969095802</v>
      </c>
      <c r="AO590" s="17" t="s">
        <v>3665</v>
      </c>
      <c r="AP590" s="17" t="s">
        <v>3666</v>
      </c>
      <c r="AQ590" s="17" t="s">
        <v>3667</v>
      </c>
      <c r="AR590" s="17" t="s">
        <v>315</v>
      </c>
      <c r="AS590" s="17" t="s">
        <v>1389</v>
      </c>
      <c r="AT590" s="20" t="str">
        <f t="shared" si="18"/>
        <v>0262_MARRISK_1_EAGÊNCIA PORTUGUESA DO AMBIENTE, I.P.</v>
      </c>
      <c r="AU590" s="21">
        <f t="shared" si="19"/>
        <v>0.75</v>
      </c>
    </row>
    <row r="591" spans="1:47" x14ac:dyDescent="0.3">
      <c r="A591" s="17" t="s">
        <v>1377</v>
      </c>
      <c r="B591" s="17" t="s">
        <v>9932</v>
      </c>
      <c r="C591">
        <v>264</v>
      </c>
      <c r="D591" s="17" t="s">
        <v>64</v>
      </c>
      <c r="E591" s="17" t="s">
        <v>276</v>
      </c>
      <c r="F591">
        <v>3</v>
      </c>
      <c r="G591">
        <v>5</v>
      </c>
      <c r="H591" s="17" t="s">
        <v>47</v>
      </c>
      <c r="I591">
        <v>10</v>
      </c>
      <c r="J591" s="22" t="s">
        <v>9952</v>
      </c>
      <c r="K591" s="22" t="s">
        <v>10082</v>
      </c>
      <c r="L591" s="17" t="s">
        <v>356</v>
      </c>
      <c r="M591" s="17" t="s">
        <v>3668</v>
      </c>
      <c r="N591" s="17" t="s">
        <v>396</v>
      </c>
      <c r="O591" s="17" t="s">
        <v>1378</v>
      </c>
      <c r="P591" s="17" t="s">
        <v>3669</v>
      </c>
      <c r="Q591" s="17" t="s">
        <v>0</v>
      </c>
      <c r="R591" s="17" t="s">
        <v>9780</v>
      </c>
      <c r="S591" s="17" t="s">
        <v>3070</v>
      </c>
      <c r="T591" s="17" t="s">
        <v>1464</v>
      </c>
      <c r="U591" s="18">
        <v>295405</v>
      </c>
      <c r="V591" s="18">
        <v>0</v>
      </c>
      <c r="W591" s="17">
        <v>75</v>
      </c>
      <c r="X591" s="17">
        <v>0</v>
      </c>
      <c r="Y591" s="17">
        <v>0</v>
      </c>
      <c r="Z591" s="17">
        <v>0</v>
      </c>
      <c r="AA591" s="17">
        <v>0</v>
      </c>
      <c r="AB591" s="17">
        <v>8583.41</v>
      </c>
      <c r="AC591" s="17">
        <v>70277.350000000006</v>
      </c>
      <c r="AD591" s="17">
        <v>137758.26</v>
      </c>
      <c r="AE591" s="17">
        <v>75805.679999999993</v>
      </c>
      <c r="AF591" s="17">
        <v>2980.3</v>
      </c>
      <c r="AG591" s="17">
        <v>0</v>
      </c>
      <c r="AH591" s="17">
        <v>0</v>
      </c>
      <c r="AI591" s="17" t="s">
        <v>3670</v>
      </c>
      <c r="AJ591" s="17" t="s">
        <v>1803</v>
      </c>
      <c r="AK591" s="17" t="s">
        <v>3671</v>
      </c>
      <c r="AL591" s="17" t="s">
        <v>3672</v>
      </c>
      <c r="AM591" s="17" t="s">
        <v>3673</v>
      </c>
      <c r="AN591">
        <v>986247047</v>
      </c>
      <c r="AO591" s="17" t="s">
        <v>3674</v>
      </c>
      <c r="AP591" s="17" t="s">
        <v>3675</v>
      </c>
      <c r="AQ591" s="17" t="s">
        <v>1633</v>
      </c>
      <c r="AR591" s="17" t="s">
        <v>279</v>
      </c>
      <c r="AS591" s="17" t="s">
        <v>1381</v>
      </c>
      <c r="AT591" s="20" t="str">
        <f t="shared" si="18"/>
        <v>0262_MARRISK_1_ECENTRO TECNOLOGICO DEL MAR (FUNDACION CETMAR)</v>
      </c>
      <c r="AU591" s="21">
        <f t="shared" si="19"/>
        <v>0.75</v>
      </c>
    </row>
    <row r="592" spans="1:47" x14ac:dyDescent="0.3">
      <c r="A592" s="17" t="s">
        <v>1377</v>
      </c>
      <c r="B592" s="17" t="s">
        <v>9932</v>
      </c>
      <c r="C592">
        <v>264</v>
      </c>
      <c r="D592" s="17" t="s">
        <v>64</v>
      </c>
      <c r="E592" s="17" t="s">
        <v>276</v>
      </c>
      <c r="F592">
        <v>3</v>
      </c>
      <c r="G592">
        <v>5</v>
      </c>
      <c r="H592" s="17" t="s">
        <v>47</v>
      </c>
      <c r="I592">
        <v>10</v>
      </c>
      <c r="J592" s="22" t="s">
        <v>9952</v>
      </c>
      <c r="K592" s="22" t="s">
        <v>10082</v>
      </c>
      <c r="L592" s="17" t="s">
        <v>356</v>
      </c>
      <c r="M592" s="17" t="s">
        <v>3638</v>
      </c>
      <c r="N592" s="17" t="s">
        <v>3639</v>
      </c>
      <c r="O592" s="17" t="s">
        <v>1378</v>
      </c>
      <c r="P592" s="17" t="s">
        <v>3640</v>
      </c>
      <c r="Q592" s="17" t="s">
        <v>0</v>
      </c>
      <c r="R592" s="17" t="s">
        <v>9780</v>
      </c>
      <c r="S592" s="17" t="s">
        <v>3070</v>
      </c>
      <c r="T592" s="17" t="s">
        <v>1464</v>
      </c>
      <c r="U592" s="18">
        <v>93000</v>
      </c>
      <c r="V592" s="18">
        <v>0</v>
      </c>
      <c r="W592" s="17">
        <v>75</v>
      </c>
      <c r="X592" s="17">
        <v>0</v>
      </c>
      <c r="Y592" s="17">
        <v>0</v>
      </c>
      <c r="Z592" s="17">
        <v>0</v>
      </c>
      <c r="AA592" s="17">
        <v>0</v>
      </c>
      <c r="AB592" s="17">
        <v>4060.25</v>
      </c>
      <c r="AC592" s="17">
        <v>55539.75</v>
      </c>
      <c r="AD592" s="17">
        <v>33400</v>
      </c>
      <c r="AE592" s="17">
        <v>0</v>
      </c>
      <c r="AF592" s="17">
        <v>0</v>
      </c>
      <c r="AG592" s="17">
        <v>0</v>
      </c>
      <c r="AH592" s="17">
        <v>0</v>
      </c>
      <c r="AI592" s="17" t="s">
        <v>3641</v>
      </c>
      <c r="AJ592" s="17" t="s">
        <v>1803</v>
      </c>
      <c r="AK592" s="17" t="s">
        <v>3642</v>
      </c>
      <c r="AL592" s="17" t="s">
        <v>3643</v>
      </c>
      <c r="AM592" s="17" t="s">
        <v>3644</v>
      </c>
      <c r="AN592">
        <v>986512320</v>
      </c>
      <c r="AO592" s="17" t="s">
        <v>3645</v>
      </c>
      <c r="AP592" s="17" t="s">
        <v>3641</v>
      </c>
      <c r="AQ592" s="17" t="s">
        <v>1803</v>
      </c>
      <c r="AR592" s="17" t="s">
        <v>279</v>
      </c>
      <c r="AS592" s="17" t="s">
        <v>1381</v>
      </c>
      <c r="AT592" s="20" t="str">
        <f t="shared" si="18"/>
        <v>0262_MARRISK_1_EXUNTA DE GALICIA INSTITUTO TECNOLOGICO PARA EL CONTROL DEL MEDIO MARINO DE GALICIA (INTECMAR)</v>
      </c>
      <c r="AU592" s="21">
        <f t="shared" si="19"/>
        <v>0.75</v>
      </c>
    </row>
    <row r="593" spans="1:47" x14ac:dyDescent="0.3">
      <c r="A593" s="17" t="s">
        <v>1377</v>
      </c>
      <c r="B593" s="17" t="s">
        <v>9932</v>
      </c>
      <c r="C593">
        <v>264</v>
      </c>
      <c r="D593" s="17" t="s">
        <v>5</v>
      </c>
      <c r="E593" s="17" t="s">
        <v>276</v>
      </c>
      <c r="F593">
        <v>3</v>
      </c>
      <c r="G593">
        <v>6</v>
      </c>
      <c r="H593" s="17" t="s">
        <v>2</v>
      </c>
      <c r="I593">
        <v>11</v>
      </c>
      <c r="J593" s="22" t="s">
        <v>9947</v>
      </c>
      <c r="K593" s="22" t="s">
        <v>10080</v>
      </c>
      <c r="L593" s="17" t="s">
        <v>428</v>
      </c>
      <c r="M593" s="17" t="s">
        <v>1409</v>
      </c>
      <c r="N593" s="17" t="s">
        <v>150</v>
      </c>
      <c r="O593" s="17" t="s">
        <v>1378</v>
      </c>
      <c r="P593" s="17" t="s">
        <v>1410</v>
      </c>
      <c r="Q593" s="17" t="s">
        <v>278</v>
      </c>
      <c r="R593" s="17" t="s">
        <v>9780</v>
      </c>
      <c r="S593" s="17" t="s">
        <v>1411</v>
      </c>
      <c r="T593" s="17" t="s">
        <v>1411</v>
      </c>
      <c r="U593" s="18">
        <v>264500</v>
      </c>
      <c r="V593" s="18">
        <v>0</v>
      </c>
      <c r="W593" s="17">
        <v>75</v>
      </c>
      <c r="X593" s="17">
        <v>0</v>
      </c>
      <c r="Y593" s="17">
        <v>0</v>
      </c>
      <c r="Z593" s="17">
        <v>0</v>
      </c>
      <c r="AA593" s="17">
        <v>0</v>
      </c>
      <c r="AB593" s="17">
        <v>28159.35</v>
      </c>
      <c r="AC593" s="17">
        <v>200313.15</v>
      </c>
      <c r="AD593" s="17">
        <v>36027.5</v>
      </c>
      <c r="AE593" s="17">
        <v>0</v>
      </c>
      <c r="AF593" s="17">
        <v>0</v>
      </c>
      <c r="AG593" s="17">
        <v>0</v>
      </c>
      <c r="AH593" s="17">
        <v>0</v>
      </c>
      <c r="AI593" s="17" t="s">
        <v>2067</v>
      </c>
      <c r="AJ593" s="17" t="s">
        <v>3962</v>
      </c>
      <c r="AK593" s="17" t="s">
        <v>1414</v>
      </c>
      <c r="AL593" s="17" t="s">
        <v>1413</v>
      </c>
      <c r="AM593" s="17" t="s">
        <v>1415</v>
      </c>
      <c r="AN593">
        <v>983345850</v>
      </c>
      <c r="AO593" s="17" t="s">
        <v>3963</v>
      </c>
      <c r="AP593" s="17" t="s">
        <v>2067</v>
      </c>
      <c r="AQ593" s="17" t="s">
        <v>3962</v>
      </c>
      <c r="AR593" s="17" t="s">
        <v>282</v>
      </c>
      <c r="AS593" s="17" t="s">
        <v>1381</v>
      </c>
      <c r="AT593" s="20" t="str">
        <f t="shared" si="18"/>
        <v>0075_MOVELETUR_6_EFUNDACION PATRIMONIO NATURAL DE CASTILLA Y LEON</v>
      </c>
      <c r="AU593" s="21">
        <f t="shared" si="19"/>
        <v>0.75</v>
      </c>
    </row>
    <row r="594" spans="1:47" x14ac:dyDescent="0.3">
      <c r="A594" s="17" t="s">
        <v>1377</v>
      </c>
      <c r="B594" s="17" t="s">
        <v>9932</v>
      </c>
      <c r="C594">
        <v>264</v>
      </c>
      <c r="D594" s="17" t="s">
        <v>5</v>
      </c>
      <c r="E594" s="17" t="s">
        <v>276</v>
      </c>
      <c r="F594">
        <v>3</v>
      </c>
      <c r="G594">
        <v>6</v>
      </c>
      <c r="H594" s="17" t="s">
        <v>2</v>
      </c>
      <c r="I594">
        <v>11</v>
      </c>
      <c r="J594" s="22" t="s">
        <v>9947</v>
      </c>
      <c r="K594" s="22" t="s">
        <v>10080</v>
      </c>
      <c r="L594" s="17" t="s">
        <v>428</v>
      </c>
      <c r="M594" s="17" t="s">
        <v>2536</v>
      </c>
      <c r="N594" s="17" t="s">
        <v>390</v>
      </c>
      <c r="O594" s="17" t="s">
        <v>1378</v>
      </c>
      <c r="P594" s="17" t="s">
        <v>2537</v>
      </c>
      <c r="Q594" s="17" t="s">
        <v>0</v>
      </c>
      <c r="R594" s="17" t="s">
        <v>9780</v>
      </c>
      <c r="S594" s="17" t="s">
        <v>1489</v>
      </c>
      <c r="T594" s="17" t="s">
        <v>1489</v>
      </c>
      <c r="U594" s="18">
        <v>141819.64000000001</v>
      </c>
      <c r="V594" s="18">
        <v>0</v>
      </c>
      <c r="W594" s="17">
        <v>75</v>
      </c>
      <c r="X594" s="17">
        <v>0</v>
      </c>
      <c r="Y594" s="17">
        <v>0</v>
      </c>
      <c r="Z594" s="17">
        <v>0</v>
      </c>
      <c r="AA594" s="17">
        <v>0</v>
      </c>
      <c r="AB594" s="17">
        <v>27500.080000000002</v>
      </c>
      <c r="AC594" s="17">
        <v>29212.52</v>
      </c>
      <c r="AD594" s="17">
        <v>11791.5</v>
      </c>
      <c r="AE594" s="17">
        <v>23499.99</v>
      </c>
      <c r="AF594" s="17">
        <v>49815.55</v>
      </c>
      <c r="AG594" s="17">
        <v>0</v>
      </c>
      <c r="AH594" s="17">
        <v>0</v>
      </c>
      <c r="AI594" s="17" t="s">
        <v>2588</v>
      </c>
      <c r="AJ594" s="17" t="s">
        <v>1386</v>
      </c>
      <c r="AK594" s="17" t="s">
        <v>3972</v>
      </c>
      <c r="AL594" s="17" t="s">
        <v>3482</v>
      </c>
      <c r="AM594" s="17" t="s">
        <v>3973</v>
      </c>
      <c r="AN594">
        <v>351272339600</v>
      </c>
      <c r="AO594" s="17" t="s">
        <v>3974</v>
      </c>
      <c r="AP594" s="17" t="s">
        <v>2543</v>
      </c>
      <c r="AQ594" s="17" t="s">
        <v>2544</v>
      </c>
      <c r="AR594" s="17" t="s">
        <v>301</v>
      </c>
      <c r="AS594" s="17" t="s">
        <v>1389</v>
      </c>
      <c r="AT594" s="20" t="str">
        <f t="shared" si="18"/>
        <v>0075_MOVELETUR_6_EINSTITUTO POLITECNICO DE CASTELO BRANCO</v>
      </c>
      <c r="AU594" s="21">
        <f t="shared" si="19"/>
        <v>0.75</v>
      </c>
    </row>
    <row r="595" spans="1:47" x14ac:dyDescent="0.3">
      <c r="A595" s="17" t="s">
        <v>1377</v>
      </c>
      <c r="B595" s="17" t="s">
        <v>9932</v>
      </c>
      <c r="C595">
        <v>264</v>
      </c>
      <c r="D595" s="17" t="s">
        <v>5</v>
      </c>
      <c r="E595" s="17" t="s">
        <v>276</v>
      </c>
      <c r="F595">
        <v>3</v>
      </c>
      <c r="G595">
        <v>6</v>
      </c>
      <c r="H595" s="17" t="s">
        <v>2</v>
      </c>
      <c r="I595">
        <v>11</v>
      </c>
      <c r="J595" s="22" t="s">
        <v>9947</v>
      </c>
      <c r="K595" s="22" t="s">
        <v>10080</v>
      </c>
      <c r="L595" s="17" t="s">
        <v>428</v>
      </c>
      <c r="M595" s="17" t="s">
        <v>3975</v>
      </c>
      <c r="N595" s="17" t="s">
        <v>502</v>
      </c>
      <c r="O595" s="17" t="s">
        <v>1378</v>
      </c>
      <c r="P595" s="17" t="s">
        <v>3976</v>
      </c>
      <c r="Q595" s="17" t="s">
        <v>0</v>
      </c>
      <c r="R595" s="17" t="s">
        <v>9780</v>
      </c>
      <c r="S595" s="17" t="s">
        <v>1390</v>
      </c>
      <c r="T595" s="17" t="s">
        <v>1390</v>
      </c>
      <c r="U595" s="18">
        <v>113450</v>
      </c>
      <c r="V595" s="18">
        <v>0</v>
      </c>
      <c r="W595" s="17">
        <v>75</v>
      </c>
      <c r="X595" s="17">
        <v>0</v>
      </c>
      <c r="Y595" s="17">
        <v>0</v>
      </c>
      <c r="Z595" s="17">
        <v>0</v>
      </c>
      <c r="AA595" s="17">
        <v>0</v>
      </c>
      <c r="AB595" s="17">
        <v>0</v>
      </c>
      <c r="AC595" s="17">
        <v>91830.57</v>
      </c>
      <c r="AD595" s="17">
        <v>21619.43</v>
      </c>
      <c r="AE595" s="17">
        <v>0</v>
      </c>
      <c r="AF595" s="17">
        <v>0</v>
      </c>
      <c r="AG595" s="17">
        <v>0</v>
      </c>
      <c r="AH595" s="17">
        <v>0</v>
      </c>
      <c r="AI595" s="17" t="s">
        <v>1831</v>
      </c>
      <c r="AJ595" s="17" t="s">
        <v>1396</v>
      </c>
      <c r="AK595" s="17" t="s">
        <v>3977</v>
      </c>
      <c r="AL595" s="17" t="s">
        <v>1396</v>
      </c>
      <c r="AM595" s="17" t="s">
        <v>3978</v>
      </c>
      <c r="AN595">
        <v>932550350</v>
      </c>
      <c r="AO595" s="17" t="s">
        <v>3979</v>
      </c>
      <c r="AP595" s="17" t="s">
        <v>1396</v>
      </c>
      <c r="AQ595" s="17" t="s">
        <v>1396</v>
      </c>
      <c r="AR595" s="17" t="s">
        <v>440</v>
      </c>
      <c r="AS595" s="17" t="s">
        <v>1389</v>
      </c>
      <c r="AT595" s="20" t="str">
        <f t="shared" si="18"/>
        <v>0075_MOVELETUR_6_ECÂMARA MUNICIPAL DE BRAGANÇA</v>
      </c>
      <c r="AU595" s="21">
        <f t="shared" si="19"/>
        <v>0.75</v>
      </c>
    </row>
    <row r="596" spans="1:47" x14ac:dyDescent="0.3">
      <c r="A596" s="17" t="s">
        <v>1377</v>
      </c>
      <c r="B596" s="17" t="s">
        <v>9932</v>
      </c>
      <c r="C596">
        <v>264</v>
      </c>
      <c r="D596" s="17" t="s">
        <v>5</v>
      </c>
      <c r="E596" s="17" t="s">
        <v>276</v>
      </c>
      <c r="F596">
        <v>3</v>
      </c>
      <c r="G596">
        <v>6</v>
      </c>
      <c r="H596" s="17" t="s">
        <v>2</v>
      </c>
      <c r="I596">
        <v>11</v>
      </c>
      <c r="J596" s="22" t="s">
        <v>9947</v>
      </c>
      <c r="K596" s="22" t="s">
        <v>10080</v>
      </c>
      <c r="L596" s="17" t="s">
        <v>428</v>
      </c>
      <c r="M596" s="17" t="s">
        <v>3990</v>
      </c>
      <c r="N596" s="17" t="s">
        <v>496</v>
      </c>
      <c r="O596" s="17" t="s">
        <v>1394</v>
      </c>
      <c r="P596" s="17" t="s">
        <v>3991</v>
      </c>
      <c r="Q596" s="17" t="s">
        <v>0</v>
      </c>
      <c r="R596" s="17" t="s">
        <v>9780</v>
      </c>
      <c r="S596" s="17" t="s">
        <v>1489</v>
      </c>
      <c r="T596" s="17" t="s">
        <v>1489</v>
      </c>
      <c r="U596" s="18">
        <v>98450</v>
      </c>
      <c r="V596" s="18">
        <v>0</v>
      </c>
      <c r="W596" s="17">
        <v>75</v>
      </c>
      <c r="X596" s="17">
        <v>0</v>
      </c>
      <c r="Y596" s="17">
        <v>0</v>
      </c>
      <c r="Z596" s="17">
        <v>0</v>
      </c>
      <c r="AA596" s="17">
        <v>0</v>
      </c>
      <c r="AB596" s="17">
        <v>29498.799999999999</v>
      </c>
      <c r="AC596" s="17">
        <v>40900.92</v>
      </c>
      <c r="AD596" s="17">
        <v>25743.62</v>
      </c>
      <c r="AE596" s="17">
        <v>2306.67</v>
      </c>
      <c r="AF596" s="17">
        <v>0</v>
      </c>
      <c r="AG596" s="17">
        <v>0</v>
      </c>
      <c r="AH596" s="17">
        <v>0</v>
      </c>
      <c r="AI596" s="17" t="s">
        <v>3992</v>
      </c>
      <c r="AJ596" s="17" t="s">
        <v>1396</v>
      </c>
      <c r="AK596" s="17" t="s">
        <v>3993</v>
      </c>
      <c r="AL596" s="17" t="s">
        <v>1396</v>
      </c>
      <c r="AM596" s="17" t="s">
        <v>3994</v>
      </c>
      <c r="AN596">
        <v>351912366926</v>
      </c>
      <c r="AO596" s="17" t="s">
        <v>3995</v>
      </c>
      <c r="AP596" s="17" t="s">
        <v>1396</v>
      </c>
      <c r="AQ596" s="17" t="s">
        <v>1396</v>
      </c>
      <c r="AR596" s="17" t="s">
        <v>497</v>
      </c>
      <c r="AS596" s="17" t="s">
        <v>1389</v>
      </c>
      <c r="AT596" s="20" t="str">
        <f t="shared" si="18"/>
        <v>0075_MOVELETUR_6_EAGÊNCIA REGIONAL DE ENERGIA E AMBIENTE DO OESTE - OESTESUSTENTAVEL</v>
      </c>
      <c r="AU596" s="21">
        <f t="shared" si="19"/>
        <v>0.75</v>
      </c>
    </row>
    <row r="597" spans="1:47" x14ac:dyDescent="0.3">
      <c r="A597" s="17" t="s">
        <v>1377</v>
      </c>
      <c r="B597" s="17" t="s">
        <v>9932</v>
      </c>
      <c r="C597">
        <v>264</v>
      </c>
      <c r="D597" s="17" t="s">
        <v>5</v>
      </c>
      <c r="E597" s="17" t="s">
        <v>276</v>
      </c>
      <c r="F597">
        <v>3</v>
      </c>
      <c r="G597">
        <v>6</v>
      </c>
      <c r="H597" s="17" t="s">
        <v>2</v>
      </c>
      <c r="I597">
        <v>11</v>
      </c>
      <c r="J597" s="22" t="s">
        <v>9947</v>
      </c>
      <c r="K597" s="22" t="s">
        <v>10080</v>
      </c>
      <c r="L597" s="17" t="s">
        <v>428</v>
      </c>
      <c r="M597" s="17" t="s">
        <v>3980</v>
      </c>
      <c r="N597" s="17" t="s">
        <v>500</v>
      </c>
      <c r="O597" s="17" t="s">
        <v>1394</v>
      </c>
      <c r="P597" s="17" t="s">
        <v>3981</v>
      </c>
      <c r="Q597" s="17" t="s">
        <v>0</v>
      </c>
      <c r="R597" s="17" t="s">
        <v>9780</v>
      </c>
      <c r="S597" s="17" t="s">
        <v>1390</v>
      </c>
      <c r="T597" s="17" t="s">
        <v>1390</v>
      </c>
      <c r="U597" s="18">
        <v>94999.5</v>
      </c>
      <c r="V597" s="18">
        <v>0</v>
      </c>
      <c r="W597" s="17">
        <v>75</v>
      </c>
      <c r="X597" s="17">
        <v>0</v>
      </c>
      <c r="Y597" s="17">
        <v>0</v>
      </c>
      <c r="Z597" s="17">
        <v>0</v>
      </c>
      <c r="AA597" s="17">
        <v>0</v>
      </c>
      <c r="AB597" s="17">
        <v>406.04</v>
      </c>
      <c r="AC597" s="17">
        <v>14370.62</v>
      </c>
      <c r="AD597" s="17">
        <v>80222.84</v>
      </c>
      <c r="AE597" s="17">
        <v>0</v>
      </c>
      <c r="AF597" s="17">
        <v>0</v>
      </c>
      <c r="AG597" s="17">
        <v>0</v>
      </c>
      <c r="AH597" s="17">
        <v>0</v>
      </c>
      <c r="AI597" s="17" t="s">
        <v>3982</v>
      </c>
      <c r="AJ597" s="17" t="s">
        <v>1396</v>
      </c>
      <c r="AK597" s="17" t="s">
        <v>3983</v>
      </c>
      <c r="AL597" s="17" t="s">
        <v>1396</v>
      </c>
      <c r="AM597" s="17" t="s">
        <v>3984</v>
      </c>
      <c r="AN597">
        <v>351933980825</v>
      </c>
      <c r="AO597" s="17" t="s">
        <v>3985</v>
      </c>
      <c r="AP597" s="17" t="s">
        <v>1396</v>
      </c>
      <c r="AQ597" s="17" t="s">
        <v>1396</v>
      </c>
      <c r="AR597" s="17" t="s">
        <v>501</v>
      </c>
      <c r="AS597" s="17" t="s">
        <v>1389</v>
      </c>
      <c r="AT597" s="20" t="str">
        <f t="shared" si="18"/>
        <v>0075_MOVELETUR_6_EASSOCIAÇÃO PARA O DESENVOLVIMENTO INTEGRADO DA REGIÃO DO BARROSO (ADIRBA)</v>
      </c>
      <c r="AU597" s="21">
        <f t="shared" si="19"/>
        <v>0.75</v>
      </c>
    </row>
    <row r="598" spans="1:47" x14ac:dyDescent="0.3">
      <c r="A598" s="17" t="s">
        <v>1377</v>
      </c>
      <c r="B598" s="17" t="s">
        <v>9932</v>
      </c>
      <c r="C598">
        <v>264</v>
      </c>
      <c r="D598" s="17" t="s">
        <v>5</v>
      </c>
      <c r="E598" s="17" t="s">
        <v>276</v>
      </c>
      <c r="F598">
        <v>3</v>
      </c>
      <c r="G598">
        <v>6</v>
      </c>
      <c r="H598" s="17" t="s">
        <v>2</v>
      </c>
      <c r="I598">
        <v>11</v>
      </c>
      <c r="J598" s="22" t="s">
        <v>9947</v>
      </c>
      <c r="K598" s="22" t="s">
        <v>10080</v>
      </c>
      <c r="L598" s="17" t="s">
        <v>428</v>
      </c>
      <c r="M598" s="17" t="s">
        <v>3964</v>
      </c>
      <c r="N598" s="17" t="s">
        <v>494</v>
      </c>
      <c r="O598" s="17" t="s">
        <v>1378</v>
      </c>
      <c r="P598" s="17" t="s">
        <v>3965</v>
      </c>
      <c r="Q598" s="17" t="s">
        <v>0</v>
      </c>
      <c r="R598" s="17" t="s">
        <v>9780</v>
      </c>
      <c r="S598" s="17" t="s">
        <v>1909</v>
      </c>
      <c r="T598" s="17" t="s">
        <v>1395</v>
      </c>
      <c r="U598" s="18">
        <v>126250</v>
      </c>
      <c r="V598" s="18">
        <v>0</v>
      </c>
      <c r="W598" s="17">
        <v>75</v>
      </c>
      <c r="X598" s="17">
        <v>0</v>
      </c>
      <c r="Y598" s="17">
        <v>0</v>
      </c>
      <c r="Z598" s="17">
        <v>0</v>
      </c>
      <c r="AA598" s="17">
        <v>0</v>
      </c>
      <c r="AB598" s="17">
        <v>24472.75</v>
      </c>
      <c r="AC598" s="17">
        <v>63612.21</v>
      </c>
      <c r="AD598" s="17">
        <v>36781.32</v>
      </c>
      <c r="AE598" s="17">
        <v>0</v>
      </c>
      <c r="AF598" s="17">
        <v>1383.73</v>
      </c>
      <c r="AG598" s="17">
        <v>0</v>
      </c>
      <c r="AH598" s="17">
        <v>0</v>
      </c>
      <c r="AI598" s="17" t="s">
        <v>3966</v>
      </c>
      <c r="AJ598" s="17" t="s">
        <v>1386</v>
      </c>
      <c r="AK598" s="17" t="s">
        <v>3967</v>
      </c>
      <c r="AL598" s="17" t="s">
        <v>3968</v>
      </c>
      <c r="AM598" s="17" t="s">
        <v>3969</v>
      </c>
      <c r="AN598">
        <v>665790449</v>
      </c>
      <c r="AO598" s="17" t="s">
        <v>3970</v>
      </c>
      <c r="AP598" s="17" t="s">
        <v>3971</v>
      </c>
      <c r="AQ598" s="17" t="s">
        <v>3754</v>
      </c>
      <c r="AR598" s="17" t="s">
        <v>495</v>
      </c>
      <c r="AS598" s="17" t="s">
        <v>1381</v>
      </c>
      <c r="AT598" s="20" t="str">
        <f t="shared" si="18"/>
        <v>0075_MOVELETUR_6_EDIPUTACION DE AVILA</v>
      </c>
      <c r="AU598" s="21">
        <f t="shared" si="19"/>
        <v>0.75</v>
      </c>
    </row>
    <row r="599" spans="1:47" x14ac:dyDescent="0.3">
      <c r="A599" s="17" t="s">
        <v>1377</v>
      </c>
      <c r="B599" s="17" t="s">
        <v>9932</v>
      </c>
      <c r="C599">
        <v>264</v>
      </c>
      <c r="D599" s="17" t="s">
        <v>5</v>
      </c>
      <c r="E599" s="17" t="s">
        <v>276</v>
      </c>
      <c r="F599">
        <v>3</v>
      </c>
      <c r="G599">
        <v>6</v>
      </c>
      <c r="H599" s="17" t="s">
        <v>2</v>
      </c>
      <c r="I599">
        <v>11</v>
      </c>
      <c r="J599" s="22" t="s">
        <v>9947</v>
      </c>
      <c r="K599" s="22" t="s">
        <v>10080</v>
      </c>
      <c r="L599" s="17" t="s">
        <v>428</v>
      </c>
      <c r="M599" s="17" t="s">
        <v>2112</v>
      </c>
      <c r="N599" s="17" t="s">
        <v>498</v>
      </c>
      <c r="O599" s="17" t="s">
        <v>1378</v>
      </c>
      <c r="P599" s="17" t="s">
        <v>2113</v>
      </c>
      <c r="Q599" s="17" t="s">
        <v>0</v>
      </c>
      <c r="R599" s="17" t="s">
        <v>9780</v>
      </c>
      <c r="S599" s="17" t="s">
        <v>1411</v>
      </c>
      <c r="T599" s="17" t="s">
        <v>1411</v>
      </c>
      <c r="U599" s="18">
        <v>69360</v>
      </c>
      <c r="V599" s="18">
        <v>0</v>
      </c>
      <c r="W599" s="17">
        <v>75</v>
      </c>
      <c r="X599" s="17">
        <v>0</v>
      </c>
      <c r="Y599" s="17">
        <v>0</v>
      </c>
      <c r="Z599" s="17">
        <v>0</v>
      </c>
      <c r="AA599" s="17">
        <v>0</v>
      </c>
      <c r="AB599" s="17">
        <v>22696.12</v>
      </c>
      <c r="AC599" s="17">
        <v>34092.080000000002</v>
      </c>
      <c r="AD599" s="17">
        <v>8545.84</v>
      </c>
      <c r="AE599" s="17">
        <v>17.39</v>
      </c>
      <c r="AF599" s="17">
        <v>4008.58</v>
      </c>
      <c r="AG599" s="17">
        <v>0</v>
      </c>
      <c r="AH599" s="17">
        <v>0</v>
      </c>
      <c r="AI599" s="17" t="s">
        <v>2114</v>
      </c>
      <c r="AJ599" s="17" t="s">
        <v>2115</v>
      </c>
      <c r="AK599" s="17" t="s">
        <v>3986</v>
      </c>
      <c r="AL599" s="17" t="s">
        <v>3987</v>
      </c>
      <c r="AM599" s="17" t="s">
        <v>2117</v>
      </c>
      <c r="AN599">
        <v>34987849393</v>
      </c>
      <c r="AO599" s="17" t="s">
        <v>3988</v>
      </c>
      <c r="AP599" s="17" t="s">
        <v>3170</v>
      </c>
      <c r="AQ599" s="17" t="s">
        <v>3989</v>
      </c>
      <c r="AR599" s="17" t="s">
        <v>499</v>
      </c>
      <c r="AS599" s="17" t="s">
        <v>1381</v>
      </c>
      <c r="AT599" s="20" t="str">
        <f t="shared" si="18"/>
        <v>0075_MOVELETUR_6_EJUNTA DE CASTILLA Y LEON ENTE PUBLICO REGIONAL DE LA ENERGIA DE CASTILLA Y LEON</v>
      </c>
      <c r="AU599" s="21">
        <f t="shared" si="19"/>
        <v>0.75</v>
      </c>
    </row>
    <row r="600" spans="1:47" x14ac:dyDescent="0.3">
      <c r="A600" s="17" t="s">
        <v>1377</v>
      </c>
      <c r="B600" s="17" t="s">
        <v>9932</v>
      </c>
      <c r="C600">
        <v>264</v>
      </c>
      <c r="D600" s="17" t="s">
        <v>56</v>
      </c>
      <c r="E600" s="17" t="s">
        <v>276</v>
      </c>
      <c r="F600">
        <v>3</v>
      </c>
      <c r="G600">
        <v>6</v>
      </c>
      <c r="H600" s="17" t="s">
        <v>54</v>
      </c>
      <c r="I600">
        <v>14</v>
      </c>
      <c r="J600" s="22" t="s">
        <v>9947</v>
      </c>
      <c r="K600" s="22" t="s">
        <v>10082</v>
      </c>
      <c r="L600" s="17" t="s">
        <v>444</v>
      </c>
      <c r="M600" s="17" t="s">
        <v>1973</v>
      </c>
      <c r="N600" s="17" t="s">
        <v>443</v>
      </c>
      <c r="O600" s="17" t="s">
        <v>1394</v>
      </c>
      <c r="P600" s="17" t="s">
        <v>1974</v>
      </c>
      <c r="Q600" s="17" t="s">
        <v>278</v>
      </c>
      <c r="R600" s="17" t="s">
        <v>9780</v>
      </c>
      <c r="S600" s="17" t="s">
        <v>1975</v>
      </c>
      <c r="T600" s="17" t="s">
        <v>1395</v>
      </c>
      <c r="U600" s="18">
        <v>481176.85</v>
      </c>
      <c r="V600" s="18">
        <v>0</v>
      </c>
      <c r="W600" s="17">
        <v>75</v>
      </c>
      <c r="X600" s="17">
        <v>0</v>
      </c>
      <c r="Y600" s="17">
        <v>0</v>
      </c>
      <c r="Z600" s="17">
        <v>5405</v>
      </c>
      <c r="AA600" s="17">
        <v>0</v>
      </c>
      <c r="AB600" s="17">
        <v>78325.509999999995</v>
      </c>
      <c r="AC600" s="17">
        <v>134444.56</v>
      </c>
      <c r="AD600" s="17">
        <v>151243.68</v>
      </c>
      <c r="AE600" s="17">
        <v>85032.91</v>
      </c>
      <c r="AF600" s="17">
        <v>26725.200000000001</v>
      </c>
      <c r="AG600" s="17">
        <v>0</v>
      </c>
      <c r="AH600" s="17">
        <v>0</v>
      </c>
      <c r="AI600" s="17" t="s">
        <v>5372</v>
      </c>
      <c r="AJ600" s="17" t="s">
        <v>1380</v>
      </c>
      <c r="AK600" s="17" t="s">
        <v>5373</v>
      </c>
      <c r="AL600" s="17" t="s">
        <v>1396</v>
      </c>
      <c r="AM600" s="17" t="s">
        <v>1978</v>
      </c>
      <c r="AN600">
        <v>34981173206</v>
      </c>
      <c r="AO600" s="17" t="s">
        <v>5374</v>
      </c>
      <c r="AP600" s="17" t="s">
        <v>1396</v>
      </c>
      <c r="AQ600" s="17" t="s">
        <v>1396</v>
      </c>
      <c r="AR600" s="17" t="s">
        <v>342</v>
      </c>
      <c r="AS600" s="17" t="s">
        <v>1381</v>
      </c>
      <c r="AT600" s="20" t="str">
        <f t="shared" si="18"/>
        <v>0060_AQUAMUNDAM_6_EFUNDACION INSTITUTO TECNOLOGICO DE GALICIA (ITG)</v>
      </c>
      <c r="AU600" s="21">
        <f t="shared" si="19"/>
        <v>0.75</v>
      </c>
    </row>
    <row r="601" spans="1:47" x14ac:dyDescent="0.3">
      <c r="A601" s="17" t="s">
        <v>1377</v>
      </c>
      <c r="B601" s="17" t="s">
        <v>9932</v>
      </c>
      <c r="C601">
        <v>264</v>
      </c>
      <c r="D601" s="17" t="s">
        <v>56</v>
      </c>
      <c r="E601" s="17" t="s">
        <v>276</v>
      </c>
      <c r="F601">
        <v>3</v>
      </c>
      <c r="G601">
        <v>6</v>
      </c>
      <c r="H601" s="17" t="s">
        <v>54</v>
      </c>
      <c r="I601">
        <v>14</v>
      </c>
      <c r="J601" s="22" t="s">
        <v>9947</v>
      </c>
      <c r="K601" s="22" t="s">
        <v>10082</v>
      </c>
      <c r="L601" s="17" t="s">
        <v>444</v>
      </c>
      <c r="M601" s="17" t="s">
        <v>5384</v>
      </c>
      <c r="N601" s="17" t="s">
        <v>446</v>
      </c>
      <c r="O601" s="17" t="s">
        <v>1378</v>
      </c>
      <c r="P601" s="17" t="s">
        <v>5385</v>
      </c>
      <c r="Q601" s="17" t="s">
        <v>0</v>
      </c>
      <c r="R601" s="17" t="s">
        <v>9780</v>
      </c>
      <c r="S601" s="17" t="s">
        <v>1531</v>
      </c>
      <c r="T601" s="17" t="s">
        <v>1395</v>
      </c>
      <c r="U601" s="18">
        <v>60564.65</v>
      </c>
      <c r="V601" s="18">
        <v>0</v>
      </c>
      <c r="W601" s="17">
        <v>75</v>
      </c>
      <c r="X601" s="17">
        <v>0</v>
      </c>
      <c r="Y601" s="17">
        <v>0</v>
      </c>
      <c r="Z601" s="17">
        <v>0</v>
      </c>
      <c r="AA601" s="17">
        <v>0</v>
      </c>
      <c r="AB601" s="17">
        <v>0</v>
      </c>
      <c r="AC601" s="17">
        <v>11554.59</v>
      </c>
      <c r="AD601" s="17">
        <v>45364.65</v>
      </c>
      <c r="AE601" s="17">
        <v>3645.41</v>
      </c>
      <c r="AF601" s="17">
        <v>0</v>
      </c>
      <c r="AG601" s="17">
        <v>0</v>
      </c>
      <c r="AH601" s="17">
        <v>0</v>
      </c>
      <c r="AI601" s="17" t="s">
        <v>5386</v>
      </c>
      <c r="AJ601" s="17" t="s">
        <v>1386</v>
      </c>
      <c r="AK601" s="17" t="s">
        <v>5387</v>
      </c>
      <c r="AL601" s="17" t="s">
        <v>1396</v>
      </c>
      <c r="AM601" s="17" t="s">
        <v>5388</v>
      </c>
      <c r="AN601">
        <v>34983215462</v>
      </c>
      <c r="AO601" s="17" t="s">
        <v>5389</v>
      </c>
      <c r="AP601" s="17" t="s">
        <v>1396</v>
      </c>
      <c r="AQ601" s="17" t="s">
        <v>1396</v>
      </c>
      <c r="AR601" s="17" t="s">
        <v>282</v>
      </c>
      <c r="AS601" s="17" t="s">
        <v>1381</v>
      </c>
      <c r="AT601" s="20" t="str">
        <f t="shared" si="18"/>
        <v>0060_AQUAMUNDAM_6_ECONFEDERACION HIDROGRAFICA DEL DUERO</v>
      </c>
      <c r="AU601" s="21">
        <f t="shared" si="19"/>
        <v>0.75</v>
      </c>
    </row>
    <row r="602" spans="1:47" x14ac:dyDescent="0.3">
      <c r="A602" s="17" t="s">
        <v>1377</v>
      </c>
      <c r="B602" s="17" t="s">
        <v>9932</v>
      </c>
      <c r="C602">
        <v>264</v>
      </c>
      <c r="D602" s="17" t="s">
        <v>56</v>
      </c>
      <c r="E602" s="17" t="s">
        <v>276</v>
      </c>
      <c r="F602">
        <v>3</v>
      </c>
      <c r="G602">
        <v>6</v>
      </c>
      <c r="H602" s="17" t="s">
        <v>54</v>
      </c>
      <c r="I602">
        <v>14</v>
      </c>
      <c r="J602" s="22" t="s">
        <v>9947</v>
      </c>
      <c r="K602" s="22" t="s">
        <v>10082</v>
      </c>
      <c r="L602" s="17" t="s">
        <v>444</v>
      </c>
      <c r="M602" s="17" t="s">
        <v>2099</v>
      </c>
      <c r="N602" s="17" t="s">
        <v>447</v>
      </c>
      <c r="O602" s="17" t="s">
        <v>1394</v>
      </c>
      <c r="P602" s="17" t="s">
        <v>2100</v>
      </c>
      <c r="Q602" s="17" t="s">
        <v>0</v>
      </c>
      <c r="R602" s="17" t="s">
        <v>9780</v>
      </c>
      <c r="S602" s="17" t="s">
        <v>2101</v>
      </c>
      <c r="T602" s="17" t="s">
        <v>1395</v>
      </c>
      <c r="U602" s="18">
        <v>238172.5</v>
      </c>
      <c r="V602" s="18">
        <v>0</v>
      </c>
      <c r="W602" s="17">
        <v>75</v>
      </c>
      <c r="X602" s="17">
        <v>0</v>
      </c>
      <c r="Y602" s="17">
        <v>0</v>
      </c>
      <c r="Z602" s="17">
        <v>2464.46</v>
      </c>
      <c r="AA602" s="17">
        <v>0</v>
      </c>
      <c r="AB602" s="17">
        <v>69872.679999999993</v>
      </c>
      <c r="AC602" s="17">
        <v>54154.22</v>
      </c>
      <c r="AD602" s="17">
        <v>74120.44</v>
      </c>
      <c r="AE602" s="17">
        <v>31028.7</v>
      </c>
      <c r="AF602" s="17">
        <v>6532</v>
      </c>
      <c r="AG602" s="17">
        <v>0</v>
      </c>
      <c r="AH602" s="17">
        <v>0</v>
      </c>
      <c r="AI602" s="17" t="s">
        <v>3118</v>
      </c>
      <c r="AJ602" s="17" t="s">
        <v>1396</v>
      </c>
      <c r="AK602" s="17" t="s">
        <v>5377</v>
      </c>
      <c r="AL602" s="17" t="s">
        <v>1396</v>
      </c>
      <c r="AM602" s="17" t="s">
        <v>5378</v>
      </c>
      <c r="AN602">
        <v>34983546504</v>
      </c>
      <c r="AO602" s="17" t="s">
        <v>5379</v>
      </c>
      <c r="AP602" s="17" t="s">
        <v>1396</v>
      </c>
      <c r="AQ602" s="17" t="s">
        <v>1396</v>
      </c>
      <c r="AR602" s="17" t="s">
        <v>282</v>
      </c>
      <c r="AS602" s="17" t="s">
        <v>1381</v>
      </c>
      <c r="AT602" s="20" t="str">
        <f t="shared" si="18"/>
        <v>0060_AQUAMUNDAM_6_EFUNDACION CARTIF</v>
      </c>
      <c r="AU602" s="21">
        <f t="shared" si="19"/>
        <v>0.75</v>
      </c>
    </row>
    <row r="603" spans="1:47" x14ac:dyDescent="0.3">
      <c r="A603" s="17" t="s">
        <v>1377</v>
      </c>
      <c r="B603" s="17" t="s">
        <v>9932</v>
      </c>
      <c r="C603">
        <v>264</v>
      </c>
      <c r="D603" s="17" t="s">
        <v>56</v>
      </c>
      <c r="E603" s="17" t="s">
        <v>276</v>
      </c>
      <c r="F603">
        <v>3</v>
      </c>
      <c r="G603">
        <v>6</v>
      </c>
      <c r="H603" s="17" t="s">
        <v>54</v>
      </c>
      <c r="I603">
        <v>14</v>
      </c>
      <c r="J603" s="22" t="s">
        <v>9947</v>
      </c>
      <c r="K603" s="22" t="s">
        <v>10082</v>
      </c>
      <c r="L603" s="17" t="s">
        <v>444</v>
      </c>
      <c r="M603" s="17" t="s">
        <v>3321</v>
      </c>
      <c r="N603" s="17" t="s">
        <v>393</v>
      </c>
      <c r="O603" s="17" t="s">
        <v>1378</v>
      </c>
      <c r="P603" s="17" t="s">
        <v>3322</v>
      </c>
      <c r="Q603" s="17" t="s">
        <v>0</v>
      </c>
      <c r="R603" s="17" t="s">
        <v>9780</v>
      </c>
      <c r="S603" s="17" t="s">
        <v>1390</v>
      </c>
      <c r="T603" s="17" t="s">
        <v>1390</v>
      </c>
      <c r="U603" s="18">
        <v>193875</v>
      </c>
      <c r="V603" s="18">
        <v>0</v>
      </c>
      <c r="W603" s="17">
        <v>75</v>
      </c>
      <c r="X603" s="17">
        <v>0</v>
      </c>
      <c r="Y603" s="17">
        <v>0</v>
      </c>
      <c r="Z603" s="17">
        <v>0</v>
      </c>
      <c r="AA603" s="17">
        <v>0</v>
      </c>
      <c r="AB603" s="17">
        <v>18866.97</v>
      </c>
      <c r="AC603" s="17">
        <v>19043.98</v>
      </c>
      <c r="AD603" s="17">
        <v>10023.93</v>
      </c>
      <c r="AE603" s="17">
        <v>54090.13</v>
      </c>
      <c r="AF603" s="17">
        <v>91850</v>
      </c>
      <c r="AG603" s="17">
        <v>0</v>
      </c>
      <c r="AH603" s="17">
        <v>0</v>
      </c>
      <c r="AI603" s="17" t="s">
        <v>4903</v>
      </c>
      <c r="AJ603" s="17" t="s">
        <v>3060</v>
      </c>
      <c r="AK603" s="17" t="s">
        <v>4904</v>
      </c>
      <c r="AL603" s="17" t="s">
        <v>5375</v>
      </c>
      <c r="AM603" s="17" t="s">
        <v>3326</v>
      </c>
      <c r="AN603">
        <v>351258800200</v>
      </c>
      <c r="AO603" s="17" t="s">
        <v>5376</v>
      </c>
      <c r="AP603" s="17" t="s">
        <v>1396</v>
      </c>
      <c r="AQ603" s="17" t="s">
        <v>1396</v>
      </c>
      <c r="AR603" s="17" t="s">
        <v>344</v>
      </c>
      <c r="AS603" s="17" t="s">
        <v>1389</v>
      </c>
      <c r="AT603" s="20" t="str">
        <f t="shared" si="18"/>
        <v>0060_AQUAMUNDAM_6_ECOMUNIDADE INTERMUNICIPAL DO ALTO MINHO (CIM ALTO MINHO)</v>
      </c>
      <c r="AU603" s="21">
        <f t="shared" si="19"/>
        <v>0.75</v>
      </c>
    </row>
    <row r="604" spans="1:47" x14ac:dyDescent="0.3">
      <c r="A604" s="17" t="s">
        <v>1377</v>
      </c>
      <c r="B604" s="17" t="s">
        <v>9932</v>
      </c>
      <c r="C604">
        <v>264</v>
      </c>
      <c r="D604" s="17" t="s">
        <v>56</v>
      </c>
      <c r="E604" s="17" t="s">
        <v>276</v>
      </c>
      <c r="F604">
        <v>3</v>
      </c>
      <c r="G604">
        <v>6</v>
      </c>
      <c r="H604" s="17" t="s">
        <v>54</v>
      </c>
      <c r="I604">
        <v>14</v>
      </c>
      <c r="J604" s="22" t="s">
        <v>9947</v>
      </c>
      <c r="K604" s="22" t="s">
        <v>10082</v>
      </c>
      <c r="L604" s="17" t="s">
        <v>444</v>
      </c>
      <c r="M604" s="17" t="s">
        <v>3845</v>
      </c>
      <c r="N604" s="17" t="s">
        <v>445</v>
      </c>
      <c r="O604" s="17" t="s">
        <v>1378</v>
      </c>
      <c r="P604" s="17" t="s">
        <v>3846</v>
      </c>
      <c r="Q604" s="17" t="s">
        <v>0</v>
      </c>
      <c r="R604" s="17" t="s">
        <v>9780</v>
      </c>
      <c r="S604" s="17" t="s">
        <v>3070</v>
      </c>
      <c r="T604" s="17" t="s">
        <v>1464</v>
      </c>
      <c r="U604" s="18">
        <v>238990</v>
      </c>
      <c r="V604" s="18">
        <v>0</v>
      </c>
      <c r="W604" s="17">
        <v>75</v>
      </c>
      <c r="X604" s="17">
        <v>0</v>
      </c>
      <c r="Y604" s="17">
        <v>0</v>
      </c>
      <c r="Z604" s="17">
        <v>0</v>
      </c>
      <c r="AA604" s="17">
        <v>0</v>
      </c>
      <c r="AB604" s="17">
        <v>0</v>
      </c>
      <c r="AC604" s="17">
        <v>0</v>
      </c>
      <c r="AD604" s="17">
        <v>37482.519999999997</v>
      </c>
      <c r="AE604" s="17">
        <v>65462.43</v>
      </c>
      <c r="AF604" s="17">
        <v>136045.04999999999</v>
      </c>
      <c r="AG604" s="17">
        <v>0</v>
      </c>
      <c r="AH604" s="17">
        <v>0</v>
      </c>
      <c r="AI604" s="17" t="s">
        <v>3847</v>
      </c>
      <c r="AJ604" s="17" t="s">
        <v>1803</v>
      </c>
      <c r="AK604" s="17" t="s">
        <v>3848</v>
      </c>
      <c r="AL604" s="17" t="s">
        <v>5390</v>
      </c>
      <c r="AM604" s="17" t="s">
        <v>3850</v>
      </c>
      <c r="AN604">
        <v>34881999626</v>
      </c>
      <c r="AO604" s="17" t="s">
        <v>5391</v>
      </c>
      <c r="AP604" s="17" t="s">
        <v>3852</v>
      </c>
      <c r="AQ604" s="17" t="s">
        <v>5392</v>
      </c>
      <c r="AR604" s="17" t="s">
        <v>342</v>
      </c>
      <c r="AS604" s="17" t="s">
        <v>1381</v>
      </c>
      <c r="AT604" s="20" t="str">
        <f t="shared" si="18"/>
        <v>0060_AQUAMUNDAM_6_EENTIDAD PUBLICA EMPRESARIAL AUGAS DE GALICIA. XUNTA DE GALICIA</v>
      </c>
      <c r="AU604" s="21">
        <f t="shared" si="19"/>
        <v>0.75</v>
      </c>
    </row>
    <row r="605" spans="1:47" x14ac:dyDescent="0.3">
      <c r="A605" s="17" t="s">
        <v>1377</v>
      </c>
      <c r="B605" s="17" t="s">
        <v>9932</v>
      </c>
      <c r="C605">
        <v>264</v>
      </c>
      <c r="D605" s="17" t="s">
        <v>56</v>
      </c>
      <c r="E605" s="17" t="s">
        <v>276</v>
      </c>
      <c r="F605">
        <v>3</v>
      </c>
      <c r="G605">
        <v>6</v>
      </c>
      <c r="H605" s="17" t="s">
        <v>54</v>
      </c>
      <c r="I605">
        <v>14</v>
      </c>
      <c r="J605" s="22" t="s">
        <v>9947</v>
      </c>
      <c r="K605" s="22" t="s">
        <v>10082</v>
      </c>
      <c r="L605" s="17" t="s">
        <v>444</v>
      </c>
      <c r="M605" s="17" t="s">
        <v>2581</v>
      </c>
      <c r="N605" s="17" t="s">
        <v>151</v>
      </c>
      <c r="O605" s="17" t="s">
        <v>1394</v>
      </c>
      <c r="P605" s="17" t="s">
        <v>2582</v>
      </c>
      <c r="Q605" s="17" t="s">
        <v>0</v>
      </c>
      <c r="R605" s="17" t="s">
        <v>9780</v>
      </c>
      <c r="S605" s="17" t="s">
        <v>1489</v>
      </c>
      <c r="T605" s="17" t="s">
        <v>1489</v>
      </c>
      <c r="U605" s="18">
        <v>100000</v>
      </c>
      <c r="V605" s="18">
        <v>0</v>
      </c>
      <c r="W605" s="17">
        <v>75</v>
      </c>
      <c r="X605" s="17">
        <v>0</v>
      </c>
      <c r="Y605" s="17">
        <v>0</v>
      </c>
      <c r="Z605" s="17">
        <v>1991.16</v>
      </c>
      <c r="AA605" s="17">
        <v>0</v>
      </c>
      <c r="AB605" s="17">
        <v>9665.75</v>
      </c>
      <c r="AC605" s="17">
        <v>43859.59</v>
      </c>
      <c r="AD605" s="17">
        <v>36886.629999999997</v>
      </c>
      <c r="AE605" s="17">
        <v>3117.14</v>
      </c>
      <c r="AF605" s="17">
        <v>4479.74</v>
      </c>
      <c r="AG605" s="17">
        <v>0</v>
      </c>
      <c r="AH605" s="17">
        <v>0</v>
      </c>
      <c r="AI605" s="17" t="s">
        <v>5380</v>
      </c>
      <c r="AJ605" s="17" t="s">
        <v>5381</v>
      </c>
      <c r="AK605" s="17" t="s">
        <v>5382</v>
      </c>
      <c r="AL605" s="17" t="s">
        <v>1396</v>
      </c>
      <c r="AM605" s="17" t="s">
        <v>5383</v>
      </c>
      <c r="AN605">
        <v>351239700929</v>
      </c>
      <c r="AO605" s="17" t="s">
        <v>4767</v>
      </c>
      <c r="AP605" s="17" t="s">
        <v>1396</v>
      </c>
      <c r="AQ605" s="17" t="s">
        <v>1396</v>
      </c>
      <c r="AR605" s="17" t="s">
        <v>292</v>
      </c>
      <c r="AS605" s="17" t="s">
        <v>1389</v>
      </c>
      <c r="AT605" s="20" t="str">
        <f t="shared" si="18"/>
        <v>0060_AQUAMUNDAM_6_EINSTITUTO PEDRO NUNES</v>
      </c>
      <c r="AU605" s="21">
        <f t="shared" si="19"/>
        <v>0.75</v>
      </c>
    </row>
    <row r="606" spans="1:47" x14ac:dyDescent="0.3">
      <c r="A606" s="17" t="s">
        <v>1377</v>
      </c>
      <c r="B606" s="17" t="s">
        <v>9932</v>
      </c>
      <c r="C606">
        <v>264</v>
      </c>
      <c r="D606" s="17" t="s">
        <v>116</v>
      </c>
      <c r="E606" s="17" t="s">
        <v>276</v>
      </c>
      <c r="F606">
        <v>3</v>
      </c>
      <c r="G606">
        <v>6</v>
      </c>
      <c r="H606" s="17" t="s">
        <v>54</v>
      </c>
      <c r="I606">
        <v>9</v>
      </c>
      <c r="J606" s="22" t="s">
        <v>9947</v>
      </c>
      <c r="K606" s="22" t="s">
        <v>10156</v>
      </c>
      <c r="L606" s="17" t="s">
        <v>8716</v>
      </c>
      <c r="M606" s="17" t="s">
        <v>8411</v>
      </c>
      <c r="N606" s="17" t="s">
        <v>397</v>
      </c>
      <c r="O606" s="17" t="s">
        <v>1378</v>
      </c>
      <c r="P606" s="17" t="s">
        <v>8412</v>
      </c>
      <c r="Q606" s="17" t="s">
        <v>278</v>
      </c>
      <c r="R606" s="17" t="s">
        <v>9780</v>
      </c>
      <c r="S606" s="17" t="s">
        <v>2682</v>
      </c>
      <c r="T606" s="17" t="s">
        <v>1395</v>
      </c>
      <c r="U606" s="18">
        <v>906491.98</v>
      </c>
      <c r="V606" s="18">
        <v>0</v>
      </c>
      <c r="W606" s="17">
        <v>75</v>
      </c>
      <c r="X606" s="17">
        <v>0</v>
      </c>
      <c r="Y606" s="17">
        <v>0</v>
      </c>
      <c r="Z606" s="17">
        <v>615.02</v>
      </c>
      <c r="AA606" s="17">
        <v>10890</v>
      </c>
      <c r="AB606" s="17">
        <v>4964.07</v>
      </c>
      <c r="AC606" s="17">
        <v>72609.64</v>
      </c>
      <c r="AD606" s="17">
        <v>102355.44</v>
      </c>
      <c r="AE606" s="17">
        <v>372735.74</v>
      </c>
      <c r="AF606" s="17">
        <v>342322.07</v>
      </c>
      <c r="AG606" s="17">
        <v>0</v>
      </c>
      <c r="AH606" s="17">
        <v>0</v>
      </c>
      <c r="AI606" s="17" t="s">
        <v>8717</v>
      </c>
      <c r="AJ606" s="17" t="s">
        <v>2327</v>
      </c>
      <c r="AK606" s="17" t="s">
        <v>8718</v>
      </c>
      <c r="AL606" s="17" t="s">
        <v>8719</v>
      </c>
      <c r="AM606" s="17" t="s">
        <v>8720</v>
      </c>
      <c r="AN606">
        <v>34986804100</v>
      </c>
      <c r="AO606" s="17" t="s">
        <v>8721</v>
      </c>
      <c r="AP606" s="17" t="s">
        <v>1396</v>
      </c>
      <c r="AQ606" s="17" t="s">
        <v>1396</v>
      </c>
      <c r="AR606" s="17" t="s">
        <v>279</v>
      </c>
      <c r="AS606" s="17" t="s">
        <v>1381</v>
      </c>
      <c r="AT606" s="20" t="str">
        <f t="shared" si="18"/>
        <v>0264_ESTRAEE_1_EDIPUTACION DE PONTEVEDRA</v>
      </c>
      <c r="AU606" s="21">
        <f t="shared" si="19"/>
        <v>0.75</v>
      </c>
    </row>
    <row r="607" spans="1:47" x14ac:dyDescent="0.3">
      <c r="A607" s="17" t="s">
        <v>1377</v>
      </c>
      <c r="B607" s="17" t="s">
        <v>9932</v>
      </c>
      <c r="C607">
        <v>264</v>
      </c>
      <c r="D607" s="17" t="s">
        <v>116</v>
      </c>
      <c r="E607" s="17" t="s">
        <v>276</v>
      </c>
      <c r="F607">
        <v>3</v>
      </c>
      <c r="G607">
        <v>6</v>
      </c>
      <c r="H607" s="17" t="s">
        <v>54</v>
      </c>
      <c r="I607">
        <v>9</v>
      </c>
      <c r="J607" s="22" t="s">
        <v>9947</v>
      </c>
      <c r="K607" s="22" t="s">
        <v>10156</v>
      </c>
      <c r="L607" s="17" t="s">
        <v>8716</v>
      </c>
      <c r="M607" s="17" t="s">
        <v>5642</v>
      </c>
      <c r="N607" s="17" t="s">
        <v>650</v>
      </c>
      <c r="O607" s="17" t="s">
        <v>1394</v>
      </c>
      <c r="P607" s="17" t="s">
        <v>5643</v>
      </c>
      <c r="Q607" s="17" t="s">
        <v>0</v>
      </c>
      <c r="R607" s="17" t="s">
        <v>9780</v>
      </c>
      <c r="S607" s="17" t="s">
        <v>1390</v>
      </c>
      <c r="T607" s="17" t="s">
        <v>1390</v>
      </c>
      <c r="U607" s="18">
        <v>112663.07</v>
      </c>
      <c r="V607" s="18">
        <v>0</v>
      </c>
      <c r="W607" s="17">
        <v>75</v>
      </c>
      <c r="X607" s="17">
        <v>0</v>
      </c>
      <c r="Y607" s="17">
        <v>0</v>
      </c>
      <c r="Z607" s="17">
        <v>0</v>
      </c>
      <c r="AA607" s="17">
        <v>0</v>
      </c>
      <c r="AB607" s="17">
        <v>836.4</v>
      </c>
      <c r="AC607" s="17">
        <v>9760.86</v>
      </c>
      <c r="AD607" s="17">
        <v>23339.94</v>
      </c>
      <c r="AE607" s="17">
        <v>6095</v>
      </c>
      <c r="AF607" s="17">
        <v>72630.87</v>
      </c>
      <c r="AG607" s="17">
        <v>0</v>
      </c>
      <c r="AH607" s="17">
        <v>0</v>
      </c>
      <c r="AI607" s="17" t="s">
        <v>8735</v>
      </c>
      <c r="AJ607" s="17" t="s">
        <v>1396</v>
      </c>
      <c r="AK607" s="17" t="s">
        <v>5644</v>
      </c>
      <c r="AL607" s="17" t="s">
        <v>1396</v>
      </c>
      <c r="AM607" s="17" t="s">
        <v>8736</v>
      </c>
      <c r="AN607">
        <v>351219119630</v>
      </c>
      <c r="AO607" s="17" t="s">
        <v>8737</v>
      </c>
      <c r="AP607" s="17" t="s">
        <v>1396</v>
      </c>
      <c r="AQ607" s="17" t="s">
        <v>1396</v>
      </c>
      <c r="AR607" s="17" t="s">
        <v>315</v>
      </c>
      <c r="AS607" s="17" t="s">
        <v>1389</v>
      </c>
      <c r="AT607" s="20" t="str">
        <f t="shared" si="18"/>
        <v>0264_ESTRAEE_1_EEUROPEAN RECYCLING PLATFORM PORTUGAL (ERP PORTUGAL)</v>
      </c>
      <c r="AU607" s="21">
        <f t="shared" si="19"/>
        <v>0.75</v>
      </c>
    </row>
    <row r="608" spans="1:47" x14ac:dyDescent="0.3">
      <c r="A608" s="17" t="s">
        <v>1377</v>
      </c>
      <c r="B608" s="17" t="s">
        <v>9932</v>
      </c>
      <c r="C608">
        <v>264</v>
      </c>
      <c r="D608" s="17" t="s">
        <v>116</v>
      </c>
      <c r="E608" s="17" t="s">
        <v>276</v>
      </c>
      <c r="F608">
        <v>3</v>
      </c>
      <c r="G608">
        <v>6</v>
      </c>
      <c r="H608" s="17" t="s">
        <v>54</v>
      </c>
      <c r="I608">
        <v>9</v>
      </c>
      <c r="J608" s="22" t="s">
        <v>9947</v>
      </c>
      <c r="K608" s="22" t="s">
        <v>10156</v>
      </c>
      <c r="L608" s="17" t="s">
        <v>8716</v>
      </c>
      <c r="M608" s="17" t="s">
        <v>3894</v>
      </c>
      <c r="N608" s="17" t="s">
        <v>652</v>
      </c>
      <c r="O608" s="17" t="s">
        <v>1378</v>
      </c>
      <c r="P608" s="17" t="s">
        <v>3895</v>
      </c>
      <c r="Q608" s="17" t="s">
        <v>0</v>
      </c>
      <c r="R608" s="17" t="s">
        <v>9780</v>
      </c>
      <c r="S608" s="17" t="s">
        <v>1390</v>
      </c>
      <c r="T608" s="17" t="s">
        <v>1390</v>
      </c>
      <c r="U608" s="18">
        <v>663237.17000000004</v>
      </c>
      <c r="V608" s="18">
        <v>0</v>
      </c>
      <c r="W608" s="17">
        <v>75</v>
      </c>
      <c r="X608" s="17">
        <v>0</v>
      </c>
      <c r="Y608" s="17">
        <v>0</v>
      </c>
      <c r="Z608" s="17">
        <v>1035</v>
      </c>
      <c r="AA608" s="17">
        <v>0</v>
      </c>
      <c r="AB608" s="17">
        <v>19541.11</v>
      </c>
      <c r="AC608" s="17">
        <v>37330.86</v>
      </c>
      <c r="AD608" s="17">
        <v>28748.12</v>
      </c>
      <c r="AE608" s="17">
        <v>576582.09</v>
      </c>
      <c r="AF608" s="17">
        <v>0</v>
      </c>
      <c r="AG608" s="17">
        <v>0</v>
      </c>
      <c r="AH608" s="17">
        <v>0</v>
      </c>
      <c r="AI608" s="17" t="s">
        <v>8722</v>
      </c>
      <c r="AJ608" s="17" t="s">
        <v>1396</v>
      </c>
      <c r="AK608" s="17" t="s">
        <v>8723</v>
      </c>
      <c r="AL608" s="17" t="s">
        <v>1396</v>
      </c>
      <c r="AM608" s="17" t="s">
        <v>8724</v>
      </c>
      <c r="AN608">
        <v>351939770247</v>
      </c>
      <c r="AO608" s="17" t="s">
        <v>8725</v>
      </c>
      <c r="AP608" s="17" t="s">
        <v>1396</v>
      </c>
      <c r="AQ608" s="17" t="s">
        <v>1396</v>
      </c>
      <c r="AR608" s="17" t="s">
        <v>284</v>
      </c>
      <c r="AS608" s="17" t="s">
        <v>1389</v>
      </c>
      <c r="AT608" s="20" t="str">
        <f t="shared" si="18"/>
        <v>0264_ESTRAEE_1_ESERVIÇO INTERMUNICIPALIZADO DE GESTÃO DE RESIDUOS DO GRANDE PORTO, EIM (LIPOR)</v>
      </c>
      <c r="AU608" s="21">
        <f t="shared" si="19"/>
        <v>0.75</v>
      </c>
    </row>
    <row r="609" spans="1:47" x14ac:dyDescent="0.3">
      <c r="A609" s="17" t="s">
        <v>1377</v>
      </c>
      <c r="B609" s="17" t="s">
        <v>9932</v>
      </c>
      <c r="C609">
        <v>264</v>
      </c>
      <c r="D609" s="17" t="s">
        <v>116</v>
      </c>
      <c r="E609" s="17" t="s">
        <v>276</v>
      </c>
      <c r="F609">
        <v>3</v>
      </c>
      <c r="G609">
        <v>6</v>
      </c>
      <c r="H609" s="17" t="s">
        <v>54</v>
      </c>
      <c r="I609">
        <v>9</v>
      </c>
      <c r="J609" s="22" t="s">
        <v>9947</v>
      </c>
      <c r="K609" s="22" t="s">
        <v>10156</v>
      </c>
      <c r="L609" s="17" t="s">
        <v>8716</v>
      </c>
      <c r="M609" s="17" t="s">
        <v>5645</v>
      </c>
      <c r="N609" s="17" t="s">
        <v>5646</v>
      </c>
      <c r="O609" s="17" t="s">
        <v>1394</v>
      </c>
      <c r="P609" s="17" t="s">
        <v>5647</v>
      </c>
      <c r="Q609" s="17" t="s">
        <v>0</v>
      </c>
      <c r="R609" s="17" t="s">
        <v>9780</v>
      </c>
      <c r="S609" s="17" t="s">
        <v>2377</v>
      </c>
      <c r="T609" s="17" t="s">
        <v>1395</v>
      </c>
      <c r="U609" s="18">
        <v>111125.98</v>
      </c>
      <c r="V609" s="18">
        <v>0</v>
      </c>
      <c r="W609" s="17">
        <v>75</v>
      </c>
      <c r="X609" s="17">
        <v>0</v>
      </c>
      <c r="Y609" s="17">
        <v>0</v>
      </c>
      <c r="Z609" s="17">
        <v>0</v>
      </c>
      <c r="AA609" s="17">
        <v>0</v>
      </c>
      <c r="AB609" s="17">
        <v>0</v>
      </c>
      <c r="AC609" s="17">
        <v>22038.05</v>
      </c>
      <c r="AD609" s="17">
        <v>37304.300000000003</v>
      </c>
      <c r="AE609" s="17">
        <v>21929.57</v>
      </c>
      <c r="AF609" s="17">
        <v>29854.06</v>
      </c>
      <c r="AG609" s="17">
        <v>0</v>
      </c>
      <c r="AH609" s="17">
        <v>0</v>
      </c>
      <c r="AI609" s="17" t="s">
        <v>5648</v>
      </c>
      <c r="AJ609" s="17" t="s">
        <v>1396</v>
      </c>
      <c r="AK609" s="17" t="s">
        <v>5648</v>
      </c>
      <c r="AL609" s="17" t="s">
        <v>1396</v>
      </c>
      <c r="AM609" s="17" t="s">
        <v>5649</v>
      </c>
      <c r="AN609">
        <v>34918063042</v>
      </c>
      <c r="AO609" s="17" t="s">
        <v>8728</v>
      </c>
      <c r="AP609" s="17" t="s">
        <v>1396</v>
      </c>
      <c r="AQ609" s="17" t="s">
        <v>1396</v>
      </c>
      <c r="AR609" s="17" t="s">
        <v>364</v>
      </c>
      <c r="AS609" s="17" t="s">
        <v>1381</v>
      </c>
      <c r="AT609" s="20" t="str">
        <f t="shared" si="18"/>
        <v>0264_ESTRAEE_1_EPLATAFORMA EUROPEA RECICLADO PORTUGAL (ERP ESPAÑA)</v>
      </c>
      <c r="AU609" s="21">
        <f t="shared" si="19"/>
        <v>0.75</v>
      </c>
    </row>
    <row r="610" spans="1:47" x14ac:dyDescent="0.3">
      <c r="A610" s="17" t="s">
        <v>1377</v>
      </c>
      <c r="B610" s="17" t="s">
        <v>9932</v>
      </c>
      <c r="C610">
        <v>264</v>
      </c>
      <c r="D610" s="17" t="s">
        <v>116</v>
      </c>
      <c r="E610" s="17" t="s">
        <v>276</v>
      </c>
      <c r="F610">
        <v>3</v>
      </c>
      <c r="G610">
        <v>6</v>
      </c>
      <c r="H610" s="17" t="s">
        <v>54</v>
      </c>
      <c r="I610">
        <v>9</v>
      </c>
      <c r="J610" s="22" t="s">
        <v>9947</v>
      </c>
      <c r="K610" s="22" t="s">
        <v>10156</v>
      </c>
      <c r="L610" s="17" t="s">
        <v>8716</v>
      </c>
      <c r="M610" s="17" t="s">
        <v>8729</v>
      </c>
      <c r="N610" s="17" t="s">
        <v>651</v>
      </c>
      <c r="O610" s="17" t="s">
        <v>1394</v>
      </c>
      <c r="P610" s="17" t="s">
        <v>8730</v>
      </c>
      <c r="Q610" s="17" t="s">
        <v>0</v>
      </c>
      <c r="R610" s="17" t="s">
        <v>9780</v>
      </c>
      <c r="S610" s="17" t="s">
        <v>1742</v>
      </c>
      <c r="T610" s="17" t="s">
        <v>1395</v>
      </c>
      <c r="U610" s="18">
        <v>0</v>
      </c>
      <c r="V610" s="18">
        <v>189898.67</v>
      </c>
      <c r="W610" s="17">
        <v>75</v>
      </c>
      <c r="X610" s="17">
        <v>75</v>
      </c>
      <c r="Y610" s="17">
        <v>0</v>
      </c>
      <c r="Z610" s="17">
        <v>0</v>
      </c>
      <c r="AA610" s="17">
        <v>0</v>
      </c>
      <c r="AB610" s="17">
        <v>22143.15</v>
      </c>
      <c r="AC610" s="17">
        <v>100654.05</v>
      </c>
      <c r="AD610" s="17">
        <v>48492.08</v>
      </c>
      <c r="AE610" s="17">
        <v>7770.93</v>
      </c>
      <c r="AF610" s="17">
        <v>10838.47</v>
      </c>
      <c r="AG610" s="17">
        <v>0</v>
      </c>
      <c r="AH610" s="17">
        <v>0</v>
      </c>
      <c r="AI610" s="17" t="s">
        <v>8731</v>
      </c>
      <c r="AJ610" s="17" t="s">
        <v>1396</v>
      </c>
      <c r="AK610" s="17" t="s">
        <v>8732</v>
      </c>
      <c r="AL610" s="17" t="s">
        <v>1396</v>
      </c>
      <c r="AM610" s="17" t="s">
        <v>8733</v>
      </c>
      <c r="AN610">
        <v>629528554</v>
      </c>
      <c r="AO610" s="17" t="s">
        <v>8734</v>
      </c>
      <c r="AP610" s="17" t="s">
        <v>1396</v>
      </c>
      <c r="AQ610" s="17" t="s">
        <v>1396</v>
      </c>
      <c r="AR610" s="17" t="s">
        <v>279</v>
      </c>
      <c r="AS610" s="17" t="s">
        <v>1381</v>
      </c>
      <c r="AT610" s="20" t="str">
        <f t="shared" si="18"/>
        <v>0264_ESTRAEE_1_EREVERTIA REUSING AND RECYCLING, SL</v>
      </c>
      <c r="AU610" s="21">
        <f t="shared" si="19"/>
        <v>0.75</v>
      </c>
    </row>
    <row r="611" spans="1:47" x14ac:dyDescent="0.3">
      <c r="A611" s="17" t="s">
        <v>1377</v>
      </c>
      <c r="B611" s="17" t="s">
        <v>9932</v>
      </c>
      <c r="C611">
        <v>264</v>
      </c>
      <c r="D611" s="17" t="s">
        <v>116</v>
      </c>
      <c r="E611" s="17" t="s">
        <v>276</v>
      </c>
      <c r="F611">
        <v>3</v>
      </c>
      <c r="G611">
        <v>6</v>
      </c>
      <c r="H611" s="17" t="s">
        <v>54</v>
      </c>
      <c r="I611">
        <v>9</v>
      </c>
      <c r="J611" s="22" t="s">
        <v>9947</v>
      </c>
      <c r="K611" s="22" t="s">
        <v>10156</v>
      </c>
      <c r="L611" s="17" t="s">
        <v>8716</v>
      </c>
      <c r="M611" s="17" t="s">
        <v>2746</v>
      </c>
      <c r="N611" s="17" t="s">
        <v>337</v>
      </c>
      <c r="O611" s="17" t="s">
        <v>1394</v>
      </c>
      <c r="P611" s="17" t="s">
        <v>2747</v>
      </c>
      <c r="Q611" s="17" t="s">
        <v>0</v>
      </c>
      <c r="R611" s="17" t="s">
        <v>9780</v>
      </c>
      <c r="S611" s="17" t="s">
        <v>1742</v>
      </c>
      <c r="T611" s="17" t="s">
        <v>1395</v>
      </c>
      <c r="U611" s="18">
        <v>162108</v>
      </c>
      <c r="V611" s="18">
        <v>0</v>
      </c>
      <c r="W611" s="17">
        <v>75</v>
      </c>
      <c r="X611" s="17">
        <v>0</v>
      </c>
      <c r="Y611" s="17">
        <v>0</v>
      </c>
      <c r="Z611" s="17">
        <v>712.49</v>
      </c>
      <c r="AA611" s="17">
        <v>322.24</v>
      </c>
      <c r="AB611" s="17">
        <v>2804.84</v>
      </c>
      <c r="AC611" s="17">
        <v>71912.740000000005</v>
      </c>
      <c r="AD611" s="17">
        <v>51041.19</v>
      </c>
      <c r="AE611" s="17">
        <v>24462.76</v>
      </c>
      <c r="AF611" s="17">
        <v>10851.74</v>
      </c>
      <c r="AG611" s="17">
        <v>0</v>
      </c>
      <c r="AH611" s="17">
        <v>0</v>
      </c>
      <c r="AI611" s="17" t="s">
        <v>2752</v>
      </c>
      <c r="AJ611" s="17" t="s">
        <v>2753</v>
      </c>
      <c r="AK611" s="17" t="s">
        <v>8726</v>
      </c>
      <c r="AL611" s="17" t="s">
        <v>1396</v>
      </c>
      <c r="AM611" s="17" t="s">
        <v>9483</v>
      </c>
      <c r="AN611">
        <v>986120450</v>
      </c>
      <c r="AO611" s="17" t="s">
        <v>8727</v>
      </c>
      <c r="AP611" s="17" t="s">
        <v>1396</v>
      </c>
      <c r="AQ611" s="17" t="s">
        <v>1396</v>
      </c>
      <c r="AR611" s="17" t="s">
        <v>279</v>
      </c>
      <c r="AS611" s="17" t="s">
        <v>1381</v>
      </c>
      <c r="AT611" s="20" t="str">
        <f t="shared" si="18"/>
        <v>0264_ESTRAEE_1_ECENTRO TECNOLOGICO DE EFICIENCIA Y SOSTENIBILIDAD ENERGETICA (ENERGYLAB)</v>
      </c>
      <c r="AU611" s="21">
        <f t="shared" si="19"/>
        <v>0.75</v>
      </c>
    </row>
    <row r="612" spans="1:47" x14ac:dyDescent="0.3">
      <c r="A612" s="17" t="s">
        <v>1377</v>
      </c>
      <c r="B612" s="17" t="s">
        <v>9932</v>
      </c>
      <c r="C612">
        <v>264</v>
      </c>
      <c r="D612" s="17" t="s">
        <v>10236</v>
      </c>
      <c r="E612" s="17" t="s">
        <v>10030</v>
      </c>
      <c r="F612">
        <v>2</v>
      </c>
      <c r="G612">
        <v>3</v>
      </c>
      <c r="H612" s="17" t="s">
        <v>28</v>
      </c>
      <c r="I612">
        <v>1</v>
      </c>
      <c r="J612" s="22" t="s">
        <v>10158</v>
      </c>
      <c r="K612" s="22" t="s">
        <v>10107</v>
      </c>
      <c r="L612" s="17" t="s">
        <v>779</v>
      </c>
      <c r="M612" s="17" t="s">
        <v>1780</v>
      </c>
      <c r="N612" s="17" t="s">
        <v>246</v>
      </c>
      <c r="O612" s="17" t="s">
        <v>1378</v>
      </c>
      <c r="P612" s="17" t="s">
        <v>1781</v>
      </c>
      <c r="Q612" s="17" t="s">
        <v>278</v>
      </c>
      <c r="R612" s="17" t="s">
        <v>9780</v>
      </c>
      <c r="S612" s="17" t="s">
        <v>1771</v>
      </c>
      <c r="T612" s="17" t="s">
        <v>1395</v>
      </c>
      <c r="U612" s="18">
        <v>150800</v>
      </c>
      <c r="V612" s="18">
        <v>0</v>
      </c>
      <c r="W612" s="17">
        <v>75</v>
      </c>
      <c r="X612" s="17">
        <v>0</v>
      </c>
      <c r="Y612" s="17">
        <v>0</v>
      </c>
      <c r="Z612" s="17">
        <v>0</v>
      </c>
      <c r="AA612" s="17">
        <v>0</v>
      </c>
      <c r="AB612" s="17">
        <v>0</v>
      </c>
      <c r="AC612" s="17">
        <v>0</v>
      </c>
      <c r="AD612" s="17">
        <v>0</v>
      </c>
      <c r="AE612" s="17">
        <v>0</v>
      </c>
      <c r="AF612" s="17">
        <v>0</v>
      </c>
      <c r="AG612" s="17">
        <v>54730</v>
      </c>
      <c r="AH612" s="17">
        <v>96070</v>
      </c>
      <c r="AI612" s="17" t="s">
        <v>10237</v>
      </c>
      <c r="AJ612" s="17" t="s">
        <v>1621</v>
      </c>
      <c r="AK612" s="17" t="s">
        <v>10238</v>
      </c>
      <c r="AL612" s="17" t="s">
        <v>10239</v>
      </c>
      <c r="AM612" s="17" t="s">
        <v>2672</v>
      </c>
      <c r="AN612">
        <v>881815578</v>
      </c>
      <c r="AO612" s="17" t="s">
        <v>10240</v>
      </c>
      <c r="AP612" s="17" t="s">
        <v>1396</v>
      </c>
      <c r="AQ612" s="17" t="s">
        <v>1396</v>
      </c>
      <c r="AR612" s="17" t="s">
        <v>342</v>
      </c>
      <c r="AS612" s="17" t="s">
        <v>1381</v>
      </c>
      <c r="AT612" s="20" t="str">
        <f t="shared" si="18"/>
        <v>0774_CAPITALIZA_CTBIO_1_EUNIVERSIDAD DE SANTIAGO DE COMPOSTELA</v>
      </c>
      <c r="AU612" s="21">
        <f t="shared" si="19"/>
        <v>0.75</v>
      </c>
    </row>
    <row r="613" spans="1:47" x14ac:dyDescent="0.3">
      <c r="A613" s="17" t="s">
        <v>1377</v>
      </c>
      <c r="B613" s="17" t="s">
        <v>9932</v>
      </c>
      <c r="C613">
        <v>264</v>
      </c>
      <c r="D613" s="17" t="s">
        <v>10236</v>
      </c>
      <c r="E613" s="17" t="s">
        <v>10030</v>
      </c>
      <c r="F613">
        <v>2</v>
      </c>
      <c r="G613">
        <v>3</v>
      </c>
      <c r="H613" s="17" t="s">
        <v>28</v>
      </c>
      <c r="I613">
        <v>1</v>
      </c>
      <c r="J613" s="22" t="s">
        <v>10158</v>
      </c>
      <c r="K613" s="22" t="s">
        <v>10107</v>
      </c>
      <c r="L613" s="17" t="s">
        <v>779</v>
      </c>
      <c r="M613" s="17" t="s">
        <v>2693</v>
      </c>
      <c r="N613" s="17" t="s">
        <v>506</v>
      </c>
      <c r="O613" s="17" t="s">
        <v>1394</v>
      </c>
      <c r="P613" s="17" t="s">
        <v>2694</v>
      </c>
      <c r="Q613" s="17" t="s">
        <v>0</v>
      </c>
      <c r="R613" s="17" t="s">
        <v>9780</v>
      </c>
      <c r="S613" s="17"/>
      <c r="T613" s="17" t="s">
        <v>1395</v>
      </c>
      <c r="U613" s="18">
        <v>68800</v>
      </c>
      <c r="V613" s="18">
        <v>0</v>
      </c>
      <c r="W613" s="17">
        <v>75</v>
      </c>
      <c r="X613" s="17">
        <v>0</v>
      </c>
      <c r="Y613" s="17">
        <v>0</v>
      </c>
      <c r="Z613" s="17">
        <v>0</v>
      </c>
      <c r="AA613" s="17">
        <v>0</v>
      </c>
      <c r="AB613" s="17">
        <v>0</v>
      </c>
      <c r="AC613" s="17">
        <v>0</v>
      </c>
      <c r="AD613" s="17">
        <v>0</v>
      </c>
      <c r="AE613" s="17">
        <v>0</v>
      </c>
      <c r="AF613" s="17">
        <v>0</v>
      </c>
      <c r="AG613" s="17">
        <v>37825</v>
      </c>
      <c r="AH613" s="17">
        <v>30975</v>
      </c>
      <c r="AI613" s="17" t="s">
        <v>2696</v>
      </c>
      <c r="AJ613" s="17" t="s">
        <v>2327</v>
      </c>
      <c r="AK613" s="17" t="s">
        <v>2697</v>
      </c>
      <c r="AL613" s="17" t="s">
        <v>7656</v>
      </c>
      <c r="AM613" s="17" t="s">
        <v>2698</v>
      </c>
      <c r="AN613">
        <v>627635566</v>
      </c>
      <c r="AO613" s="17" t="s">
        <v>10241</v>
      </c>
      <c r="AP613" s="17" t="s">
        <v>2696</v>
      </c>
      <c r="AQ613" s="17" t="s">
        <v>2327</v>
      </c>
      <c r="AR613" s="17" t="s">
        <v>342</v>
      </c>
      <c r="AS613" s="17" t="s">
        <v>1381</v>
      </c>
      <c r="AT613" s="20" t="str">
        <f t="shared" si="18"/>
        <v>0774_CAPITALIZA_CTBIO_1_ECLUSTER TECNOLOXICO EMPRESARIAL DAS CIENCIAS DA VIDA (BIOGA)</v>
      </c>
      <c r="AU613" s="21">
        <f t="shared" si="19"/>
        <v>0.75</v>
      </c>
    </row>
    <row r="614" spans="1:47" x14ac:dyDescent="0.3">
      <c r="A614" s="17" t="s">
        <v>1377</v>
      </c>
      <c r="B614" s="17" t="s">
        <v>9932</v>
      </c>
      <c r="C614">
        <v>264</v>
      </c>
      <c r="D614" s="17" t="s">
        <v>10236</v>
      </c>
      <c r="E614" s="17" t="s">
        <v>10030</v>
      </c>
      <c r="F614">
        <v>2</v>
      </c>
      <c r="G614">
        <v>3</v>
      </c>
      <c r="H614" s="17" t="s">
        <v>28</v>
      </c>
      <c r="I614">
        <v>1</v>
      </c>
      <c r="J614" s="22" t="s">
        <v>10158</v>
      </c>
      <c r="K614" s="22" t="s">
        <v>10107</v>
      </c>
      <c r="L614" s="17" t="s">
        <v>779</v>
      </c>
      <c r="M614" s="17" t="s">
        <v>2700</v>
      </c>
      <c r="N614" s="17" t="s">
        <v>507</v>
      </c>
      <c r="O614" s="17" t="s">
        <v>1378</v>
      </c>
      <c r="P614" s="17" t="s">
        <v>2701</v>
      </c>
      <c r="Q614" s="17" t="s">
        <v>0</v>
      </c>
      <c r="R614" s="17" t="s">
        <v>9780</v>
      </c>
      <c r="S614" s="17" t="s">
        <v>1390</v>
      </c>
      <c r="T614" s="17" t="s">
        <v>1390</v>
      </c>
      <c r="U614" s="18">
        <v>62000</v>
      </c>
      <c r="V614" s="18">
        <v>0</v>
      </c>
      <c r="W614" s="17">
        <v>75</v>
      </c>
      <c r="X614" s="17">
        <v>0</v>
      </c>
      <c r="Y614" s="17">
        <v>0</v>
      </c>
      <c r="Z614" s="17">
        <v>0</v>
      </c>
      <c r="AA614" s="17">
        <v>0</v>
      </c>
      <c r="AB614" s="17">
        <v>0</v>
      </c>
      <c r="AC614" s="17">
        <v>0</v>
      </c>
      <c r="AD614" s="17">
        <v>0</v>
      </c>
      <c r="AE614" s="17">
        <v>0</v>
      </c>
      <c r="AF614" s="17">
        <v>0</v>
      </c>
      <c r="AG614" s="17">
        <v>19365</v>
      </c>
      <c r="AH614" s="17">
        <v>42635</v>
      </c>
      <c r="AI614" s="17" t="s">
        <v>2702</v>
      </c>
      <c r="AJ614" s="17" t="s">
        <v>1380</v>
      </c>
      <c r="AK614" s="17" t="s">
        <v>10242</v>
      </c>
      <c r="AL614" s="17" t="s">
        <v>10243</v>
      </c>
      <c r="AM614" s="17" t="s">
        <v>10244</v>
      </c>
      <c r="AN614">
        <v>351253140112</v>
      </c>
      <c r="AO614" s="17" t="s">
        <v>10245</v>
      </c>
      <c r="AP614" s="17" t="s">
        <v>1396</v>
      </c>
      <c r="AQ614" s="17" t="s">
        <v>1396</v>
      </c>
      <c r="AR614" s="17" t="s">
        <v>340</v>
      </c>
      <c r="AS614" s="17" t="s">
        <v>1389</v>
      </c>
      <c r="AT614" s="20" t="str">
        <f t="shared" si="18"/>
        <v>0774_CAPITALIZA_CTBIO_1_ELABORATORIO IBERICO INTERNACIONAL DE NANOTECNOLOGIA (INL)</v>
      </c>
      <c r="AU614" s="21">
        <f t="shared" si="19"/>
        <v>0.75</v>
      </c>
    </row>
    <row r="615" spans="1:47" x14ac:dyDescent="0.3">
      <c r="A615" s="17" t="s">
        <v>1377</v>
      </c>
      <c r="B615" s="17" t="s">
        <v>9932</v>
      </c>
      <c r="C615">
        <v>264</v>
      </c>
      <c r="D615" s="17" t="s">
        <v>10236</v>
      </c>
      <c r="E615" s="17" t="s">
        <v>10030</v>
      </c>
      <c r="F615">
        <v>2</v>
      </c>
      <c r="G615">
        <v>3</v>
      </c>
      <c r="H615" s="17" t="s">
        <v>28</v>
      </c>
      <c r="I615">
        <v>1</v>
      </c>
      <c r="J615" s="22" t="s">
        <v>10158</v>
      </c>
      <c r="K615" s="22" t="s">
        <v>10107</v>
      </c>
      <c r="L615" s="17" t="s">
        <v>779</v>
      </c>
      <c r="M615" s="17" t="s">
        <v>2680</v>
      </c>
      <c r="N615" s="17" t="s">
        <v>508</v>
      </c>
      <c r="O615" s="17" t="s">
        <v>1378</v>
      </c>
      <c r="P615" s="17" t="s">
        <v>2681</v>
      </c>
      <c r="Q615" s="17" t="s">
        <v>0</v>
      </c>
      <c r="R615" s="17" t="s">
        <v>9780</v>
      </c>
      <c r="S615" s="17" t="s">
        <v>1445</v>
      </c>
      <c r="T615" s="17" t="s">
        <v>1395</v>
      </c>
      <c r="U615" s="18">
        <v>47800</v>
      </c>
      <c r="V615" s="18">
        <v>0</v>
      </c>
      <c r="W615" s="17">
        <v>75</v>
      </c>
      <c r="X615" s="17">
        <v>0</v>
      </c>
      <c r="Y615" s="17">
        <v>0</v>
      </c>
      <c r="Z615" s="17">
        <v>0</v>
      </c>
      <c r="AA615" s="17">
        <v>0</v>
      </c>
      <c r="AB615" s="17">
        <v>0</v>
      </c>
      <c r="AC615" s="17">
        <v>0</v>
      </c>
      <c r="AD615" s="17">
        <v>0</v>
      </c>
      <c r="AE615" s="17">
        <v>0</v>
      </c>
      <c r="AF615" s="17">
        <v>0</v>
      </c>
      <c r="AG615" s="17">
        <v>4899</v>
      </c>
      <c r="AH615" s="17">
        <v>42901</v>
      </c>
      <c r="AI615" s="17" t="s">
        <v>9766</v>
      </c>
      <c r="AJ615" s="17" t="s">
        <v>10246</v>
      </c>
      <c r="AK615" s="17" t="s">
        <v>10247</v>
      </c>
      <c r="AL615" s="17" t="s">
        <v>10248</v>
      </c>
      <c r="AM615" s="17" t="s">
        <v>2687</v>
      </c>
      <c r="AN615">
        <v>986269720</v>
      </c>
      <c r="AO615" s="17" t="s">
        <v>10249</v>
      </c>
      <c r="AP615" s="17" t="s">
        <v>2689</v>
      </c>
      <c r="AQ615" s="17" t="s">
        <v>2158</v>
      </c>
      <c r="AR615" s="17" t="s">
        <v>279</v>
      </c>
      <c r="AS615" s="17" t="s">
        <v>1381</v>
      </c>
      <c r="AT615" s="20" t="str">
        <f t="shared" si="18"/>
        <v>0774_CAPITALIZA_CTBIO_1_ECONSORCIO DE LA ZONA FRANCA DE VIGO</v>
      </c>
      <c r="AU615" s="21">
        <f t="shared" si="19"/>
        <v>0.75</v>
      </c>
    </row>
    <row r="616" spans="1:47" x14ac:dyDescent="0.3">
      <c r="A616" s="17" t="s">
        <v>1377</v>
      </c>
      <c r="B616" s="17" t="s">
        <v>9932</v>
      </c>
      <c r="C616">
        <v>264</v>
      </c>
      <c r="D616" s="17" t="s">
        <v>10236</v>
      </c>
      <c r="E616" s="17" t="s">
        <v>10030</v>
      </c>
      <c r="F616">
        <v>2</v>
      </c>
      <c r="G616">
        <v>3</v>
      </c>
      <c r="H616" s="17" t="s">
        <v>28</v>
      </c>
      <c r="I616">
        <v>1</v>
      </c>
      <c r="J616" s="22" t="s">
        <v>10158</v>
      </c>
      <c r="K616" s="22" t="s">
        <v>10107</v>
      </c>
      <c r="L616" s="17" t="s">
        <v>779</v>
      </c>
      <c r="M616" s="17" t="s">
        <v>1808</v>
      </c>
      <c r="N616" s="17" t="s">
        <v>505</v>
      </c>
      <c r="O616" s="17" t="s">
        <v>1378</v>
      </c>
      <c r="P616" s="17" t="s">
        <v>1809</v>
      </c>
      <c r="Q616" s="17" t="s">
        <v>0</v>
      </c>
      <c r="R616" s="17" t="s">
        <v>9780</v>
      </c>
      <c r="S616" s="17" t="s">
        <v>1390</v>
      </c>
      <c r="T616" s="17" t="s">
        <v>1390</v>
      </c>
      <c r="U616" s="18">
        <v>52000</v>
      </c>
      <c r="V616" s="18">
        <v>0</v>
      </c>
      <c r="W616" s="17">
        <v>75</v>
      </c>
      <c r="X616" s="17">
        <v>0</v>
      </c>
      <c r="Y616" s="17">
        <v>0</v>
      </c>
      <c r="Z616" s="17">
        <v>0</v>
      </c>
      <c r="AA616" s="17">
        <v>0</v>
      </c>
      <c r="AB616" s="17">
        <v>0</v>
      </c>
      <c r="AC616" s="17">
        <v>0</v>
      </c>
      <c r="AD616" s="17">
        <v>0</v>
      </c>
      <c r="AE616" s="17">
        <v>0</v>
      </c>
      <c r="AF616" s="17">
        <v>4243.5</v>
      </c>
      <c r="AG616" s="17">
        <v>14511.5</v>
      </c>
      <c r="AH616" s="17">
        <v>33245</v>
      </c>
      <c r="AI616" s="17" t="s">
        <v>9834</v>
      </c>
      <c r="AJ616" s="17" t="s">
        <v>1861</v>
      </c>
      <c r="AK616" s="17" t="s">
        <v>2690</v>
      </c>
      <c r="AL616" s="17" t="s">
        <v>10250</v>
      </c>
      <c r="AM616" s="17" t="s">
        <v>2691</v>
      </c>
      <c r="AN616">
        <v>351253604412</v>
      </c>
      <c r="AO616" s="17" t="s">
        <v>10251</v>
      </c>
      <c r="AP616" s="17" t="s">
        <v>1396</v>
      </c>
      <c r="AQ616" s="17" t="s">
        <v>1396</v>
      </c>
      <c r="AR616" s="17" t="s">
        <v>340</v>
      </c>
      <c r="AS616" s="17" t="s">
        <v>1389</v>
      </c>
      <c r="AT616" s="20" t="str">
        <f t="shared" si="18"/>
        <v>0774_CAPITALIZA_CTBIO_1_EUNIVERSIDADE DO MINHO</v>
      </c>
      <c r="AU616" s="21">
        <f t="shared" si="19"/>
        <v>0.75</v>
      </c>
    </row>
    <row r="617" spans="1:47" x14ac:dyDescent="0.3">
      <c r="A617" s="17" t="s">
        <v>1377</v>
      </c>
      <c r="B617" s="17" t="s">
        <v>9932</v>
      </c>
      <c r="C617">
        <v>264</v>
      </c>
      <c r="D617" s="17" t="s">
        <v>87</v>
      </c>
      <c r="E617" s="17" t="s">
        <v>276</v>
      </c>
      <c r="F617">
        <v>1</v>
      </c>
      <c r="G617">
        <v>1</v>
      </c>
      <c r="H617" s="17" t="s">
        <v>4</v>
      </c>
      <c r="I617">
        <v>8</v>
      </c>
      <c r="J617" s="22" t="s">
        <v>9982</v>
      </c>
      <c r="K617" s="22" t="s">
        <v>9954</v>
      </c>
      <c r="L617" s="17" t="s">
        <v>9594</v>
      </c>
      <c r="M617" s="17" t="s">
        <v>2700</v>
      </c>
      <c r="N617" s="17" t="s">
        <v>507</v>
      </c>
      <c r="O617" s="17" t="s">
        <v>1378</v>
      </c>
      <c r="P617" s="17" t="s">
        <v>2701</v>
      </c>
      <c r="Q617" s="17" t="s">
        <v>278</v>
      </c>
      <c r="R617" s="17" t="s">
        <v>9780</v>
      </c>
      <c r="S617" s="17" t="s">
        <v>1390</v>
      </c>
      <c r="T617" s="17" t="s">
        <v>1390</v>
      </c>
      <c r="U617" s="18">
        <v>1013028.77</v>
      </c>
      <c r="V617" s="18">
        <v>0</v>
      </c>
      <c r="W617" s="17">
        <v>75</v>
      </c>
      <c r="X617" s="17">
        <v>0</v>
      </c>
      <c r="Y617" s="17">
        <v>0</v>
      </c>
      <c r="Z617" s="17">
        <v>0</v>
      </c>
      <c r="AA617" s="17">
        <v>0</v>
      </c>
      <c r="AB617" s="17">
        <v>56493.07</v>
      </c>
      <c r="AC617" s="17">
        <v>298207.51</v>
      </c>
      <c r="AD617" s="17">
        <v>422506.1</v>
      </c>
      <c r="AE617" s="17">
        <v>235822.09</v>
      </c>
      <c r="AF617" s="17">
        <v>0</v>
      </c>
      <c r="AG617" s="17">
        <v>0</v>
      </c>
      <c r="AH617" s="17">
        <v>0</v>
      </c>
      <c r="AI617" s="17" t="s">
        <v>2702</v>
      </c>
      <c r="AJ617" s="17" t="s">
        <v>1396</v>
      </c>
      <c r="AK617" s="17" t="s">
        <v>3432</v>
      </c>
      <c r="AL617" s="17" t="s">
        <v>1396</v>
      </c>
      <c r="AM617" s="17" t="s">
        <v>3433</v>
      </c>
      <c r="AN617">
        <v>351253140112</v>
      </c>
      <c r="AO617" s="17" t="s">
        <v>3434</v>
      </c>
      <c r="AP617" s="17" t="s">
        <v>1396</v>
      </c>
      <c r="AQ617" s="17" t="s">
        <v>1396</v>
      </c>
      <c r="AR617" s="17" t="s">
        <v>340</v>
      </c>
      <c r="AS617" s="17" t="s">
        <v>1389</v>
      </c>
      <c r="AT617" s="20" t="str">
        <f t="shared" si="18"/>
        <v>0300_NANOGATEWAY_6_PLABORATORIO IBERICO INTERNACIONAL DE NANOTECNOLOGIA (INL)</v>
      </c>
      <c r="AU617" s="21">
        <f t="shared" si="19"/>
        <v>0.75</v>
      </c>
    </row>
    <row r="618" spans="1:47" x14ac:dyDescent="0.3">
      <c r="A618" s="17" t="s">
        <v>1377</v>
      </c>
      <c r="B618" s="17" t="s">
        <v>9932</v>
      </c>
      <c r="C618">
        <v>264</v>
      </c>
      <c r="D618" s="17" t="s">
        <v>115</v>
      </c>
      <c r="E618" s="17" t="s">
        <v>276</v>
      </c>
      <c r="F618">
        <v>1</v>
      </c>
      <c r="G618">
        <v>1</v>
      </c>
      <c r="H618" s="17" t="s">
        <v>4</v>
      </c>
      <c r="I618">
        <v>12</v>
      </c>
      <c r="J618" s="22" t="s">
        <v>9959</v>
      </c>
      <c r="K618" s="22" t="s">
        <v>9954</v>
      </c>
      <c r="L618" s="17" t="s">
        <v>338</v>
      </c>
      <c r="M618" s="17" t="s">
        <v>2746</v>
      </c>
      <c r="N618" s="17" t="s">
        <v>337</v>
      </c>
      <c r="O618" s="17" t="s">
        <v>1394</v>
      </c>
      <c r="P618" s="17" t="s">
        <v>2747</v>
      </c>
      <c r="Q618" s="17" t="s">
        <v>278</v>
      </c>
      <c r="R618" s="17" t="s">
        <v>9780</v>
      </c>
      <c r="S618" s="17" t="s">
        <v>2695</v>
      </c>
      <c r="T618" s="17" t="s">
        <v>1395</v>
      </c>
      <c r="U618" s="18">
        <v>625273.47</v>
      </c>
      <c r="V618" s="18">
        <v>0</v>
      </c>
      <c r="W618" s="17">
        <v>75</v>
      </c>
      <c r="X618" s="17">
        <v>0</v>
      </c>
      <c r="Y618" s="17">
        <v>0</v>
      </c>
      <c r="Z618" s="17">
        <v>3677.31</v>
      </c>
      <c r="AA618" s="17">
        <v>1733.83</v>
      </c>
      <c r="AB618" s="17">
        <v>169631.23</v>
      </c>
      <c r="AC618" s="17">
        <v>297418.2</v>
      </c>
      <c r="AD618" s="17">
        <v>71748.44</v>
      </c>
      <c r="AE618" s="17">
        <v>81064.45</v>
      </c>
      <c r="AF618" s="17">
        <v>0</v>
      </c>
      <c r="AG618" s="17">
        <v>0</v>
      </c>
      <c r="AH618" s="17">
        <v>0</v>
      </c>
      <c r="AI618" s="17" t="s">
        <v>2752</v>
      </c>
      <c r="AJ618" s="17" t="s">
        <v>2753</v>
      </c>
      <c r="AK618" s="17" t="s">
        <v>2748</v>
      </c>
      <c r="AL618" s="17" t="s">
        <v>2749</v>
      </c>
      <c r="AM618" s="17" t="s">
        <v>2750</v>
      </c>
      <c r="AN618">
        <v>986120450</v>
      </c>
      <c r="AO618" s="17" t="s">
        <v>2751</v>
      </c>
      <c r="AP618" s="17" t="s">
        <v>2752</v>
      </c>
      <c r="AQ618" s="17" t="s">
        <v>2753</v>
      </c>
      <c r="AR618" s="17" t="s">
        <v>279</v>
      </c>
      <c r="AS618" s="17" t="s">
        <v>1381</v>
      </c>
      <c r="AT618" s="20" t="str">
        <f t="shared" si="18"/>
        <v>0015_BIOMASA_AP_1_ECENTRO TECNOLOGICO DE EFICIENCIA Y SOSTENIBILIDAD ENERGETICA (ENERGYLAB)</v>
      </c>
      <c r="AU618" s="21">
        <f t="shared" si="19"/>
        <v>0.75</v>
      </c>
    </row>
    <row r="619" spans="1:47" x14ac:dyDescent="0.3">
      <c r="A619" s="17" t="s">
        <v>1377</v>
      </c>
      <c r="B619" s="17" t="s">
        <v>9932</v>
      </c>
      <c r="C619">
        <v>264</v>
      </c>
      <c r="D619" s="17" t="s">
        <v>115</v>
      </c>
      <c r="E619" s="17" t="s">
        <v>276</v>
      </c>
      <c r="F619">
        <v>1</v>
      </c>
      <c r="G619">
        <v>1</v>
      </c>
      <c r="H619" s="17" t="s">
        <v>4</v>
      </c>
      <c r="I619">
        <v>12</v>
      </c>
      <c r="J619" s="22" t="s">
        <v>9959</v>
      </c>
      <c r="K619" s="22" t="s">
        <v>9954</v>
      </c>
      <c r="L619" s="17" t="s">
        <v>338</v>
      </c>
      <c r="M619" s="17" t="s">
        <v>2786</v>
      </c>
      <c r="N619" s="17" t="s">
        <v>345</v>
      </c>
      <c r="O619" s="17" t="s">
        <v>1394</v>
      </c>
      <c r="P619" s="17" t="s">
        <v>2787</v>
      </c>
      <c r="Q619" s="17" t="s">
        <v>0</v>
      </c>
      <c r="R619" s="17" t="s">
        <v>9780</v>
      </c>
      <c r="S619" s="17" t="s">
        <v>1390</v>
      </c>
      <c r="T619" s="17" t="s">
        <v>1390</v>
      </c>
      <c r="U619" s="18">
        <v>81330.710000000006</v>
      </c>
      <c r="V619" s="18">
        <v>0</v>
      </c>
      <c r="W619" s="17">
        <v>75</v>
      </c>
      <c r="X619" s="17">
        <v>0</v>
      </c>
      <c r="Y619" s="17">
        <v>0</v>
      </c>
      <c r="Z619" s="17">
        <v>1189.3800000000001</v>
      </c>
      <c r="AA619" s="17">
        <v>1189.3800000000001</v>
      </c>
      <c r="AB619" s="17">
        <v>2932.13</v>
      </c>
      <c r="AC619" s="17">
        <v>12353.81</v>
      </c>
      <c r="AD619" s="17">
        <v>25968.04</v>
      </c>
      <c r="AE619" s="17">
        <v>37697.980000000003</v>
      </c>
      <c r="AF619" s="17">
        <v>0</v>
      </c>
      <c r="AG619" s="17">
        <v>0</v>
      </c>
      <c r="AH619" s="17">
        <v>0</v>
      </c>
      <c r="AI619" s="17" t="s">
        <v>2788</v>
      </c>
      <c r="AJ619" s="17" t="s">
        <v>2789</v>
      </c>
      <c r="AK619" s="17" t="s">
        <v>2790</v>
      </c>
      <c r="AL619" s="17" t="s">
        <v>2791</v>
      </c>
      <c r="AM619" s="17" t="s">
        <v>2792</v>
      </c>
      <c r="AN619">
        <v>351258909348</v>
      </c>
      <c r="AO619" s="17" t="s">
        <v>2793</v>
      </c>
      <c r="AP619" s="17" t="s">
        <v>2794</v>
      </c>
      <c r="AQ619" s="17" t="s">
        <v>2795</v>
      </c>
      <c r="AR619" s="17" t="s">
        <v>344</v>
      </c>
      <c r="AS619" s="17" t="s">
        <v>1389</v>
      </c>
      <c r="AT619" s="20" t="str">
        <f t="shared" si="18"/>
        <v>0015_BIOMASA_AP_1_EAGÊNCIA REGIONAL DE ENERGIA E AMBIENTE DO ALTO MINHO (AREA ALTO MINHO)</v>
      </c>
      <c r="AU619" s="21">
        <f t="shared" si="19"/>
        <v>0.75</v>
      </c>
    </row>
    <row r="620" spans="1:47" x14ac:dyDescent="0.3">
      <c r="A620" s="17" t="s">
        <v>1377</v>
      </c>
      <c r="B620" s="17" t="s">
        <v>9932</v>
      </c>
      <c r="C620">
        <v>264</v>
      </c>
      <c r="D620" s="17" t="s">
        <v>115</v>
      </c>
      <c r="E620" s="17" t="s">
        <v>276</v>
      </c>
      <c r="F620">
        <v>1</v>
      </c>
      <c r="G620">
        <v>1</v>
      </c>
      <c r="H620" s="17" t="s">
        <v>4</v>
      </c>
      <c r="I620">
        <v>12</v>
      </c>
      <c r="J620" s="22" t="s">
        <v>9959</v>
      </c>
      <c r="K620" s="22" t="s">
        <v>9954</v>
      </c>
      <c r="L620" s="17" t="s">
        <v>338</v>
      </c>
      <c r="M620" s="17" t="s">
        <v>2763</v>
      </c>
      <c r="N620" s="17" t="s">
        <v>341</v>
      </c>
      <c r="O620" s="17" t="s">
        <v>1378</v>
      </c>
      <c r="P620" s="17" t="s">
        <v>2764</v>
      </c>
      <c r="Q620" s="17" t="s">
        <v>0</v>
      </c>
      <c r="R620" s="17" t="s">
        <v>9780</v>
      </c>
      <c r="S620" s="17" t="s">
        <v>3070</v>
      </c>
      <c r="T620" s="17" t="s">
        <v>1464</v>
      </c>
      <c r="U620" s="18">
        <v>81553.149999999994</v>
      </c>
      <c r="V620" s="18">
        <v>0</v>
      </c>
      <c r="W620" s="17">
        <v>75</v>
      </c>
      <c r="X620" s="17">
        <v>0</v>
      </c>
      <c r="Y620" s="17">
        <v>0</v>
      </c>
      <c r="Z620" s="17">
        <v>735.54</v>
      </c>
      <c r="AA620" s="17">
        <v>735.54</v>
      </c>
      <c r="AB620" s="17">
        <v>1854.49</v>
      </c>
      <c r="AC620" s="17">
        <v>12010.61</v>
      </c>
      <c r="AD620" s="17">
        <v>28382.04</v>
      </c>
      <c r="AE620" s="17">
        <v>37834.93</v>
      </c>
      <c r="AF620" s="17">
        <v>0</v>
      </c>
      <c r="AG620" s="17">
        <v>0</v>
      </c>
      <c r="AH620" s="17">
        <v>0</v>
      </c>
      <c r="AI620" s="17" t="s">
        <v>2765</v>
      </c>
      <c r="AJ620" s="17" t="s">
        <v>2115</v>
      </c>
      <c r="AK620" s="17" t="s">
        <v>2766</v>
      </c>
      <c r="AL620" s="17" t="s">
        <v>2767</v>
      </c>
      <c r="AM620" s="17" t="s">
        <v>2768</v>
      </c>
      <c r="AN620">
        <v>981541517</v>
      </c>
      <c r="AO620" s="17" t="s">
        <v>2769</v>
      </c>
      <c r="AP620" s="17" t="s">
        <v>2770</v>
      </c>
      <c r="AQ620" s="17" t="s">
        <v>1440</v>
      </c>
      <c r="AR620" s="17" t="s">
        <v>342</v>
      </c>
      <c r="AS620" s="17" t="s">
        <v>1381</v>
      </c>
      <c r="AT620" s="20" t="str">
        <f t="shared" si="18"/>
        <v>0015_BIOMASA_AP_1_EINSTITUTO ENERGETICO DE GALICIA</v>
      </c>
      <c r="AU620" s="21">
        <f t="shared" si="19"/>
        <v>0.75</v>
      </c>
    </row>
    <row r="621" spans="1:47" x14ac:dyDescent="0.3">
      <c r="A621" s="17" t="s">
        <v>1377</v>
      </c>
      <c r="B621" s="17" t="s">
        <v>9932</v>
      </c>
      <c r="C621">
        <v>264</v>
      </c>
      <c r="D621" s="17" t="s">
        <v>115</v>
      </c>
      <c r="E621" s="17" t="s">
        <v>276</v>
      </c>
      <c r="F621">
        <v>1</v>
      </c>
      <c r="G621">
        <v>1</v>
      </c>
      <c r="H621" s="17" t="s">
        <v>4</v>
      </c>
      <c r="I621">
        <v>12</v>
      </c>
      <c r="J621" s="22" t="s">
        <v>9959</v>
      </c>
      <c r="K621" s="22" t="s">
        <v>9954</v>
      </c>
      <c r="L621" s="17" t="s">
        <v>338</v>
      </c>
      <c r="M621" s="17" t="s">
        <v>2811</v>
      </c>
      <c r="N621" s="17" t="s">
        <v>2812</v>
      </c>
      <c r="O621" s="17" t="s">
        <v>1394</v>
      </c>
      <c r="P621" s="17" t="s">
        <v>2813</v>
      </c>
      <c r="Q621" s="17" t="s">
        <v>0</v>
      </c>
      <c r="R621" s="17" t="s">
        <v>9780</v>
      </c>
      <c r="S621" s="17" t="s">
        <v>1390</v>
      </c>
      <c r="T621" s="17" t="s">
        <v>1390</v>
      </c>
      <c r="U621" s="18">
        <v>115173.43</v>
      </c>
      <c r="V621" s="18">
        <v>0</v>
      </c>
      <c r="W621" s="17">
        <v>75</v>
      </c>
      <c r="X621" s="17">
        <v>0</v>
      </c>
      <c r="Y621" s="17">
        <v>0</v>
      </c>
      <c r="Z621" s="17">
        <v>320.85000000000002</v>
      </c>
      <c r="AA621" s="17">
        <v>395.85</v>
      </c>
      <c r="AB621" s="17">
        <v>6076.44</v>
      </c>
      <c r="AC621" s="17">
        <v>20760.060000000001</v>
      </c>
      <c r="AD621" s="17">
        <v>36580.19</v>
      </c>
      <c r="AE621" s="17">
        <v>51040.04</v>
      </c>
      <c r="AF621" s="17">
        <v>0</v>
      </c>
      <c r="AG621" s="17">
        <v>0</v>
      </c>
      <c r="AH621" s="17">
        <v>0</v>
      </c>
      <c r="AI621" s="17" t="s">
        <v>2814</v>
      </c>
      <c r="AJ621" s="17" t="s">
        <v>2815</v>
      </c>
      <c r="AK621" s="17" t="s">
        <v>2816</v>
      </c>
      <c r="AL621" s="17" t="s">
        <v>1587</v>
      </c>
      <c r="AM621" s="17" t="s">
        <v>2817</v>
      </c>
      <c r="AN621">
        <v>351253201360</v>
      </c>
      <c r="AO621" s="17" t="s">
        <v>2818</v>
      </c>
      <c r="AP621" s="17" t="s">
        <v>2816</v>
      </c>
      <c r="AQ621" s="17" t="s">
        <v>1587</v>
      </c>
      <c r="AR621" s="17" t="s">
        <v>340</v>
      </c>
      <c r="AS621" s="17" t="s">
        <v>1389</v>
      </c>
      <c r="AT621" s="20" t="str">
        <f t="shared" si="18"/>
        <v>0015_BIOMASA_AP_1_EAGENCIA DE ENERGIA DO CAVADO</v>
      </c>
      <c r="AU621" s="21">
        <f t="shared" si="19"/>
        <v>0.75</v>
      </c>
    </row>
    <row r="622" spans="1:47" x14ac:dyDescent="0.3">
      <c r="A622" s="17" t="s">
        <v>1377</v>
      </c>
      <c r="B622" s="17" t="s">
        <v>9932</v>
      </c>
      <c r="C622">
        <v>264</v>
      </c>
      <c r="D622" s="17" t="s">
        <v>115</v>
      </c>
      <c r="E622" s="17" t="s">
        <v>276</v>
      </c>
      <c r="F622">
        <v>1</v>
      </c>
      <c r="G622">
        <v>1</v>
      </c>
      <c r="H622" s="17" t="s">
        <v>4</v>
      </c>
      <c r="I622">
        <v>12</v>
      </c>
      <c r="J622" s="22" t="s">
        <v>9959</v>
      </c>
      <c r="K622" s="22" t="s">
        <v>9954</v>
      </c>
      <c r="L622" s="17" t="s">
        <v>338</v>
      </c>
      <c r="M622" s="17" t="s">
        <v>1450</v>
      </c>
      <c r="N622" s="17" t="s">
        <v>339</v>
      </c>
      <c r="O622" s="17" t="s">
        <v>1378</v>
      </c>
      <c r="P622" s="17" t="s">
        <v>1451</v>
      </c>
      <c r="Q622" s="17" t="s">
        <v>0</v>
      </c>
      <c r="R622" s="17" t="s">
        <v>9780</v>
      </c>
      <c r="S622" s="17" t="s">
        <v>1452</v>
      </c>
      <c r="T622" s="17" t="s">
        <v>1395</v>
      </c>
      <c r="U622" s="18">
        <v>347212.51</v>
      </c>
      <c r="V622" s="18">
        <v>0</v>
      </c>
      <c r="W622" s="17">
        <v>75</v>
      </c>
      <c r="X622" s="17">
        <v>0</v>
      </c>
      <c r="Y622" s="17">
        <v>0</v>
      </c>
      <c r="Z622" s="17">
        <v>0</v>
      </c>
      <c r="AA622" s="17">
        <v>0</v>
      </c>
      <c r="AB622" s="17">
        <v>52918.32</v>
      </c>
      <c r="AC622" s="17">
        <v>159623.53</v>
      </c>
      <c r="AD622" s="17">
        <v>93178.14</v>
      </c>
      <c r="AE622" s="17">
        <v>41492.519999999997</v>
      </c>
      <c r="AF622" s="17">
        <v>0</v>
      </c>
      <c r="AG622" s="17">
        <v>0</v>
      </c>
      <c r="AH622" s="17">
        <v>0</v>
      </c>
      <c r="AI622" s="17" t="s">
        <v>2796</v>
      </c>
      <c r="AJ622" s="17" t="s">
        <v>2797</v>
      </c>
      <c r="AK622" s="17" t="s">
        <v>2798</v>
      </c>
      <c r="AL622" s="17" t="s">
        <v>2799</v>
      </c>
      <c r="AM622" s="17" t="s">
        <v>2800</v>
      </c>
      <c r="AN622">
        <v>986818799</v>
      </c>
      <c r="AO622" s="17" t="s">
        <v>2801</v>
      </c>
      <c r="AP622" s="17" t="s">
        <v>2802</v>
      </c>
      <c r="AQ622" s="17" t="s">
        <v>1440</v>
      </c>
      <c r="AR622" s="17" t="s">
        <v>279</v>
      </c>
      <c r="AS622" s="17" t="s">
        <v>1381</v>
      </c>
      <c r="AT622" s="20" t="str">
        <f t="shared" si="18"/>
        <v>0015_BIOMASA_AP_1_EUNIVERSIDAD DE VIGO</v>
      </c>
      <c r="AU622" s="21">
        <f t="shared" si="19"/>
        <v>0.75</v>
      </c>
    </row>
    <row r="623" spans="1:47" x14ac:dyDescent="0.3">
      <c r="A623" s="17" t="s">
        <v>1377</v>
      </c>
      <c r="B623" s="17" t="s">
        <v>9932</v>
      </c>
      <c r="C623">
        <v>264</v>
      </c>
      <c r="D623" s="17" t="s">
        <v>115</v>
      </c>
      <c r="E623" s="17" t="s">
        <v>276</v>
      </c>
      <c r="F623">
        <v>1</v>
      </c>
      <c r="G623">
        <v>1</v>
      </c>
      <c r="H623" s="17" t="s">
        <v>4</v>
      </c>
      <c r="I623">
        <v>12</v>
      </c>
      <c r="J623" s="22" t="s">
        <v>9959</v>
      </c>
      <c r="K623" s="22" t="s">
        <v>9954</v>
      </c>
      <c r="L623" s="17" t="s">
        <v>338</v>
      </c>
      <c r="M623" s="17" t="s">
        <v>2771</v>
      </c>
      <c r="N623" s="17" t="s">
        <v>343</v>
      </c>
      <c r="O623" s="17" t="s">
        <v>1378</v>
      </c>
      <c r="P623" s="17" t="s">
        <v>2772</v>
      </c>
      <c r="Q623" s="17" t="s">
        <v>0</v>
      </c>
      <c r="R623" s="17" t="s">
        <v>9780</v>
      </c>
      <c r="S623" s="17" t="s">
        <v>1390</v>
      </c>
      <c r="T623" s="17" t="s">
        <v>1390</v>
      </c>
      <c r="U623" s="18">
        <v>170598.31</v>
      </c>
      <c r="V623" s="18">
        <v>0</v>
      </c>
      <c r="W623" s="17">
        <v>75</v>
      </c>
      <c r="X623" s="17">
        <v>0</v>
      </c>
      <c r="Y623" s="17">
        <v>0</v>
      </c>
      <c r="Z623" s="17">
        <v>618.59</v>
      </c>
      <c r="AA623" s="17">
        <v>595.47</v>
      </c>
      <c r="AB623" s="17">
        <v>20379.509999999998</v>
      </c>
      <c r="AC623" s="17">
        <v>69244.55</v>
      </c>
      <c r="AD623" s="17">
        <v>42804.4</v>
      </c>
      <c r="AE623" s="17">
        <v>36955.79</v>
      </c>
      <c r="AF623" s="17">
        <v>0</v>
      </c>
      <c r="AG623" s="17">
        <v>0</v>
      </c>
      <c r="AH623" s="17">
        <v>0</v>
      </c>
      <c r="AI623" s="17" t="s">
        <v>2773</v>
      </c>
      <c r="AJ623" s="17" t="s">
        <v>1386</v>
      </c>
      <c r="AK623" s="17" t="s">
        <v>2774</v>
      </c>
      <c r="AL623" s="17" t="s">
        <v>1949</v>
      </c>
      <c r="AM623" s="17" t="s">
        <v>2775</v>
      </c>
      <c r="AN623">
        <v>258809610</v>
      </c>
      <c r="AO623" s="17" t="s">
        <v>2776</v>
      </c>
      <c r="AP623" s="17" t="s">
        <v>2777</v>
      </c>
      <c r="AQ623" s="17" t="s">
        <v>2778</v>
      </c>
      <c r="AR623" s="17" t="s">
        <v>344</v>
      </c>
      <c r="AS623" s="17" t="s">
        <v>1389</v>
      </c>
      <c r="AT623" s="20" t="str">
        <f t="shared" si="18"/>
        <v>0015_BIOMASA_AP_1_EINSTITUTO POLITECNICO DE VIANA DO CASTELO</v>
      </c>
      <c r="AU623" s="21">
        <f t="shared" si="19"/>
        <v>0.75</v>
      </c>
    </row>
    <row r="624" spans="1:47" x14ac:dyDescent="0.3">
      <c r="A624" s="17" t="s">
        <v>1377</v>
      </c>
      <c r="B624" s="17" t="s">
        <v>9932</v>
      </c>
      <c r="C624">
        <v>264</v>
      </c>
      <c r="D624" s="17" t="s">
        <v>115</v>
      </c>
      <c r="E624" s="17" t="s">
        <v>276</v>
      </c>
      <c r="F624">
        <v>1</v>
      </c>
      <c r="G624">
        <v>1</v>
      </c>
      <c r="H624" s="17" t="s">
        <v>4</v>
      </c>
      <c r="I624">
        <v>12</v>
      </c>
      <c r="J624" s="22" t="s">
        <v>9959</v>
      </c>
      <c r="K624" s="22" t="s">
        <v>9954</v>
      </c>
      <c r="L624" s="17" t="s">
        <v>338</v>
      </c>
      <c r="M624" s="17" t="s">
        <v>1967</v>
      </c>
      <c r="N624" s="17" t="s">
        <v>347</v>
      </c>
      <c r="O624" s="17" t="s">
        <v>1394</v>
      </c>
      <c r="P624" s="17" t="s">
        <v>1968</v>
      </c>
      <c r="Q624" s="17" t="s">
        <v>0</v>
      </c>
      <c r="R624" s="17" t="s">
        <v>9780</v>
      </c>
      <c r="S624" s="17" t="s">
        <v>1390</v>
      </c>
      <c r="T624" s="17" t="s">
        <v>1390</v>
      </c>
      <c r="U624" s="18">
        <v>141442.99</v>
      </c>
      <c r="V624" s="18">
        <v>0</v>
      </c>
      <c r="W624" s="17">
        <v>75</v>
      </c>
      <c r="X624" s="17">
        <v>0</v>
      </c>
      <c r="Y624" s="17">
        <v>0</v>
      </c>
      <c r="Z624" s="17">
        <v>303.83</v>
      </c>
      <c r="AA624" s="17">
        <v>0</v>
      </c>
      <c r="AB624" s="17">
        <v>18649.77</v>
      </c>
      <c r="AC624" s="17">
        <v>63243.45</v>
      </c>
      <c r="AD624" s="17">
        <v>27445.53</v>
      </c>
      <c r="AE624" s="17">
        <v>31800.400000000001</v>
      </c>
      <c r="AF624" s="17">
        <v>0</v>
      </c>
      <c r="AG624" s="17">
        <v>0</v>
      </c>
      <c r="AH624" s="17">
        <v>0</v>
      </c>
      <c r="AI624" s="17" t="s">
        <v>2803</v>
      </c>
      <c r="AJ624" s="17" t="s">
        <v>2804</v>
      </c>
      <c r="AK624" s="17" t="s">
        <v>2805</v>
      </c>
      <c r="AL624" s="17" t="s">
        <v>2806</v>
      </c>
      <c r="AM624" s="17" t="s">
        <v>2807</v>
      </c>
      <c r="AN624">
        <v>351229578710</v>
      </c>
      <c r="AO624" s="17" t="s">
        <v>2808</v>
      </c>
      <c r="AP624" s="17" t="s">
        <v>2809</v>
      </c>
      <c r="AQ624" s="17" t="s">
        <v>2810</v>
      </c>
      <c r="AR624" s="17" t="s">
        <v>284</v>
      </c>
      <c r="AS624" s="17" t="s">
        <v>1389</v>
      </c>
      <c r="AT624" s="20" t="str">
        <f t="shared" si="18"/>
        <v>0015_BIOMASA_AP_1_EINSTITUTO DE CIÊNCIA E INOVAÇÃO EM ENGENHARIA MECÂNICA E ENGENHARIA INDUSTRIAL (INEGI)</v>
      </c>
      <c r="AU624" s="21">
        <f t="shared" si="19"/>
        <v>0.75</v>
      </c>
    </row>
    <row r="625" spans="1:47" x14ac:dyDescent="0.3">
      <c r="A625" s="17" t="s">
        <v>1377</v>
      </c>
      <c r="B625" s="17" t="s">
        <v>9932</v>
      </c>
      <c r="C625">
        <v>264</v>
      </c>
      <c r="D625" s="17" t="s">
        <v>115</v>
      </c>
      <c r="E625" s="17" t="s">
        <v>276</v>
      </c>
      <c r="F625">
        <v>1</v>
      </c>
      <c r="G625">
        <v>1</v>
      </c>
      <c r="H625" s="17" t="s">
        <v>4</v>
      </c>
      <c r="I625">
        <v>12</v>
      </c>
      <c r="J625" s="22" t="s">
        <v>9959</v>
      </c>
      <c r="K625" s="22" t="s">
        <v>9954</v>
      </c>
      <c r="L625" s="17" t="s">
        <v>338</v>
      </c>
      <c r="M625" s="17" t="s">
        <v>2754</v>
      </c>
      <c r="N625" s="17" t="s">
        <v>346</v>
      </c>
      <c r="O625" s="17" t="s">
        <v>1394</v>
      </c>
      <c r="P625" s="17" t="s">
        <v>2755</v>
      </c>
      <c r="Q625" s="17" t="s">
        <v>0</v>
      </c>
      <c r="R625" s="17" t="s">
        <v>9780</v>
      </c>
      <c r="S625" s="17" t="s">
        <v>1742</v>
      </c>
      <c r="T625" s="17" t="s">
        <v>1395</v>
      </c>
      <c r="U625" s="18">
        <v>136693.45000000001</v>
      </c>
      <c r="V625" s="18">
        <v>0</v>
      </c>
      <c r="W625" s="17">
        <v>75</v>
      </c>
      <c r="X625" s="17">
        <v>0</v>
      </c>
      <c r="Y625" s="17">
        <v>0</v>
      </c>
      <c r="Z625" s="17">
        <v>573.62</v>
      </c>
      <c r="AA625" s="17">
        <v>573.62</v>
      </c>
      <c r="AB625" s="17">
        <v>2239.19</v>
      </c>
      <c r="AC625" s="17">
        <v>44609.99</v>
      </c>
      <c r="AD625" s="17">
        <v>59886.1</v>
      </c>
      <c r="AE625" s="17">
        <v>28810.93</v>
      </c>
      <c r="AF625" s="17">
        <v>0</v>
      </c>
      <c r="AG625" s="17">
        <v>0</v>
      </c>
      <c r="AH625" s="17">
        <v>0</v>
      </c>
      <c r="AI625" s="17" t="s">
        <v>2756</v>
      </c>
      <c r="AJ625" s="17" t="s">
        <v>2190</v>
      </c>
      <c r="AK625" s="17" t="s">
        <v>2757</v>
      </c>
      <c r="AL625" s="17" t="s">
        <v>2758</v>
      </c>
      <c r="AM625" s="17" t="s">
        <v>2759</v>
      </c>
      <c r="AN625">
        <v>986469110</v>
      </c>
      <c r="AO625" s="17" t="s">
        <v>2760</v>
      </c>
      <c r="AP625" s="17" t="s">
        <v>2761</v>
      </c>
      <c r="AQ625" s="17" t="s">
        <v>2762</v>
      </c>
      <c r="AR625" s="17" t="s">
        <v>342</v>
      </c>
      <c r="AS625" s="17" t="s">
        <v>1381</v>
      </c>
      <c r="AT625" s="20" t="str">
        <f t="shared" si="18"/>
        <v>0015_BIOMASA_AP_1_EFUNDACION EMPRESA-UNIVERSIDAD GALLEGA</v>
      </c>
      <c r="AU625" s="21">
        <f t="shared" si="19"/>
        <v>0.75</v>
      </c>
    </row>
    <row r="626" spans="1:47" x14ac:dyDescent="0.3">
      <c r="A626" s="17" t="s">
        <v>1377</v>
      </c>
      <c r="B626" s="17" t="s">
        <v>9932</v>
      </c>
      <c r="C626">
        <v>264</v>
      </c>
      <c r="D626" s="17" t="s">
        <v>115</v>
      </c>
      <c r="E626" s="17" t="s">
        <v>276</v>
      </c>
      <c r="F626">
        <v>1</v>
      </c>
      <c r="G626">
        <v>1</v>
      </c>
      <c r="H626" s="17" t="s">
        <v>4</v>
      </c>
      <c r="I626">
        <v>12</v>
      </c>
      <c r="J626" s="22" t="s">
        <v>9959</v>
      </c>
      <c r="K626" s="22" t="s">
        <v>9954</v>
      </c>
      <c r="L626" s="17" t="s">
        <v>338</v>
      </c>
      <c r="M626" s="17" t="s">
        <v>2779</v>
      </c>
      <c r="N626" s="17" t="s">
        <v>2780</v>
      </c>
      <c r="O626" s="17" t="s">
        <v>1378</v>
      </c>
      <c r="P626" s="17" t="s">
        <v>2781</v>
      </c>
      <c r="Q626" s="17" t="s">
        <v>0</v>
      </c>
      <c r="R626" s="17" t="s">
        <v>9780</v>
      </c>
      <c r="S626" s="17" t="s">
        <v>3070</v>
      </c>
      <c r="T626" s="17" t="s">
        <v>1464</v>
      </c>
      <c r="U626" s="18">
        <v>550458.44999999995</v>
      </c>
      <c r="V626" s="18">
        <v>0</v>
      </c>
      <c r="W626" s="17">
        <v>75</v>
      </c>
      <c r="X626" s="17">
        <v>0</v>
      </c>
      <c r="Y626" s="17">
        <v>0</v>
      </c>
      <c r="Z626" s="17">
        <v>0</v>
      </c>
      <c r="AA626" s="17">
        <v>888.07</v>
      </c>
      <c r="AB626" s="17">
        <v>35862.949999999997</v>
      </c>
      <c r="AC626" s="17">
        <v>103425</v>
      </c>
      <c r="AD626" s="17">
        <v>127332.78</v>
      </c>
      <c r="AE626" s="17">
        <v>282949.65000000002</v>
      </c>
      <c r="AF626" s="17">
        <v>0</v>
      </c>
      <c r="AG626" s="17">
        <v>0</v>
      </c>
      <c r="AH626" s="17">
        <v>0</v>
      </c>
      <c r="AI626" s="17" t="s">
        <v>2782</v>
      </c>
      <c r="AJ626" s="17" t="s">
        <v>2115</v>
      </c>
      <c r="AK626" s="17" t="s">
        <v>3862</v>
      </c>
      <c r="AL626" s="17" t="s">
        <v>2785</v>
      </c>
      <c r="AM626" s="17" t="s">
        <v>9741</v>
      </c>
      <c r="AN626">
        <v>881995477</v>
      </c>
      <c r="AO626" s="17" t="s">
        <v>2784</v>
      </c>
      <c r="AP626" s="17" t="s">
        <v>3862</v>
      </c>
      <c r="AQ626" s="17" t="s">
        <v>2785</v>
      </c>
      <c r="AR626" s="17" t="s">
        <v>342</v>
      </c>
      <c r="AS626" s="17" t="s">
        <v>1381</v>
      </c>
      <c r="AT626" s="20" t="str">
        <f t="shared" si="18"/>
        <v>0015_BIOMASA_AP_1_EAGENCIA GALLEGA DE LA INDUSTRIA FORESTAL</v>
      </c>
      <c r="AU626" s="21">
        <f t="shared" si="19"/>
        <v>0.75</v>
      </c>
    </row>
    <row r="627" spans="1:47" x14ac:dyDescent="0.3">
      <c r="A627" s="17" t="s">
        <v>1377</v>
      </c>
      <c r="B627" s="17" t="s">
        <v>9932</v>
      </c>
      <c r="C627">
        <v>264</v>
      </c>
      <c r="D627" s="17" t="s">
        <v>252</v>
      </c>
      <c r="E627" s="17" t="s">
        <v>792</v>
      </c>
      <c r="F627">
        <v>3</v>
      </c>
      <c r="G627">
        <v>6</v>
      </c>
      <c r="H627" s="17" t="s">
        <v>19</v>
      </c>
      <c r="I627">
        <v>5</v>
      </c>
      <c r="J627" s="22" t="s">
        <v>10127</v>
      </c>
      <c r="K627" s="22" t="s">
        <v>10081</v>
      </c>
      <c r="L627" s="17" t="s">
        <v>356</v>
      </c>
      <c r="M627" s="17" t="s">
        <v>3700</v>
      </c>
      <c r="N627" s="17" t="s">
        <v>253</v>
      </c>
      <c r="O627" s="17" t="s">
        <v>1378</v>
      </c>
      <c r="P627" s="17" t="s">
        <v>3701</v>
      </c>
      <c r="Q627" s="17" t="s">
        <v>278</v>
      </c>
      <c r="R627" s="17" t="s">
        <v>9780</v>
      </c>
      <c r="S627" s="17" t="s">
        <v>1496</v>
      </c>
      <c r="T627" s="17" t="s">
        <v>1395</v>
      </c>
      <c r="U627" s="18">
        <v>198000</v>
      </c>
      <c r="V627" s="18">
        <v>0</v>
      </c>
      <c r="W627" s="17">
        <v>75</v>
      </c>
      <c r="X627" s="17">
        <v>0</v>
      </c>
      <c r="Y627" s="17">
        <v>0</v>
      </c>
      <c r="Z627" s="17">
        <v>0</v>
      </c>
      <c r="AA627" s="17">
        <v>0</v>
      </c>
      <c r="AB627" s="17">
        <v>0</v>
      </c>
      <c r="AC627" s="17">
        <v>0</v>
      </c>
      <c r="AD627" s="17">
        <v>21660.25</v>
      </c>
      <c r="AE627" s="17">
        <v>21894</v>
      </c>
      <c r="AF627" s="17">
        <v>154445.75</v>
      </c>
      <c r="AG627" s="17">
        <v>0</v>
      </c>
      <c r="AH627" s="17">
        <v>0</v>
      </c>
      <c r="AI627" s="17" t="s">
        <v>3702</v>
      </c>
      <c r="AJ627" s="17" t="s">
        <v>3703</v>
      </c>
      <c r="AK627" s="17" t="s">
        <v>3704</v>
      </c>
      <c r="AL627" s="17" t="s">
        <v>3705</v>
      </c>
      <c r="AM627" s="17" t="s">
        <v>3706</v>
      </c>
      <c r="AN627">
        <v>34923279112</v>
      </c>
      <c r="AO627" s="17" t="s">
        <v>3707</v>
      </c>
      <c r="AP627" s="17" t="s">
        <v>3704</v>
      </c>
      <c r="AQ627" s="17" t="s">
        <v>3705</v>
      </c>
      <c r="AR627" s="17" t="s">
        <v>286</v>
      </c>
      <c r="AS627" s="17" t="s">
        <v>1381</v>
      </c>
      <c r="AT627" s="20" t="str">
        <f t="shared" si="18"/>
        <v>0485_CIUDADES_VERDES_CENCYL_3_EAYUNTAMIENTO DE SALAMANCA</v>
      </c>
      <c r="AU627" s="21">
        <f t="shared" si="19"/>
        <v>0.75</v>
      </c>
    </row>
    <row r="628" spans="1:47" x14ac:dyDescent="0.3">
      <c r="A628" s="17" t="s">
        <v>1377</v>
      </c>
      <c r="B628" s="17" t="s">
        <v>9932</v>
      </c>
      <c r="C628">
        <v>264</v>
      </c>
      <c r="D628" s="17" t="s">
        <v>252</v>
      </c>
      <c r="E628" s="17" t="s">
        <v>792</v>
      </c>
      <c r="F628">
        <v>3</v>
      </c>
      <c r="G628">
        <v>6</v>
      </c>
      <c r="H628" s="17" t="s">
        <v>19</v>
      </c>
      <c r="I628">
        <v>5</v>
      </c>
      <c r="J628" s="22" t="s">
        <v>10127</v>
      </c>
      <c r="K628" s="22" t="s">
        <v>10081</v>
      </c>
      <c r="L628" s="17" t="s">
        <v>356</v>
      </c>
      <c r="M628" s="17" t="s">
        <v>3714</v>
      </c>
      <c r="N628" s="17" t="s">
        <v>254</v>
      </c>
      <c r="O628" s="17" t="s">
        <v>1378</v>
      </c>
      <c r="P628" s="17" t="s">
        <v>3715</v>
      </c>
      <c r="Q628" s="17" t="s">
        <v>0</v>
      </c>
      <c r="R628" s="17" t="s">
        <v>9780</v>
      </c>
      <c r="S628" s="17" t="s">
        <v>1489</v>
      </c>
      <c r="T628" s="17" t="s">
        <v>1489</v>
      </c>
      <c r="U628" s="18">
        <v>53333.33</v>
      </c>
      <c r="V628" s="18">
        <v>0</v>
      </c>
      <c r="W628" s="17">
        <v>75</v>
      </c>
      <c r="X628" s="17">
        <v>0</v>
      </c>
      <c r="Y628" s="17">
        <v>0</v>
      </c>
      <c r="Z628" s="17">
        <v>0</v>
      </c>
      <c r="AA628" s="17">
        <v>0</v>
      </c>
      <c r="AB628" s="17">
        <v>0</v>
      </c>
      <c r="AC628" s="17">
        <v>0</v>
      </c>
      <c r="AD628" s="17">
        <v>0</v>
      </c>
      <c r="AE628" s="17">
        <v>6125</v>
      </c>
      <c r="AF628" s="17">
        <v>47208.33</v>
      </c>
      <c r="AG628" s="17">
        <v>0</v>
      </c>
      <c r="AH628" s="17">
        <v>0</v>
      </c>
      <c r="AI628" s="17" t="s">
        <v>3716</v>
      </c>
      <c r="AJ628" s="17" t="s">
        <v>3717</v>
      </c>
      <c r="AK628" s="17" t="s">
        <v>3718</v>
      </c>
      <c r="AL628" s="17" t="s">
        <v>3719</v>
      </c>
      <c r="AM628" s="17" t="s">
        <v>3720</v>
      </c>
      <c r="AN628">
        <v>351234406300</v>
      </c>
      <c r="AO628" s="17" t="s">
        <v>3721</v>
      </c>
      <c r="AP628" s="17" t="s">
        <v>3718</v>
      </c>
      <c r="AQ628" s="17" t="s">
        <v>3719</v>
      </c>
      <c r="AR628" s="17" t="s">
        <v>370</v>
      </c>
      <c r="AS628" s="17" t="s">
        <v>1389</v>
      </c>
      <c r="AT628" s="20" t="str">
        <f t="shared" si="18"/>
        <v>0485_CIUDADES_VERDES_CENCYL_3_ECÂMARA MUNICIPAL DE AVEIRO</v>
      </c>
      <c r="AU628" s="21">
        <f t="shared" si="19"/>
        <v>0.75</v>
      </c>
    </row>
    <row r="629" spans="1:47" x14ac:dyDescent="0.3">
      <c r="A629" s="17" t="s">
        <v>1377</v>
      </c>
      <c r="B629" s="17" t="s">
        <v>9932</v>
      </c>
      <c r="C629">
        <v>264</v>
      </c>
      <c r="D629" s="17" t="s">
        <v>252</v>
      </c>
      <c r="E629" s="17" t="s">
        <v>792</v>
      </c>
      <c r="F629">
        <v>3</v>
      </c>
      <c r="G629">
        <v>6</v>
      </c>
      <c r="H629" s="17" t="s">
        <v>19</v>
      </c>
      <c r="I629">
        <v>5</v>
      </c>
      <c r="J629" s="22" t="s">
        <v>10127</v>
      </c>
      <c r="K629" s="22" t="s">
        <v>10081</v>
      </c>
      <c r="L629" s="17" t="s">
        <v>356</v>
      </c>
      <c r="M629" s="17" t="s">
        <v>3727</v>
      </c>
      <c r="N629" s="17" t="s">
        <v>257</v>
      </c>
      <c r="O629" s="17" t="s">
        <v>1378</v>
      </c>
      <c r="P629" s="17" t="s">
        <v>3728</v>
      </c>
      <c r="Q629" s="17" t="s">
        <v>0</v>
      </c>
      <c r="R629" s="17" t="s">
        <v>9780</v>
      </c>
      <c r="S629" s="17" t="s">
        <v>1489</v>
      </c>
      <c r="T629" s="17" t="s">
        <v>1489</v>
      </c>
      <c r="U629" s="18">
        <v>53333.33</v>
      </c>
      <c r="V629" s="18">
        <v>0</v>
      </c>
      <c r="W629" s="17">
        <v>75</v>
      </c>
      <c r="X629" s="17">
        <v>0</v>
      </c>
      <c r="Y629" s="17">
        <v>0</v>
      </c>
      <c r="Z629" s="17">
        <v>0</v>
      </c>
      <c r="AA629" s="17">
        <v>0</v>
      </c>
      <c r="AB629" s="17">
        <v>0</v>
      </c>
      <c r="AC629" s="17">
        <v>0</v>
      </c>
      <c r="AD629" s="17">
        <v>0</v>
      </c>
      <c r="AE629" s="17">
        <v>2645</v>
      </c>
      <c r="AF629" s="17">
        <v>50688.33</v>
      </c>
      <c r="AG629" s="17">
        <v>0</v>
      </c>
      <c r="AH629" s="17">
        <v>0</v>
      </c>
      <c r="AI629" s="17" t="s">
        <v>3729</v>
      </c>
      <c r="AJ629" s="17" t="s">
        <v>1568</v>
      </c>
      <c r="AK629" s="17" t="s">
        <v>3730</v>
      </c>
      <c r="AL629" s="17" t="s">
        <v>3731</v>
      </c>
      <c r="AM629" s="17" t="s">
        <v>3732</v>
      </c>
      <c r="AN629">
        <v>351232427402</v>
      </c>
      <c r="AO629" s="17" t="s">
        <v>3733</v>
      </c>
      <c r="AP629" s="17" t="s">
        <v>3730</v>
      </c>
      <c r="AQ629" s="17" t="s">
        <v>3731</v>
      </c>
      <c r="AR629" s="17" t="s">
        <v>368</v>
      </c>
      <c r="AS629" s="17" t="s">
        <v>1389</v>
      </c>
      <c r="AT629" s="20" t="str">
        <f t="shared" si="18"/>
        <v>0485_CIUDADES_VERDES_CENCYL_3_ECÂMARA MUNICIPAL DE VISEU</v>
      </c>
      <c r="AU629" s="21">
        <f t="shared" si="19"/>
        <v>0.75</v>
      </c>
    </row>
    <row r="630" spans="1:47" x14ac:dyDescent="0.3">
      <c r="A630" s="17" t="s">
        <v>1377</v>
      </c>
      <c r="B630" s="17" t="s">
        <v>9932</v>
      </c>
      <c r="C630">
        <v>264</v>
      </c>
      <c r="D630" s="17" t="s">
        <v>252</v>
      </c>
      <c r="E630" s="17" t="s">
        <v>792</v>
      </c>
      <c r="F630">
        <v>3</v>
      </c>
      <c r="G630">
        <v>6</v>
      </c>
      <c r="H630" s="17" t="s">
        <v>19</v>
      </c>
      <c r="I630">
        <v>5</v>
      </c>
      <c r="J630" s="22" t="s">
        <v>10127</v>
      </c>
      <c r="K630" s="22" t="s">
        <v>10081</v>
      </c>
      <c r="L630" s="17" t="s">
        <v>356</v>
      </c>
      <c r="M630" s="17" t="s">
        <v>1660</v>
      </c>
      <c r="N630" s="17" t="s">
        <v>256</v>
      </c>
      <c r="O630" s="17" t="s">
        <v>1378</v>
      </c>
      <c r="P630" s="17" t="s">
        <v>1661</v>
      </c>
      <c r="Q630" s="17" t="s">
        <v>0</v>
      </c>
      <c r="R630" s="17" t="s">
        <v>9780</v>
      </c>
      <c r="S630" s="17" t="s">
        <v>1531</v>
      </c>
      <c r="T630" s="17" t="s">
        <v>1395</v>
      </c>
      <c r="U630" s="18">
        <v>48000</v>
      </c>
      <c r="V630" s="18">
        <v>0</v>
      </c>
      <c r="W630" s="17">
        <v>75</v>
      </c>
      <c r="X630" s="17">
        <v>0</v>
      </c>
      <c r="Y630" s="17">
        <v>0</v>
      </c>
      <c r="Z630" s="17">
        <v>0</v>
      </c>
      <c r="AA630" s="17">
        <v>0</v>
      </c>
      <c r="AB630" s="17">
        <v>0</v>
      </c>
      <c r="AC630" s="17">
        <v>0</v>
      </c>
      <c r="AD630" s="17">
        <v>3443.62</v>
      </c>
      <c r="AE630" s="17">
        <v>5982.26</v>
      </c>
      <c r="AF630" s="17">
        <v>38574.120000000003</v>
      </c>
      <c r="AG630" s="17">
        <v>0</v>
      </c>
      <c r="AH630" s="17">
        <v>0</v>
      </c>
      <c r="AI630" s="17" t="s">
        <v>3708</v>
      </c>
      <c r="AJ630" s="17" t="s">
        <v>3709</v>
      </c>
      <c r="AK630" s="17" t="s">
        <v>3710</v>
      </c>
      <c r="AL630" s="17" t="s">
        <v>3711</v>
      </c>
      <c r="AM630" s="17" t="s">
        <v>3712</v>
      </c>
      <c r="AN630">
        <v>351983247401</v>
      </c>
      <c r="AO630" s="17" t="s">
        <v>3713</v>
      </c>
      <c r="AP630" s="17" t="s">
        <v>3710</v>
      </c>
      <c r="AQ630" s="17" t="s">
        <v>3711</v>
      </c>
      <c r="AR630" s="17" t="s">
        <v>282</v>
      </c>
      <c r="AS630" s="17" t="s">
        <v>1381</v>
      </c>
      <c r="AT630" s="20" t="str">
        <f t="shared" si="18"/>
        <v>0485_CIUDADES_VERDES_CENCYL_3_EAYUNTAMIENTO DE VALLADOLID</v>
      </c>
      <c r="AU630" s="21">
        <f t="shared" si="19"/>
        <v>0.75</v>
      </c>
    </row>
    <row r="631" spans="1:47" x14ac:dyDescent="0.3">
      <c r="A631" s="17" t="s">
        <v>1377</v>
      </c>
      <c r="B631" s="17" t="s">
        <v>9932</v>
      </c>
      <c r="C631">
        <v>264</v>
      </c>
      <c r="D631" s="17" t="s">
        <v>252</v>
      </c>
      <c r="E631" s="17" t="s">
        <v>792</v>
      </c>
      <c r="F631">
        <v>3</v>
      </c>
      <c r="G631">
        <v>6</v>
      </c>
      <c r="H631" s="17" t="s">
        <v>19</v>
      </c>
      <c r="I631">
        <v>5</v>
      </c>
      <c r="J631" s="22" t="s">
        <v>10127</v>
      </c>
      <c r="K631" s="22" t="s">
        <v>10081</v>
      </c>
      <c r="L631" s="17" t="s">
        <v>356</v>
      </c>
      <c r="M631" s="17" t="s">
        <v>3734</v>
      </c>
      <c r="N631" s="17" t="s">
        <v>372</v>
      </c>
      <c r="O631" s="17" t="s">
        <v>1378</v>
      </c>
      <c r="P631" s="17" t="s">
        <v>3735</v>
      </c>
      <c r="Q631" s="17" t="s">
        <v>0</v>
      </c>
      <c r="R631" s="17" t="s">
        <v>9780</v>
      </c>
      <c r="S631" s="17" t="s">
        <v>1489</v>
      </c>
      <c r="T631" s="17" t="s">
        <v>1489</v>
      </c>
      <c r="U631" s="18">
        <v>53333.33</v>
      </c>
      <c r="V631" s="18">
        <v>0</v>
      </c>
      <c r="W631" s="17">
        <v>75</v>
      </c>
      <c r="X631" s="17">
        <v>0</v>
      </c>
      <c r="Y631" s="17">
        <v>0</v>
      </c>
      <c r="Z631" s="17">
        <v>0</v>
      </c>
      <c r="AA631" s="17">
        <v>0</v>
      </c>
      <c r="AB631" s="17">
        <v>0</v>
      </c>
      <c r="AC631" s="17">
        <v>0</v>
      </c>
      <c r="AD631" s="17">
        <v>1571.2</v>
      </c>
      <c r="AE631" s="17">
        <v>5328.8</v>
      </c>
      <c r="AF631" s="17">
        <v>46433.33</v>
      </c>
      <c r="AG631" s="17">
        <v>0</v>
      </c>
      <c r="AH631" s="17">
        <v>0</v>
      </c>
      <c r="AI631" s="17" t="s">
        <v>3736</v>
      </c>
      <c r="AJ631" s="17" t="s">
        <v>1568</v>
      </c>
      <c r="AK631" s="17" t="s">
        <v>3737</v>
      </c>
      <c r="AL631" s="17" t="s">
        <v>3738</v>
      </c>
      <c r="AM631" s="17" t="s">
        <v>3739</v>
      </c>
      <c r="AN631">
        <v>351233403300</v>
      </c>
      <c r="AO631" s="17" t="s">
        <v>3740</v>
      </c>
      <c r="AP631" s="17" t="s">
        <v>3737</v>
      </c>
      <c r="AQ631" s="17" t="s">
        <v>3738</v>
      </c>
      <c r="AR631" s="17" t="s">
        <v>292</v>
      </c>
      <c r="AS631" s="17" t="s">
        <v>1389</v>
      </c>
      <c r="AT631" s="20" t="str">
        <f t="shared" si="18"/>
        <v>0485_CIUDADES_VERDES_CENCYL_3_ECÂMARA MUNICIPAL DA FIGUEIRA DE FOZ</v>
      </c>
      <c r="AU631" s="21">
        <f t="shared" si="19"/>
        <v>0.75</v>
      </c>
    </row>
    <row r="632" spans="1:47" x14ac:dyDescent="0.3">
      <c r="A632" s="17" t="s">
        <v>1377</v>
      </c>
      <c r="B632" s="17" t="s">
        <v>9932</v>
      </c>
      <c r="C632">
        <v>264</v>
      </c>
      <c r="D632" s="17" t="s">
        <v>252</v>
      </c>
      <c r="E632" s="17" t="s">
        <v>792</v>
      </c>
      <c r="F632">
        <v>3</v>
      </c>
      <c r="G632">
        <v>6</v>
      </c>
      <c r="H632" s="17" t="s">
        <v>19</v>
      </c>
      <c r="I632">
        <v>5</v>
      </c>
      <c r="J632" s="22" t="s">
        <v>10127</v>
      </c>
      <c r="K632" s="22" t="s">
        <v>10081</v>
      </c>
      <c r="L632" s="17" t="s">
        <v>356</v>
      </c>
      <c r="M632" s="17" t="s">
        <v>1536</v>
      </c>
      <c r="N632" s="17" t="s">
        <v>376</v>
      </c>
      <c r="O632" s="17" t="s">
        <v>1378</v>
      </c>
      <c r="P632" s="17" t="s">
        <v>1537</v>
      </c>
      <c r="Q632" s="17" t="s">
        <v>0</v>
      </c>
      <c r="R632" s="17" t="s">
        <v>9780</v>
      </c>
      <c r="S632" s="17" t="s">
        <v>1489</v>
      </c>
      <c r="T632" s="17" t="s">
        <v>1489</v>
      </c>
      <c r="U632" s="18">
        <v>53333.33</v>
      </c>
      <c r="V632" s="18">
        <v>0</v>
      </c>
      <c r="W632" s="17">
        <v>75</v>
      </c>
      <c r="X632" s="17">
        <v>0</v>
      </c>
      <c r="Y632" s="17">
        <v>0</v>
      </c>
      <c r="Z632" s="17">
        <v>0</v>
      </c>
      <c r="AA632" s="17">
        <v>0</v>
      </c>
      <c r="AB632" s="17">
        <v>0</v>
      </c>
      <c r="AC632" s="17">
        <v>0</v>
      </c>
      <c r="AD632" s="17">
        <v>0</v>
      </c>
      <c r="AE632" s="17">
        <v>11308.5</v>
      </c>
      <c r="AF632" s="17">
        <v>42024.83</v>
      </c>
      <c r="AG632" s="17">
        <v>0</v>
      </c>
      <c r="AH632" s="17">
        <v>0</v>
      </c>
      <c r="AI632" s="17" t="s">
        <v>3741</v>
      </c>
      <c r="AJ632" s="17" t="s">
        <v>1568</v>
      </c>
      <c r="AK632" s="17" t="s">
        <v>3742</v>
      </c>
      <c r="AL632" s="17" t="s">
        <v>3743</v>
      </c>
      <c r="AM632" s="17" t="s">
        <v>1540</v>
      </c>
      <c r="AN632">
        <v>351271220200</v>
      </c>
      <c r="AO632" s="17" t="s">
        <v>3744</v>
      </c>
      <c r="AP632" s="17" t="s">
        <v>3742</v>
      </c>
      <c r="AQ632" s="17" t="s">
        <v>3743</v>
      </c>
      <c r="AR632" s="17" t="s">
        <v>289</v>
      </c>
      <c r="AS632" s="17" t="s">
        <v>1389</v>
      </c>
      <c r="AT632" s="20" t="str">
        <f t="shared" si="18"/>
        <v>0485_CIUDADES_VERDES_CENCYL_3_ECÂMARA MUNICIPAL DA GUARDA</v>
      </c>
      <c r="AU632" s="21">
        <f t="shared" si="19"/>
        <v>0.75</v>
      </c>
    </row>
    <row r="633" spans="1:47" x14ac:dyDescent="0.3">
      <c r="A633" t="s">
        <v>1377</v>
      </c>
      <c r="B633" t="s">
        <v>9932</v>
      </c>
      <c r="C633">
        <v>264</v>
      </c>
      <c r="D633" t="s">
        <v>252</v>
      </c>
      <c r="E633" t="s">
        <v>792</v>
      </c>
      <c r="F633">
        <v>3</v>
      </c>
      <c r="G633">
        <v>6</v>
      </c>
      <c r="H633" t="s">
        <v>19</v>
      </c>
      <c r="I633">
        <v>5</v>
      </c>
      <c r="J633" s="22" t="s">
        <v>10127</v>
      </c>
      <c r="K633" s="22" t="s">
        <v>10081</v>
      </c>
      <c r="L633" t="s">
        <v>356</v>
      </c>
      <c r="M633" t="s">
        <v>1575</v>
      </c>
      <c r="N633" t="s">
        <v>255</v>
      </c>
      <c r="O633" t="s">
        <v>1378</v>
      </c>
      <c r="P633" t="s">
        <v>1576</v>
      </c>
      <c r="Q633" t="s">
        <v>0</v>
      </c>
      <c r="R633" t="s">
        <v>9780</v>
      </c>
      <c r="S633" t="s">
        <v>3722</v>
      </c>
      <c r="T633" t="s">
        <v>1395</v>
      </c>
      <c r="U633" s="18">
        <v>48000</v>
      </c>
      <c r="V633" s="18">
        <v>0</v>
      </c>
      <c r="W633">
        <v>75</v>
      </c>
      <c r="X633">
        <v>0</v>
      </c>
      <c r="Y633">
        <v>0</v>
      </c>
      <c r="Z633">
        <v>0</v>
      </c>
      <c r="AA633">
        <v>0</v>
      </c>
      <c r="AB633">
        <v>0</v>
      </c>
      <c r="AC633">
        <v>0</v>
      </c>
      <c r="AD633">
        <v>6638.37</v>
      </c>
      <c r="AE633">
        <v>14470.52</v>
      </c>
      <c r="AF633">
        <v>26891.11</v>
      </c>
      <c r="AG633">
        <v>0</v>
      </c>
      <c r="AH633">
        <v>0</v>
      </c>
      <c r="AI633" t="s">
        <v>3723</v>
      </c>
      <c r="AJ633" t="s">
        <v>3709</v>
      </c>
      <c r="AK633" t="s">
        <v>3724</v>
      </c>
      <c r="AL633" t="s">
        <v>3725</v>
      </c>
      <c r="AM633" t="s">
        <v>1579</v>
      </c>
      <c r="AN633">
        <v>34664304819</v>
      </c>
      <c r="AO633" t="s">
        <v>3726</v>
      </c>
      <c r="AP633" t="s">
        <v>3724</v>
      </c>
      <c r="AQ633" t="s">
        <v>3725</v>
      </c>
      <c r="AR633" t="s">
        <v>286</v>
      </c>
      <c r="AS633" t="s">
        <v>1381</v>
      </c>
      <c r="AT633" s="20" t="str">
        <f t="shared" si="18"/>
        <v>0485_CIUDADES_VERDES_CENCYL_3_EAYUNTAMIENTO DE CIUDAD RODRIGO</v>
      </c>
      <c r="AU633" s="21">
        <f t="shared" si="19"/>
        <v>0.75</v>
      </c>
    </row>
    <row r="634" spans="1:47" x14ac:dyDescent="0.3">
      <c r="A634" t="s">
        <v>1377</v>
      </c>
      <c r="B634" t="s">
        <v>9932</v>
      </c>
      <c r="C634">
        <v>264</v>
      </c>
      <c r="D634" t="s">
        <v>57</v>
      </c>
      <c r="E634" t="s">
        <v>276</v>
      </c>
      <c r="F634">
        <v>3</v>
      </c>
      <c r="G634">
        <v>6</v>
      </c>
      <c r="H634" t="s">
        <v>2</v>
      </c>
      <c r="I634">
        <v>10</v>
      </c>
      <c r="J634" s="22" t="s">
        <v>9959</v>
      </c>
      <c r="K634" s="22" t="s">
        <v>10082</v>
      </c>
      <c r="L634" t="s">
        <v>428</v>
      </c>
      <c r="M634" t="s">
        <v>4680</v>
      </c>
      <c r="N634" t="s">
        <v>764</v>
      </c>
      <c r="O634" t="s">
        <v>1378</v>
      </c>
      <c r="P634" t="s">
        <v>4681</v>
      </c>
      <c r="Q634" t="s">
        <v>278</v>
      </c>
      <c r="R634" t="s">
        <v>9780</v>
      </c>
      <c r="S634" t="s">
        <v>1939</v>
      </c>
      <c r="T634" t="s">
        <v>1939</v>
      </c>
      <c r="U634" s="18">
        <v>200000</v>
      </c>
      <c r="V634" s="18">
        <v>0</v>
      </c>
      <c r="W634">
        <v>75</v>
      </c>
      <c r="X634">
        <v>0</v>
      </c>
      <c r="Y634">
        <v>0</v>
      </c>
      <c r="Z634">
        <v>4387.25</v>
      </c>
      <c r="AA634">
        <v>10455</v>
      </c>
      <c r="AB634">
        <v>15019</v>
      </c>
      <c r="AC634">
        <v>39140.629999999997</v>
      </c>
      <c r="AD634">
        <v>62755.46</v>
      </c>
      <c r="AE634">
        <v>0</v>
      </c>
      <c r="AF634">
        <v>68242.649999999994</v>
      </c>
      <c r="AG634">
        <v>0</v>
      </c>
      <c r="AH634">
        <v>0</v>
      </c>
      <c r="AI634" t="s">
        <v>4682</v>
      </c>
      <c r="AJ634" t="s">
        <v>2469</v>
      </c>
      <c r="AK634" t="s">
        <v>4683</v>
      </c>
      <c r="AL634" t="s">
        <v>8777</v>
      </c>
      <c r="AM634" t="s">
        <v>4685</v>
      </c>
      <c r="AN634">
        <v>351266611085</v>
      </c>
      <c r="AO634" t="s">
        <v>8778</v>
      </c>
      <c r="AP634" t="s">
        <v>4683</v>
      </c>
      <c r="AQ634" t="s">
        <v>8777</v>
      </c>
      <c r="AR634" t="s">
        <v>294</v>
      </c>
      <c r="AS634" t="s">
        <v>1389</v>
      </c>
      <c r="AT634" s="20" t="str">
        <f t="shared" si="18"/>
        <v>0394_RDC_LA2020_4_PASSOCIAÇÃO TRANSFRONTEIRIÇA DO LAGO ALQUEVA (ATLA)</v>
      </c>
      <c r="AU634" s="21">
        <f t="shared" si="19"/>
        <v>0.75</v>
      </c>
    </row>
    <row r="635" spans="1:47" x14ac:dyDescent="0.3">
      <c r="A635" t="s">
        <v>1377</v>
      </c>
      <c r="B635" t="s">
        <v>9932</v>
      </c>
      <c r="C635">
        <v>264</v>
      </c>
      <c r="D635" t="s">
        <v>57</v>
      </c>
      <c r="E635" t="s">
        <v>276</v>
      </c>
      <c r="F635">
        <v>3</v>
      </c>
      <c r="G635">
        <v>6</v>
      </c>
      <c r="H635" t="s">
        <v>2</v>
      </c>
      <c r="I635">
        <v>10</v>
      </c>
      <c r="J635" s="22" t="s">
        <v>9959</v>
      </c>
      <c r="K635" s="22" t="s">
        <v>10082</v>
      </c>
      <c r="L635" t="s">
        <v>428</v>
      </c>
      <c r="M635" t="s">
        <v>2282</v>
      </c>
      <c r="N635" t="s">
        <v>295</v>
      </c>
      <c r="O635" t="s">
        <v>1378</v>
      </c>
      <c r="P635" t="s">
        <v>2283</v>
      </c>
      <c r="Q635" t="s">
        <v>0</v>
      </c>
      <c r="R635" t="s">
        <v>9780</v>
      </c>
      <c r="S635" t="s">
        <v>1909</v>
      </c>
      <c r="T635" t="s">
        <v>1395</v>
      </c>
      <c r="U635" s="18">
        <v>645780</v>
      </c>
      <c r="V635" s="18">
        <v>0</v>
      </c>
      <c r="W635">
        <v>75</v>
      </c>
      <c r="X635">
        <v>0</v>
      </c>
      <c r="Y635">
        <v>0</v>
      </c>
      <c r="Z635">
        <v>0</v>
      </c>
      <c r="AA635">
        <v>0</v>
      </c>
      <c r="AB635">
        <v>35759.25</v>
      </c>
      <c r="AC635">
        <v>172596.46</v>
      </c>
      <c r="AD635">
        <v>315716.2</v>
      </c>
      <c r="AE635">
        <v>59370.82</v>
      </c>
      <c r="AF635">
        <v>62337.279999999999</v>
      </c>
      <c r="AG635">
        <v>0</v>
      </c>
      <c r="AH635">
        <v>0</v>
      </c>
      <c r="AI635" t="s">
        <v>2284</v>
      </c>
      <c r="AJ635" t="s">
        <v>1386</v>
      </c>
      <c r="AK635" t="s">
        <v>2285</v>
      </c>
      <c r="AL635" t="s">
        <v>8290</v>
      </c>
      <c r="AM635" t="s">
        <v>2287</v>
      </c>
      <c r="AN635">
        <v>924212311</v>
      </c>
      <c r="AO635" t="s">
        <v>8802</v>
      </c>
      <c r="AP635" t="s">
        <v>2284</v>
      </c>
      <c r="AQ635" t="s">
        <v>1386</v>
      </c>
      <c r="AR635" t="s">
        <v>291</v>
      </c>
      <c r="AS635" t="s">
        <v>1381</v>
      </c>
      <c r="AT635" s="20" t="str">
        <f t="shared" si="18"/>
        <v>0394_RDC_LA2020_4_PDIPUTACION DE BADAJOZ</v>
      </c>
      <c r="AU635" s="21">
        <f t="shared" si="19"/>
        <v>0.75</v>
      </c>
    </row>
    <row r="636" spans="1:47" x14ac:dyDescent="0.3">
      <c r="A636" t="s">
        <v>1377</v>
      </c>
      <c r="B636" t="s">
        <v>9932</v>
      </c>
      <c r="C636">
        <v>264</v>
      </c>
      <c r="D636" t="s">
        <v>57</v>
      </c>
      <c r="E636" t="s">
        <v>276</v>
      </c>
      <c r="F636">
        <v>3</v>
      </c>
      <c r="G636">
        <v>6</v>
      </c>
      <c r="H636" t="s">
        <v>2</v>
      </c>
      <c r="I636">
        <v>10</v>
      </c>
      <c r="J636" s="22" t="s">
        <v>9959</v>
      </c>
      <c r="K636" s="22" t="s">
        <v>10082</v>
      </c>
      <c r="L636" t="s">
        <v>428</v>
      </c>
      <c r="M636" t="s">
        <v>4890</v>
      </c>
      <c r="N636" t="s">
        <v>754</v>
      </c>
      <c r="O636" t="s">
        <v>1378</v>
      </c>
      <c r="P636" t="s">
        <v>4891</v>
      </c>
      <c r="Q636" t="s">
        <v>0</v>
      </c>
      <c r="R636" t="s">
        <v>9780</v>
      </c>
      <c r="S636" t="s">
        <v>1939</v>
      </c>
      <c r="T636" t="s">
        <v>1939</v>
      </c>
      <c r="U636" s="18">
        <v>66666.67</v>
      </c>
      <c r="V636" s="18">
        <v>0</v>
      </c>
      <c r="W636">
        <v>75</v>
      </c>
      <c r="X636">
        <v>0</v>
      </c>
      <c r="Y636">
        <v>0</v>
      </c>
      <c r="Z636">
        <v>0</v>
      </c>
      <c r="AA636">
        <v>0</v>
      </c>
      <c r="AB636">
        <v>0</v>
      </c>
      <c r="AC636">
        <v>0</v>
      </c>
      <c r="AD636">
        <v>0</v>
      </c>
      <c r="AE636">
        <v>21290.28</v>
      </c>
      <c r="AF636">
        <v>45376.39</v>
      </c>
      <c r="AG636">
        <v>0</v>
      </c>
      <c r="AH636">
        <v>0</v>
      </c>
      <c r="AI636" t="s">
        <v>8516</v>
      </c>
      <c r="AJ636" t="s">
        <v>7229</v>
      </c>
      <c r="AK636" t="s">
        <v>8517</v>
      </c>
      <c r="AL636" t="s">
        <v>5362</v>
      </c>
      <c r="AM636" t="s">
        <v>4893</v>
      </c>
      <c r="AN636">
        <v>351266777396</v>
      </c>
      <c r="AO636" t="s">
        <v>8803</v>
      </c>
      <c r="AP636" t="s">
        <v>8804</v>
      </c>
      <c r="AQ636" t="s">
        <v>8805</v>
      </c>
      <c r="AR636" t="s">
        <v>305</v>
      </c>
      <c r="AS636" t="s">
        <v>1389</v>
      </c>
      <c r="AT636" s="20" t="str">
        <f t="shared" si="18"/>
        <v>0394_RDC_LA2020_4_PTURISMO DO ALENTEJO, ERT</v>
      </c>
      <c r="AU636" s="21">
        <f t="shared" si="19"/>
        <v>0.75</v>
      </c>
    </row>
    <row r="637" spans="1:47" x14ac:dyDescent="0.3">
      <c r="A637" t="s">
        <v>1377</v>
      </c>
      <c r="B637" t="s">
        <v>9932</v>
      </c>
      <c r="C637">
        <v>264</v>
      </c>
      <c r="D637" t="s">
        <v>57</v>
      </c>
      <c r="E637" t="s">
        <v>276</v>
      </c>
      <c r="F637">
        <v>3</v>
      </c>
      <c r="G637">
        <v>6</v>
      </c>
      <c r="H637" t="s">
        <v>2</v>
      </c>
      <c r="I637">
        <v>10</v>
      </c>
      <c r="J637" s="22" t="s">
        <v>9959</v>
      </c>
      <c r="K637" s="22" t="s">
        <v>10082</v>
      </c>
      <c r="L637" t="s">
        <v>428</v>
      </c>
      <c r="M637" t="s">
        <v>4649</v>
      </c>
      <c r="N637" t="s">
        <v>481</v>
      </c>
      <c r="O637" t="s">
        <v>1378</v>
      </c>
      <c r="P637" t="s">
        <v>4650</v>
      </c>
      <c r="Q637" t="s">
        <v>0</v>
      </c>
      <c r="R637" t="s">
        <v>9780</v>
      </c>
      <c r="S637" t="s">
        <v>1379</v>
      </c>
      <c r="T637" t="s">
        <v>1379</v>
      </c>
      <c r="U637" s="18">
        <v>250000</v>
      </c>
      <c r="V637" s="18">
        <v>0</v>
      </c>
      <c r="W637">
        <v>75</v>
      </c>
      <c r="X637">
        <v>0</v>
      </c>
      <c r="Y637">
        <v>0</v>
      </c>
      <c r="Z637">
        <v>0</v>
      </c>
      <c r="AA637">
        <v>0</v>
      </c>
      <c r="AB637">
        <v>0</v>
      </c>
      <c r="AC637">
        <v>1206</v>
      </c>
      <c r="AD637">
        <v>79354.31</v>
      </c>
      <c r="AE637">
        <v>77156.81</v>
      </c>
      <c r="AF637">
        <v>92282.880000000005</v>
      </c>
      <c r="AG637">
        <v>0</v>
      </c>
      <c r="AH637">
        <v>0</v>
      </c>
      <c r="AI637" t="s">
        <v>4651</v>
      </c>
      <c r="AJ637" t="s">
        <v>4652</v>
      </c>
      <c r="AK637" t="s">
        <v>4653</v>
      </c>
      <c r="AL637" t="s">
        <v>4654</v>
      </c>
      <c r="AM637" t="s">
        <v>4655</v>
      </c>
      <c r="AN637">
        <v>924007422</v>
      </c>
      <c r="AO637" t="s">
        <v>8784</v>
      </c>
      <c r="AP637" t="s">
        <v>6790</v>
      </c>
      <c r="AQ637" t="s">
        <v>6791</v>
      </c>
      <c r="AR637" t="s">
        <v>291</v>
      </c>
      <c r="AS637" t="s">
        <v>1381</v>
      </c>
      <c r="AT637" s="20" t="str">
        <f t="shared" si="18"/>
        <v>0394_RDC_LA2020_4_PJUNTA DE EXTREMADURA  CONSEJERIA DE EDUCACION Y EMPLEO  DIRECCION GENERAL DE DEPORTES</v>
      </c>
      <c r="AU637" s="21">
        <f t="shared" si="19"/>
        <v>0.75</v>
      </c>
    </row>
    <row r="638" spans="1:47" x14ac:dyDescent="0.3">
      <c r="A638" t="s">
        <v>1377</v>
      </c>
      <c r="B638" t="s">
        <v>9932</v>
      </c>
      <c r="C638">
        <v>264</v>
      </c>
      <c r="D638" t="s">
        <v>57</v>
      </c>
      <c r="E638" t="s">
        <v>276</v>
      </c>
      <c r="F638">
        <v>3</v>
      </c>
      <c r="G638">
        <v>6</v>
      </c>
      <c r="H638" t="s">
        <v>2</v>
      </c>
      <c r="I638">
        <v>10</v>
      </c>
      <c r="J638" s="22" t="s">
        <v>9959</v>
      </c>
      <c r="K638" s="22" t="s">
        <v>10082</v>
      </c>
      <c r="L638" t="s">
        <v>428</v>
      </c>
      <c r="M638" t="s">
        <v>8798</v>
      </c>
      <c r="N638" t="s">
        <v>765</v>
      </c>
      <c r="O638" t="s">
        <v>1394</v>
      </c>
      <c r="P638" t="s">
        <v>8799</v>
      </c>
      <c r="Q638" t="s">
        <v>0</v>
      </c>
      <c r="R638" t="s">
        <v>9780</v>
      </c>
      <c r="S638" t="s">
        <v>1939</v>
      </c>
      <c r="T638" t="s">
        <v>1939</v>
      </c>
      <c r="U638" s="18">
        <v>80000</v>
      </c>
      <c r="V638" s="18">
        <v>0</v>
      </c>
      <c r="W638">
        <v>75</v>
      </c>
      <c r="X638">
        <v>0</v>
      </c>
      <c r="Y638">
        <v>0</v>
      </c>
      <c r="Z638">
        <v>0</v>
      </c>
      <c r="AA638">
        <v>0</v>
      </c>
      <c r="AB638">
        <v>12319.4</v>
      </c>
      <c r="AC638">
        <v>20904.73</v>
      </c>
      <c r="AD638">
        <v>17412.650000000001</v>
      </c>
      <c r="AE638">
        <v>29363.22</v>
      </c>
      <c r="AF638">
        <v>0</v>
      </c>
      <c r="AG638">
        <v>0</v>
      </c>
      <c r="AH638">
        <v>0</v>
      </c>
      <c r="AI638" t="s">
        <v>4667</v>
      </c>
      <c r="AJ638" t="s">
        <v>1648</v>
      </c>
      <c r="AK638" t="s">
        <v>4667</v>
      </c>
      <c r="AL638" t="s">
        <v>1648</v>
      </c>
      <c r="AM638" t="s">
        <v>8800</v>
      </c>
      <c r="AN638">
        <v>966580005</v>
      </c>
      <c r="AO638" t="s">
        <v>8801</v>
      </c>
      <c r="AP638" t="s">
        <v>4667</v>
      </c>
      <c r="AQ638" t="s">
        <v>1648</v>
      </c>
      <c r="AR638" t="s">
        <v>294</v>
      </c>
      <c r="AS638" t="s">
        <v>1389</v>
      </c>
      <c r="AT638" s="20" t="str">
        <f t="shared" si="18"/>
        <v>0394_RDC_LA2020_4_PREDE DE TURISMO DE ALDEIA DO ALENTEJO</v>
      </c>
      <c r="AU638" s="21">
        <f t="shared" si="19"/>
        <v>0.75</v>
      </c>
    </row>
    <row r="639" spans="1:47" x14ac:dyDescent="0.3">
      <c r="A639" s="17" t="s">
        <v>1377</v>
      </c>
      <c r="B639" s="17" t="s">
        <v>9932</v>
      </c>
      <c r="C639">
        <v>264</v>
      </c>
      <c r="D639" s="17" t="s">
        <v>57</v>
      </c>
      <c r="E639" s="17" t="s">
        <v>276</v>
      </c>
      <c r="F639">
        <v>3</v>
      </c>
      <c r="G639">
        <v>6</v>
      </c>
      <c r="H639" s="17" t="s">
        <v>2</v>
      </c>
      <c r="I639">
        <v>10</v>
      </c>
      <c r="J639" s="22" t="s">
        <v>9959</v>
      </c>
      <c r="K639" s="22" t="s">
        <v>10082</v>
      </c>
      <c r="L639" s="17" t="s">
        <v>428</v>
      </c>
      <c r="M639" s="17" t="s">
        <v>8785</v>
      </c>
      <c r="N639" s="17" t="s">
        <v>766</v>
      </c>
      <c r="O639" s="17" t="s">
        <v>1378</v>
      </c>
      <c r="P639" s="17" t="s">
        <v>8786</v>
      </c>
      <c r="Q639" s="17" t="s">
        <v>0</v>
      </c>
      <c r="R639" s="17" t="s">
        <v>9780</v>
      </c>
      <c r="S639" s="17" t="s">
        <v>8785</v>
      </c>
      <c r="T639" s="17" t="s">
        <v>1395</v>
      </c>
      <c r="U639" s="18">
        <v>356000</v>
      </c>
      <c r="V639" s="18">
        <v>0</v>
      </c>
      <c r="W639" s="17">
        <v>75</v>
      </c>
      <c r="X639" s="17">
        <v>0</v>
      </c>
      <c r="Y639" s="17">
        <v>0</v>
      </c>
      <c r="Z639" s="17">
        <v>0</v>
      </c>
      <c r="AA639" s="17">
        <v>0</v>
      </c>
      <c r="AB639" s="17">
        <v>3456.99</v>
      </c>
      <c r="AC639" s="17">
        <v>3020.58</v>
      </c>
      <c r="AD639" s="17">
        <v>78931.05</v>
      </c>
      <c r="AE639" s="17">
        <v>152490.42000000001</v>
      </c>
      <c r="AF639" s="17">
        <v>118100.96</v>
      </c>
      <c r="AG639" s="17">
        <v>0</v>
      </c>
      <c r="AH639" s="17">
        <v>0</v>
      </c>
      <c r="AI639" s="17" t="s">
        <v>8787</v>
      </c>
      <c r="AJ639" s="17" t="s">
        <v>1577</v>
      </c>
      <c r="AK639" s="17" t="s">
        <v>8788</v>
      </c>
      <c r="AL639" s="17" t="s">
        <v>8789</v>
      </c>
      <c r="AM639" s="17" t="s">
        <v>8790</v>
      </c>
      <c r="AN639">
        <v>697165083</v>
      </c>
      <c r="AO639" s="17" t="s">
        <v>8791</v>
      </c>
      <c r="AP639" s="17" t="s">
        <v>8792</v>
      </c>
      <c r="AQ639" s="17" t="s">
        <v>3754</v>
      </c>
      <c r="AR639" s="17" t="s">
        <v>291</v>
      </c>
      <c r="AS639" s="17" t="s">
        <v>1381</v>
      </c>
      <c r="AT639" s="20" t="str">
        <f t="shared" si="18"/>
        <v>0394_RDC_LA2020_4_PAYUNTAMIENTO DE OLIVENZA</v>
      </c>
      <c r="AU639" s="21">
        <f t="shared" si="19"/>
        <v>0.75</v>
      </c>
    </row>
    <row r="640" spans="1:47" x14ac:dyDescent="0.3">
      <c r="A640" s="17" t="s">
        <v>1377</v>
      </c>
      <c r="B640" s="17" t="s">
        <v>9932</v>
      </c>
      <c r="C640">
        <v>264</v>
      </c>
      <c r="D640" s="17" t="s">
        <v>57</v>
      </c>
      <c r="E640" s="17" t="s">
        <v>276</v>
      </c>
      <c r="F640">
        <v>3</v>
      </c>
      <c r="G640">
        <v>6</v>
      </c>
      <c r="H640" s="17" t="s">
        <v>2</v>
      </c>
      <c r="I640">
        <v>10</v>
      </c>
      <c r="J640" s="22" t="s">
        <v>9959</v>
      </c>
      <c r="K640" s="22" t="s">
        <v>10082</v>
      </c>
      <c r="L640" s="17" t="s">
        <v>428</v>
      </c>
      <c r="M640" s="17" t="s">
        <v>6792</v>
      </c>
      <c r="N640" s="17" t="s">
        <v>482</v>
      </c>
      <c r="O640" s="17" t="s">
        <v>1378</v>
      </c>
      <c r="P640" s="17" t="s">
        <v>6793</v>
      </c>
      <c r="Q640" s="17" t="s">
        <v>0</v>
      </c>
      <c r="R640" s="17" t="s">
        <v>9780</v>
      </c>
      <c r="S640" s="17" t="s">
        <v>1379</v>
      </c>
      <c r="T640" s="17" t="s">
        <v>1379</v>
      </c>
      <c r="U640" s="18">
        <v>400000</v>
      </c>
      <c r="V640" s="18">
        <v>0</v>
      </c>
      <c r="W640" s="17">
        <v>75</v>
      </c>
      <c r="X640" s="17">
        <v>0</v>
      </c>
      <c r="Y640" s="17">
        <v>0</v>
      </c>
      <c r="Z640" s="17">
        <v>0</v>
      </c>
      <c r="AA640" s="17">
        <v>0</v>
      </c>
      <c r="AB640" s="17">
        <v>0</v>
      </c>
      <c r="AC640" s="17">
        <v>0</v>
      </c>
      <c r="AD640" s="17">
        <v>0</v>
      </c>
      <c r="AE640" s="17">
        <v>54000</v>
      </c>
      <c r="AF640" s="17">
        <v>346000</v>
      </c>
      <c r="AG640" s="17">
        <v>0</v>
      </c>
      <c r="AH640" s="17">
        <v>0</v>
      </c>
      <c r="AI640" s="17" t="s">
        <v>6794</v>
      </c>
      <c r="AJ640" s="17" t="s">
        <v>6795</v>
      </c>
      <c r="AK640" s="17" t="s">
        <v>8779</v>
      </c>
      <c r="AL640" s="17" t="s">
        <v>8780</v>
      </c>
      <c r="AM640" s="17" t="s">
        <v>8781</v>
      </c>
      <c r="AN640">
        <v>924332894</v>
      </c>
      <c r="AO640" s="17" t="s">
        <v>8010</v>
      </c>
      <c r="AP640" s="17" t="s">
        <v>8782</v>
      </c>
      <c r="AQ640" s="17" t="s">
        <v>8783</v>
      </c>
      <c r="AR640" s="17" t="s">
        <v>291</v>
      </c>
      <c r="AS640" s="17" t="s">
        <v>1381</v>
      </c>
      <c r="AT640" s="20" t="str">
        <f t="shared" si="18"/>
        <v>0394_RDC_LA2020_4_PJUNTA DE EXTREMADURA CONSEJERIA DE MEDIO AMBIENTE Y RURAL, POLITICAS AGRARIAS Y TERRITORIO SECRETARIA GENERAL DE DESARROLLO RURAL Y TERRITORIO</v>
      </c>
      <c r="AU640" s="21">
        <f t="shared" si="19"/>
        <v>0.75</v>
      </c>
    </row>
    <row r="641" spans="1:47" x14ac:dyDescent="0.3">
      <c r="A641" s="17" t="s">
        <v>1377</v>
      </c>
      <c r="B641" s="17" t="s">
        <v>9932</v>
      </c>
      <c r="C641">
        <v>264</v>
      </c>
      <c r="D641" s="17" t="s">
        <v>57</v>
      </c>
      <c r="E641" s="17" t="s">
        <v>276</v>
      </c>
      <c r="F641">
        <v>3</v>
      </c>
      <c r="G641">
        <v>6</v>
      </c>
      <c r="H641" s="17" t="s">
        <v>2</v>
      </c>
      <c r="I641">
        <v>10</v>
      </c>
      <c r="J641" s="22" t="s">
        <v>9959</v>
      </c>
      <c r="K641" s="22" t="s">
        <v>10082</v>
      </c>
      <c r="L641" s="17" t="s">
        <v>428</v>
      </c>
      <c r="M641" s="17" t="s">
        <v>8806</v>
      </c>
      <c r="N641" s="17" t="s">
        <v>767</v>
      </c>
      <c r="O641" s="17" t="s">
        <v>1378</v>
      </c>
      <c r="P641" s="17" t="s">
        <v>8807</v>
      </c>
      <c r="Q641" s="17" t="s">
        <v>0</v>
      </c>
      <c r="R641" s="17" t="s">
        <v>9780</v>
      </c>
      <c r="S641" s="17" t="s">
        <v>1701</v>
      </c>
      <c r="T641" s="17" t="s">
        <v>1395</v>
      </c>
      <c r="U641" s="18">
        <v>164650</v>
      </c>
      <c r="V641" s="18">
        <v>0</v>
      </c>
      <c r="W641" s="17">
        <v>75</v>
      </c>
      <c r="X641" s="17">
        <v>0</v>
      </c>
      <c r="Y641" s="17">
        <v>0</v>
      </c>
      <c r="Z641" s="17">
        <v>0</v>
      </c>
      <c r="AA641" s="17">
        <v>8665.7999999999993</v>
      </c>
      <c r="AB641" s="17">
        <v>46334.2</v>
      </c>
      <c r="AC641" s="17">
        <v>62873.77</v>
      </c>
      <c r="AD641" s="17">
        <v>12001.22</v>
      </c>
      <c r="AE641" s="17">
        <v>9775.01</v>
      </c>
      <c r="AF641" s="17">
        <v>25000</v>
      </c>
      <c r="AG641" s="17">
        <v>0</v>
      </c>
      <c r="AH641" s="17">
        <v>0</v>
      </c>
      <c r="AI641" s="17" t="s">
        <v>8808</v>
      </c>
      <c r="AJ641" s="17" t="s">
        <v>1577</v>
      </c>
      <c r="AK641" s="17" t="s">
        <v>8809</v>
      </c>
      <c r="AL641" s="17" t="s">
        <v>8810</v>
      </c>
      <c r="AM641" s="17" t="s">
        <v>8811</v>
      </c>
      <c r="AN641">
        <v>638821893</v>
      </c>
      <c r="AO641" s="17" t="s">
        <v>8812</v>
      </c>
      <c r="AP641" s="17" t="s">
        <v>8808</v>
      </c>
      <c r="AQ641" s="17" t="s">
        <v>1577</v>
      </c>
      <c r="AR641" s="17" t="s">
        <v>291</v>
      </c>
      <c r="AS641" s="17" t="s">
        <v>1381</v>
      </c>
      <c r="AT641" s="20" t="str">
        <f t="shared" si="18"/>
        <v>0394_RDC_LA2020_4_PAYUNTAMIENTO DE VILLANUEVA DEL FRESNO</v>
      </c>
      <c r="AU641" s="21">
        <f t="shared" si="19"/>
        <v>0.75</v>
      </c>
    </row>
    <row r="642" spans="1:47" x14ac:dyDescent="0.3">
      <c r="A642" s="17" t="s">
        <v>1377</v>
      </c>
      <c r="B642" s="17" t="s">
        <v>9932</v>
      </c>
      <c r="C642">
        <v>264</v>
      </c>
      <c r="D642" s="17" t="s">
        <v>57</v>
      </c>
      <c r="E642" s="17" t="s">
        <v>276</v>
      </c>
      <c r="F642">
        <v>3</v>
      </c>
      <c r="G642">
        <v>6</v>
      </c>
      <c r="H642" s="17" t="s">
        <v>2</v>
      </c>
      <c r="I642">
        <v>10</v>
      </c>
      <c r="J642" s="22" t="s">
        <v>9959</v>
      </c>
      <c r="K642" s="22" t="s">
        <v>10082</v>
      </c>
      <c r="L642" s="17" t="s">
        <v>428</v>
      </c>
      <c r="M642" s="17" t="s">
        <v>6811</v>
      </c>
      <c r="N642" s="17" t="s">
        <v>484</v>
      </c>
      <c r="O642" s="17" t="s">
        <v>1378</v>
      </c>
      <c r="P642" s="17" t="s">
        <v>6812</v>
      </c>
      <c r="Q642" s="17" t="s">
        <v>0</v>
      </c>
      <c r="R642" s="17" t="s">
        <v>9780</v>
      </c>
      <c r="S642" s="17" t="s">
        <v>1379</v>
      </c>
      <c r="T642" s="17" t="s">
        <v>1379</v>
      </c>
      <c r="U642" s="18">
        <v>750000</v>
      </c>
      <c r="V642" s="18">
        <v>0</v>
      </c>
      <c r="W642" s="17">
        <v>75</v>
      </c>
      <c r="X642" s="17">
        <v>0</v>
      </c>
      <c r="Y642" s="17">
        <v>0</v>
      </c>
      <c r="Z642" s="17">
        <v>0</v>
      </c>
      <c r="AA642" s="17">
        <v>0</v>
      </c>
      <c r="AB642" s="17">
        <v>0</v>
      </c>
      <c r="AC642" s="17">
        <v>53874.83</v>
      </c>
      <c r="AD642" s="17">
        <v>68293.429999999993</v>
      </c>
      <c r="AE642" s="17">
        <v>91611.76</v>
      </c>
      <c r="AF642" s="17">
        <v>536219.98</v>
      </c>
      <c r="AG642" s="17">
        <v>0</v>
      </c>
      <c r="AH642" s="17">
        <v>0</v>
      </c>
      <c r="AI642" s="17" t="s">
        <v>8253</v>
      </c>
      <c r="AJ642" s="17" t="s">
        <v>8254</v>
      </c>
      <c r="AK642" s="17" t="s">
        <v>8793</v>
      </c>
      <c r="AL642" s="17" t="s">
        <v>8794</v>
      </c>
      <c r="AM642" s="17" t="s">
        <v>8795</v>
      </c>
      <c r="AN642">
        <v>924332269</v>
      </c>
      <c r="AO642" s="17" t="s">
        <v>8796</v>
      </c>
      <c r="AP642" s="17" t="s">
        <v>8797</v>
      </c>
      <c r="AQ642" s="17" t="s">
        <v>6818</v>
      </c>
      <c r="AR642" s="17" t="s">
        <v>291</v>
      </c>
      <c r="AS642" s="17" t="s">
        <v>1381</v>
      </c>
      <c r="AT642" s="20" t="str">
        <f t="shared" si="18"/>
        <v>0394_RDC_LA2020_4_PJUNTA DE EXTREMADURA CONSEJERIA DE ECONOMIA E INFRAESTRUCTURAS DIRECCION GENERAL DE TURISMO</v>
      </c>
      <c r="AU642" s="21">
        <f t="shared" si="19"/>
        <v>0.75</v>
      </c>
    </row>
    <row r="643" spans="1:47" x14ac:dyDescent="0.3">
      <c r="A643" s="17" t="s">
        <v>1377</v>
      </c>
      <c r="B643" s="17" t="s">
        <v>9932</v>
      </c>
      <c r="C643">
        <v>264</v>
      </c>
      <c r="D643" s="17" t="s">
        <v>57</v>
      </c>
      <c r="E643" s="17" t="s">
        <v>276</v>
      </c>
      <c r="F643">
        <v>3</v>
      </c>
      <c r="G643">
        <v>6</v>
      </c>
      <c r="H643" s="17" t="s">
        <v>2</v>
      </c>
      <c r="I643">
        <v>10</v>
      </c>
      <c r="J643" s="22" t="s">
        <v>9959</v>
      </c>
      <c r="K643" s="22" t="s">
        <v>10082</v>
      </c>
      <c r="L643" s="17" t="s">
        <v>428</v>
      </c>
      <c r="M643" s="17" t="s">
        <v>8813</v>
      </c>
      <c r="N643" s="17" t="s">
        <v>768</v>
      </c>
      <c r="O643" s="17" t="s">
        <v>1378</v>
      </c>
      <c r="P643" s="17" t="s">
        <v>8814</v>
      </c>
      <c r="Q643" s="17" t="s">
        <v>0</v>
      </c>
      <c r="R643" s="17" t="s">
        <v>9780</v>
      </c>
      <c r="S643" s="17" t="s">
        <v>3544</v>
      </c>
      <c r="T643" s="17" t="s">
        <v>1395</v>
      </c>
      <c r="U643" s="18">
        <v>127000</v>
      </c>
      <c r="V643" s="18">
        <v>0</v>
      </c>
      <c r="W643" s="17">
        <v>75</v>
      </c>
      <c r="X643" s="17">
        <v>0</v>
      </c>
      <c r="Y643" s="17">
        <v>0</v>
      </c>
      <c r="Z643" s="17">
        <v>0</v>
      </c>
      <c r="AA643" s="17">
        <v>0</v>
      </c>
      <c r="AB643" s="17">
        <v>17091.900000000001</v>
      </c>
      <c r="AC643" s="17">
        <v>41437.269999999997</v>
      </c>
      <c r="AD643" s="17">
        <v>19398.37</v>
      </c>
      <c r="AE643" s="17">
        <v>25905.24</v>
      </c>
      <c r="AF643" s="17">
        <v>23167.23</v>
      </c>
      <c r="AG643" s="17">
        <v>0</v>
      </c>
      <c r="AH643" s="17">
        <v>0</v>
      </c>
      <c r="AI643" s="17" t="s">
        <v>8815</v>
      </c>
      <c r="AJ643" s="17" t="s">
        <v>1577</v>
      </c>
      <c r="AK643" s="17" t="s">
        <v>8816</v>
      </c>
      <c r="AL643" s="17" t="s">
        <v>8817</v>
      </c>
      <c r="AM643" s="17" t="s">
        <v>8818</v>
      </c>
      <c r="AN643">
        <v>924420001</v>
      </c>
      <c r="AO643" s="17" t="s">
        <v>8819</v>
      </c>
      <c r="AP643" s="17" t="s">
        <v>8820</v>
      </c>
      <c r="AQ643" s="17" t="s">
        <v>5346</v>
      </c>
      <c r="AR643" s="17" t="s">
        <v>291</v>
      </c>
      <c r="AS643" s="17" t="s">
        <v>1381</v>
      </c>
      <c r="AT643" s="20" t="str">
        <f t="shared" ref="AT643:AT706" si="20">+D643&amp;N643</f>
        <v>0394_RDC_LA2020_4_PAYUNTAMIENTO DE ALCONCHEL</v>
      </c>
      <c r="AU643" s="21">
        <f t="shared" si="19"/>
        <v>0.75</v>
      </c>
    </row>
    <row r="644" spans="1:47" x14ac:dyDescent="0.3">
      <c r="A644" s="17" t="s">
        <v>1377</v>
      </c>
      <c r="B644" s="17" t="s">
        <v>9932</v>
      </c>
      <c r="C644">
        <v>264</v>
      </c>
      <c r="D644" s="17" t="s">
        <v>250</v>
      </c>
      <c r="E644" s="17" t="s">
        <v>792</v>
      </c>
      <c r="F644">
        <v>3</v>
      </c>
      <c r="G644">
        <v>6</v>
      </c>
      <c r="H644" s="17" t="s">
        <v>19</v>
      </c>
      <c r="I644">
        <v>7</v>
      </c>
      <c r="J644" s="22" t="s">
        <v>10127</v>
      </c>
      <c r="K644" s="22" t="s">
        <v>10081</v>
      </c>
      <c r="L644" s="17" t="s">
        <v>670</v>
      </c>
      <c r="M644" s="17" t="s">
        <v>2040</v>
      </c>
      <c r="N644" s="17" t="s">
        <v>251</v>
      </c>
      <c r="O644" s="17" t="s">
        <v>1394</v>
      </c>
      <c r="P644" s="17" t="s">
        <v>2041</v>
      </c>
      <c r="Q644" s="17" t="s">
        <v>278</v>
      </c>
      <c r="R644" s="17" t="s">
        <v>9780</v>
      </c>
      <c r="S644" s="17" t="s">
        <v>2042</v>
      </c>
      <c r="T644" s="17" t="s">
        <v>1395</v>
      </c>
      <c r="U644" s="18">
        <v>96301.51</v>
      </c>
      <c r="V644" s="18">
        <v>0</v>
      </c>
      <c r="W644" s="17">
        <v>75</v>
      </c>
      <c r="X644" s="17">
        <v>0</v>
      </c>
      <c r="Y644" s="17">
        <v>0</v>
      </c>
      <c r="Z644" s="17">
        <v>0</v>
      </c>
      <c r="AA644" s="17">
        <v>0</v>
      </c>
      <c r="AB644" s="17">
        <v>0</v>
      </c>
      <c r="AC644" s="17">
        <v>994.98</v>
      </c>
      <c r="AD644" s="17">
        <v>19170.89</v>
      </c>
      <c r="AE644" s="17">
        <v>55184.7</v>
      </c>
      <c r="AF644" s="17">
        <v>20950.93</v>
      </c>
      <c r="AG644" s="17">
        <v>0</v>
      </c>
      <c r="AH644" s="17">
        <v>0</v>
      </c>
      <c r="AI644" s="17" t="s">
        <v>9383</v>
      </c>
      <c r="AJ644" s="17" t="s">
        <v>1568</v>
      </c>
      <c r="AK644" s="17" t="s">
        <v>2044</v>
      </c>
      <c r="AL644" s="17" t="s">
        <v>2045</v>
      </c>
      <c r="AM644" s="17" t="s">
        <v>2046</v>
      </c>
      <c r="AN644">
        <v>34661429394</v>
      </c>
      <c r="AO644" s="17" t="s">
        <v>2047</v>
      </c>
      <c r="AP644" s="17" t="s">
        <v>9485</v>
      </c>
      <c r="AQ644" s="17" t="s">
        <v>2049</v>
      </c>
      <c r="AR644" s="17" t="s">
        <v>456</v>
      </c>
      <c r="AS644" s="17" t="s">
        <v>1381</v>
      </c>
      <c r="AT644" s="20" t="str">
        <f t="shared" si="20"/>
        <v>0640_ENER_USER_2_EINSTITUTO DE LA CONSTRUCCION DE CASTILLA Y LEON (ICCL)</v>
      </c>
      <c r="AU644" s="21">
        <f t="shared" ref="AU644:AU707" si="21">IF(V644=0,W644,IF(U644=0,X644,IF(W644=X644,W644,"VER")))/100</f>
        <v>0.75</v>
      </c>
    </row>
    <row r="645" spans="1:47" x14ac:dyDescent="0.3">
      <c r="A645" s="17" t="s">
        <v>1377</v>
      </c>
      <c r="B645" s="17" t="s">
        <v>9932</v>
      </c>
      <c r="C645">
        <v>264</v>
      </c>
      <c r="D645" s="17" t="s">
        <v>250</v>
      </c>
      <c r="E645" s="17" t="s">
        <v>792</v>
      </c>
      <c r="F645">
        <v>3</v>
      </c>
      <c r="G645">
        <v>6</v>
      </c>
      <c r="H645" s="17" t="s">
        <v>19</v>
      </c>
      <c r="I645">
        <v>7</v>
      </c>
      <c r="J645" s="22" t="s">
        <v>10127</v>
      </c>
      <c r="K645" s="22" t="s">
        <v>10081</v>
      </c>
      <c r="L645" s="17" t="s">
        <v>670</v>
      </c>
      <c r="M645" s="17" t="s">
        <v>3975</v>
      </c>
      <c r="N645" s="17" t="s">
        <v>502</v>
      </c>
      <c r="O645" s="17" t="s">
        <v>1378</v>
      </c>
      <c r="P645" s="17" t="s">
        <v>3976</v>
      </c>
      <c r="Q645" s="17" t="s">
        <v>0</v>
      </c>
      <c r="R645" s="17" t="s">
        <v>9780</v>
      </c>
      <c r="S645" s="17" t="s">
        <v>1390</v>
      </c>
      <c r="T645" s="17" t="s">
        <v>1390</v>
      </c>
      <c r="U645" s="18">
        <v>51780</v>
      </c>
      <c r="V645" s="18">
        <v>0</v>
      </c>
      <c r="W645" s="17">
        <v>75</v>
      </c>
      <c r="X645" s="17">
        <v>0</v>
      </c>
      <c r="Y645" s="17">
        <v>0</v>
      </c>
      <c r="Z645" s="17">
        <v>0</v>
      </c>
      <c r="AA645" s="17">
        <v>0</v>
      </c>
      <c r="AB645" s="17">
        <v>0</v>
      </c>
      <c r="AC645" s="17">
        <v>0</v>
      </c>
      <c r="AD645" s="17">
        <v>0</v>
      </c>
      <c r="AE645" s="17">
        <v>0</v>
      </c>
      <c r="AF645" s="17">
        <v>51780</v>
      </c>
      <c r="AG645" s="17">
        <v>0</v>
      </c>
      <c r="AH645" s="17">
        <v>0</v>
      </c>
      <c r="AI645" s="17" t="s">
        <v>1831</v>
      </c>
      <c r="AJ645" s="17" t="s">
        <v>1386</v>
      </c>
      <c r="AK645" s="17" t="s">
        <v>8207</v>
      </c>
      <c r="AL645" s="17" t="s">
        <v>8208</v>
      </c>
      <c r="AM645" s="17" t="s">
        <v>3978</v>
      </c>
      <c r="AN645">
        <v>351932550350</v>
      </c>
      <c r="AO645" s="17" t="s">
        <v>8209</v>
      </c>
      <c r="AP645" s="17" t="s">
        <v>8210</v>
      </c>
      <c r="AQ645" s="17" t="s">
        <v>1853</v>
      </c>
      <c r="AR645" s="17" t="s">
        <v>440</v>
      </c>
      <c r="AS645" s="17" t="s">
        <v>1389</v>
      </c>
      <c r="AT645" s="20" t="str">
        <f t="shared" si="20"/>
        <v>0640_ENER_USER_2_ECÂMARA MUNICIPAL DE BRAGANÇA</v>
      </c>
      <c r="AU645" s="21">
        <f t="shared" si="21"/>
        <v>0.75</v>
      </c>
    </row>
    <row r="646" spans="1:47" x14ac:dyDescent="0.3">
      <c r="A646" s="17" t="s">
        <v>1377</v>
      </c>
      <c r="B646" s="17" t="s">
        <v>9932</v>
      </c>
      <c r="C646">
        <v>264</v>
      </c>
      <c r="D646" s="17" t="s">
        <v>250</v>
      </c>
      <c r="E646" s="17" t="s">
        <v>792</v>
      </c>
      <c r="F646">
        <v>3</v>
      </c>
      <c r="G646">
        <v>6</v>
      </c>
      <c r="H646" s="17" t="s">
        <v>19</v>
      </c>
      <c r="I646">
        <v>7</v>
      </c>
      <c r="J646" s="22" t="s">
        <v>10127</v>
      </c>
      <c r="K646" s="22" t="s">
        <v>10081</v>
      </c>
      <c r="L646" s="17" t="s">
        <v>670</v>
      </c>
      <c r="M646" s="17" t="s">
        <v>8200</v>
      </c>
      <c r="N646" s="17" t="s">
        <v>876</v>
      </c>
      <c r="O646" s="17" t="s">
        <v>1394</v>
      </c>
      <c r="P646" s="17" t="s">
        <v>8201</v>
      </c>
      <c r="Q646" s="17" t="s">
        <v>0</v>
      </c>
      <c r="R646" s="17" t="s">
        <v>9780</v>
      </c>
      <c r="S646" s="17" t="s">
        <v>2042</v>
      </c>
      <c r="T646" s="17" t="s">
        <v>1395</v>
      </c>
      <c r="U646" s="18">
        <v>53837.39</v>
      </c>
      <c r="V646" s="18">
        <v>0</v>
      </c>
      <c r="W646" s="17">
        <v>75</v>
      </c>
      <c r="X646" s="17">
        <v>0</v>
      </c>
      <c r="Y646" s="17">
        <v>0</v>
      </c>
      <c r="Z646" s="17">
        <v>0</v>
      </c>
      <c r="AA646" s="17">
        <v>0</v>
      </c>
      <c r="AB646" s="17">
        <v>0</v>
      </c>
      <c r="AC646" s="17">
        <v>0</v>
      </c>
      <c r="AD646" s="17">
        <v>0</v>
      </c>
      <c r="AE646" s="17">
        <v>0</v>
      </c>
      <c r="AF646" s="17">
        <v>53837.39</v>
      </c>
      <c r="AG646" s="17">
        <v>0</v>
      </c>
      <c r="AH646" s="17">
        <v>0</v>
      </c>
      <c r="AI646" s="17" t="s">
        <v>8202</v>
      </c>
      <c r="AJ646" s="17" t="s">
        <v>1568</v>
      </c>
      <c r="AK646" s="17" t="s">
        <v>8203</v>
      </c>
      <c r="AL646" s="17" t="s">
        <v>1570</v>
      </c>
      <c r="AM646" s="17" t="s">
        <v>8204</v>
      </c>
      <c r="AN646">
        <v>34637505964</v>
      </c>
      <c r="AO646" s="17" t="s">
        <v>8205</v>
      </c>
      <c r="AP646" s="17" t="s">
        <v>8206</v>
      </c>
      <c r="AQ646" s="17" t="s">
        <v>5665</v>
      </c>
      <c r="AR646" s="17" t="s">
        <v>311</v>
      </c>
      <c r="AS646" s="17" t="s">
        <v>1381</v>
      </c>
      <c r="AT646" s="20" t="str">
        <f t="shared" si="20"/>
        <v>0640_ENER_USER_2_EFEDERACION NACIONAL DE GESTORES ENERGETICOS (FENAGE)</v>
      </c>
      <c r="AU646" s="21">
        <f t="shared" si="21"/>
        <v>0.75</v>
      </c>
    </row>
    <row r="647" spans="1:47" x14ac:dyDescent="0.3">
      <c r="A647" s="17" t="s">
        <v>1377</v>
      </c>
      <c r="B647" s="17" t="s">
        <v>9932</v>
      </c>
      <c r="C647">
        <v>264</v>
      </c>
      <c r="D647" s="17" t="s">
        <v>250</v>
      </c>
      <c r="E647" s="17" t="s">
        <v>792</v>
      </c>
      <c r="F647">
        <v>3</v>
      </c>
      <c r="G647">
        <v>6</v>
      </c>
      <c r="H647" s="17" t="s">
        <v>19</v>
      </c>
      <c r="I647">
        <v>7</v>
      </c>
      <c r="J647" s="22" t="s">
        <v>10127</v>
      </c>
      <c r="K647" s="22" t="s">
        <v>10081</v>
      </c>
      <c r="L647" s="17" t="s">
        <v>670</v>
      </c>
      <c r="M647" s="17" t="s">
        <v>1417</v>
      </c>
      <c r="N647" s="17" t="s">
        <v>518</v>
      </c>
      <c r="O647" s="17" t="s">
        <v>1378</v>
      </c>
      <c r="P647" s="17" t="s">
        <v>1418</v>
      </c>
      <c r="Q647" s="17" t="s">
        <v>0</v>
      </c>
      <c r="R647" s="17" t="s">
        <v>9780</v>
      </c>
      <c r="S647" s="17" t="s">
        <v>1390</v>
      </c>
      <c r="T647" s="17" t="s">
        <v>1390</v>
      </c>
      <c r="U647" s="18">
        <v>57172.12</v>
      </c>
      <c r="V647" s="18">
        <v>0</v>
      </c>
      <c r="W647" s="17">
        <v>75</v>
      </c>
      <c r="X647" s="17">
        <v>0</v>
      </c>
      <c r="Y647" s="17">
        <v>0</v>
      </c>
      <c r="Z647" s="17">
        <v>0</v>
      </c>
      <c r="AA647" s="17">
        <v>0</v>
      </c>
      <c r="AB647" s="17">
        <v>0</v>
      </c>
      <c r="AC647" s="17">
        <v>287.5</v>
      </c>
      <c r="AD647" s="17">
        <v>743.82</v>
      </c>
      <c r="AE647" s="17">
        <v>19950.240000000002</v>
      </c>
      <c r="AF647" s="17">
        <v>36190.559999999998</v>
      </c>
      <c r="AG647" s="17">
        <v>0</v>
      </c>
      <c r="AH647" s="17">
        <v>0</v>
      </c>
      <c r="AI647" s="17" t="s">
        <v>2069</v>
      </c>
      <c r="AJ647" s="17" t="s">
        <v>1386</v>
      </c>
      <c r="AK647" s="17" t="s">
        <v>2070</v>
      </c>
      <c r="AL647" s="17" t="s">
        <v>6559</v>
      </c>
      <c r="AM647" s="17" t="s">
        <v>2072</v>
      </c>
      <c r="AN647">
        <v>351936614911</v>
      </c>
      <c r="AO647" s="17" t="s">
        <v>8213</v>
      </c>
      <c r="AP647" s="17" t="s">
        <v>8214</v>
      </c>
      <c r="AQ647" s="17" t="s">
        <v>4235</v>
      </c>
      <c r="AR647" s="17" t="s">
        <v>440</v>
      </c>
      <c r="AS647" s="17" t="s">
        <v>1389</v>
      </c>
      <c r="AT647" s="20" t="str">
        <f t="shared" si="20"/>
        <v>0640_ENER_USER_2_EINSTITUTO POLITECNICO DE BRAGANÇA</v>
      </c>
      <c r="AU647" s="21">
        <f t="shared" si="21"/>
        <v>0.75</v>
      </c>
    </row>
    <row r="648" spans="1:47" x14ac:dyDescent="0.3">
      <c r="A648" s="17" t="s">
        <v>1377</v>
      </c>
      <c r="B648" s="17" t="s">
        <v>9932</v>
      </c>
      <c r="C648">
        <v>264</v>
      </c>
      <c r="D648" s="17" t="s">
        <v>250</v>
      </c>
      <c r="E648" s="17" t="s">
        <v>792</v>
      </c>
      <c r="F648">
        <v>3</v>
      </c>
      <c r="G648">
        <v>6</v>
      </c>
      <c r="H648" s="17" t="s">
        <v>19</v>
      </c>
      <c r="I648">
        <v>7</v>
      </c>
      <c r="J648" s="22" t="s">
        <v>10127</v>
      </c>
      <c r="K648" s="22" t="s">
        <v>10081</v>
      </c>
      <c r="L648" s="17" t="s">
        <v>670</v>
      </c>
      <c r="M648" s="17" t="s">
        <v>1636</v>
      </c>
      <c r="N648" s="17" t="s">
        <v>536</v>
      </c>
      <c r="O648" s="17" t="s">
        <v>1394</v>
      </c>
      <c r="P648" s="17" t="s">
        <v>1637</v>
      </c>
      <c r="Q648" s="17" t="s">
        <v>0</v>
      </c>
      <c r="R648" s="17" t="s">
        <v>9780</v>
      </c>
      <c r="S648" s="17" t="s">
        <v>1638</v>
      </c>
      <c r="T648" s="17" t="s">
        <v>1395</v>
      </c>
      <c r="U648" s="18">
        <v>86287.55</v>
      </c>
      <c r="V648" s="18">
        <v>0</v>
      </c>
      <c r="W648" s="17">
        <v>75</v>
      </c>
      <c r="X648" s="17">
        <v>0</v>
      </c>
      <c r="Y648" s="17">
        <v>0</v>
      </c>
      <c r="Z648" s="17">
        <v>0</v>
      </c>
      <c r="AA648" s="17">
        <v>0</v>
      </c>
      <c r="AB648" s="17">
        <v>0</v>
      </c>
      <c r="AC648" s="17">
        <v>0</v>
      </c>
      <c r="AD648" s="17">
        <v>27739.88</v>
      </c>
      <c r="AE648" s="17">
        <v>45844.03</v>
      </c>
      <c r="AF648" s="17">
        <v>12703.64</v>
      </c>
      <c r="AG648" s="17">
        <v>0</v>
      </c>
      <c r="AH648" s="17">
        <v>0</v>
      </c>
      <c r="AI648" s="17" t="s">
        <v>4782</v>
      </c>
      <c r="AJ648" s="17" t="s">
        <v>1380</v>
      </c>
      <c r="AK648" s="17" t="s">
        <v>4783</v>
      </c>
      <c r="AL648" s="17" t="s">
        <v>8211</v>
      </c>
      <c r="AM648" s="17" t="s">
        <v>1643</v>
      </c>
      <c r="AN648">
        <v>34983548035</v>
      </c>
      <c r="AO648" s="17" t="s">
        <v>8212</v>
      </c>
      <c r="AP648" s="17" t="s">
        <v>4783</v>
      </c>
      <c r="AQ648" s="17" t="s">
        <v>8211</v>
      </c>
      <c r="AR648" s="17" t="s">
        <v>282</v>
      </c>
      <c r="AS648" s="17" t="s">
        <v>1381</v>
      </c>
      <c r="AT648" s="20" t="str">
        <f t="shared" si="20"/>
        <v>0640_ENER_USER_2_EFUNDACION CIDAUT PARA LA INVESTIGACION Y DESARROLLO EN TRANSPORTE Y ENERGIA</v>
      </c>
      <c r="AU648" s="21">
        <f t="shared" si="21"/>
        <v>0.75</v>
      </c>
    </row>
    <row r="649" spans="1:47" x14ac:dyDescent="0.3">
      <c r="A649" s="17" t="s">
        <v>1377</v>
      </c>
      <c r="B649" s="17" t="s">
        <v>9932</v>
      </c>
      <c r="C649">
        <v>264</v>
      </c>
      <c r="D649" s="17" t="s">
        <v>250</v>
      </c>
      <c r="E649" s="17" t="s">
        <v>792</v>
      </c>
      <c r="F649">
        <v>3</v>
      </c>
      <c r="G649">
        <v>6</v>
      </c>
      <c r="H649" s="17" t="s">
        <v>19</v>
      </c>
      <c r="I649">
        <v>7</v>
      </c>
      <c r="J649" s="22" t="s">
        <v>10127</v>
      </c>
      <c r="K649" s="22" t="s">
        <v>10081</v>
      </c>
      <c r="L649" s="17" t="s">
        <v>670</v>
      </c>
      <c r="M649" s="17" t="s">
        <v>1409</v>
      </c>
      <c r="N649" s="17" t="s">
        <v>150</v>
      </c>
      <c r="O649" s="17" t="s">
        <v>1378</v>
      </c>
      <c r="P649" s="17" t="s">
        <v>1410</v>
      </c>
      <c r="Q649" s="17" t="s">
        <v>0</v>
      </c>
      <c r="R649" s="17" t="s">
        <v>9780</v>
      </c>
      <c r="S649" s="17" t="s">
        <v>1411</v>
      </c>
      <c r="T649" s="17" t="s">
        <v>1411</v>
      </c>
      <c r="U649" s="18">
        <v>110400</v>
      </c>
      <c r="V649" s="18">
        <v>0</v>
      </c>
      <c r="W649" s="17">
        <v>75</v>
      </c>
      <c r="X649" s="17">
        <v>0</v>
      </c>
      <c r="Y649" s="17">
        <v>0</v>
      </c>
      <c r="Z649" s="17">
        <v>0</v>
      </c>
      <c r="AA649" s="17">
        <v>0</v>
      </c>
      <c r="AB649" s="17">
        <v>0</v>
      </c>
      <c r="AC649" s="17">
        <v>0</v>
      </c>
      <c r="AD649" s="17">
        <v>8292.9699999999993</v>
      </c>
      <c r="AE649" s="17">
        <v>19196.95</v>
      </c>
      <c r="AF649" s="17">
        <v>82910.080000000002</v>
      </c>
      <c r="AG649" s="17">
        <v>0</v>
      </c>
      <c r="AH649" s="17">
        <v>0</v>
      </c>
      <c r="AI649" s="17" t="s">
        <v>4225</v>
      </c>
      <c r="AJ649" s="17" t="s">
        <v>2068</v>
      </c>
      <c r="AK649" s="17" t="s">
        <v>1414</v>
      </c>
      <c r="AL649" s="17" t="s">
        <v>1413</v>
      </c>
      <c r="AM649" s="17" t="s">
        <v>1415</v>
      </c>
      <c r="AN649">
        <v>34983345850</v>
      </c>
      <c r="AO649" s="17" t="s">
        <v>4228</v>
      </c>
      <c r="AP649" s="17" t="s">
        <v>6567</v>
      </c>
      <c r="AQ649" s="17" t="s">
        <v>4230</v>
      </c>
      <c r="AR649" s="17" t="s">
        <v>282</v>
      </c>
      <c r="AS649" s="17" t="s">
        <v>1381</v>
      </c>
      <c r="AT649" s="20" t="str">
        <f t="shared" si="20"/>
        <v>0640_ENER_USER_2_EFUNDACION PATRIMONIO NATURAL DE CASTILLA Y LEON</v>
      </c>
      <c r="AU649" s="21">
        <f t="shared" si="21"/>
        <v>0.75</v>
      </c>
    </row>
    <row r="650" spans="1:47" x14ac:dyDescent="0.3">
      <c r="A650" s="17" t="s">
        <v>1377</v>
      </c>
      <c r="B650" s="17" t="s">
        <v>9932</v>
      </c>
      <c r="C650">
        <v>264</v>
      </c>
      <c r="D650" s="17" t="s">
        <v>261</v>
      </c>
      <c r="E650" s="17" t="s">
        <v>792</v>
      </c>
      <c r="F650">
        <v>2</v>
      </c>
      <c r="G650">
        <v>3</v>
      </c>
      <c r="H650" s="17" t="s">
        <v>28</v>
      </c>
      <c r="I650">
        <v>5</v>
      </c>
      <c r="J650" s="22" t="s">
        <v>10127</v>
      </c>
      <c r="K650" s="22" t="s">
        <v>10081</v>
      </c>
      <c r="L650" s="17" t="s">
        <v>382</v>
      </c>
      <c r="M650" s="17" t="s">
        <v>3068</v>
      </c>
      <c r="N650" s="17" t="s">
        <v>592</v>
      </c>
      <c r="O650" s="17" t="s">
        <v>1378</v>
      </c>
      <c r="P650" s="17" t="s">
        <v>3069</v>
      </c>
      <c r="Q650" s="17" t="s">
        <v>278</v>
      </c>
      <c r="R650" s="17" t="s">
        <v>9780</v>
      </c>
      <c r="S650" s="17" t="s">
        <v>4082</v>
      </c>
      <c r="T650" s="17" t="s">
        <v>1395</v>
      </c>
      <c r="U650" s="18">
        <v>200166.5</v>
      </c>
      <c r="V650" s="18">
        <v>0</v>
      </c>
      <c r="W650" s="17">
        <v>75</v>
      </c>
      <c r="X650" s="17">
        <v>0</v>
      </c>
      <c r="Y650" s="17">
        <v>0</v>
      </c>
      <c r="Z650" s="17">
        <v>0</v>
      </c>
      <c r="AA650" s="17">
        <v>0</v>
      </c>
      <c r="AB650" s="17">
        <v>0</v>
      </c>
      <c r="AC650" s="17">
        <v>3266</v>
      </c>
      <c r="AD650" s="17">
        <v>6035.99</v>
      </c>
      <c r="AE650" s="17">
        <v>58569.88</v>
      </c>
      <c r="AF650" s="17">
        <v>132294.63</v>
      </c>
      <c r="AG650" s="17">
        <v>0</v>
      </c>
      <c r="AH650" s="17">
        <v>0</v>
      </c>
      <c r="AI650" s="17" t="s">
        <v>4083</v>
      </c>
      <c r="AJ650" s="17" t="s">
        <v>2270</v>
      </c>
      <c r="AK650" s="17" t="s">
        <v>4084</v>
      </c>
      <c r="AL650" s="17" t="s">
        <v>3074</v>
      </c>
      <c r="AM650" s="17" t="s">
        <v>4085</v>
      </c>
      <c r="AN650">
        <v>913495600</v>
      </c>
      <c r="AO650" s="17" t="s">
        <v>4086</v>
      </c>
      <c r="AP650" s="17" t="s">
        <v>3077</v>
      </c>
      <c r="AQ650" s="17" t="s">
        <v>2868</v>
      </c>
      <c r="AR650" s="17" t="s">
        <v>364</v>
      </c>
      <c r="AS650" s="17" t="s">
        <v>1381</v>
      </c>
      <c r="AT650" s="20" t="str">
        <f t="shared" si="20"/>
        <v>0574_RED_AGRICONECT4_0_6_EFUNDACION ESCUELA DE ORGANIZACION INDUSTRIAL (EOI)</v>
      </c>
      <c r="AU650" s="21">
        <f t="shared" si="21"/>
        <v>0.75</v>
      </c>
    </row>
    <row r="651" spans="1:47" x14ac:dyDescent="0.3">
      <c r="A651" s="17" t="s">
        <v>1377</v>
      </c>
      <c r="B651" s="17" t="s">
        <v>9932</v>
      </c>
      <c r="C651">
        <v>264</v>
      </c>
      <c r="D651" s="17" t="s">
        <v>261</v>
      </c>
      <c r="E651" s="17" t="s">
        <v>792</v>
      </c>
      <c r="F651">
        <v>2</v>
      </c>
      <c r="G651">
        <v>3</v>
      </c>
      <c r="H651" s="17" t="s">
        <v>28</v>
      </c>
      <c r="I651">
        <v>5</v>
      </c>
      <c r="J651" s="22" t="s">
        <v>10127</v>
      </c>
      <c r="K651" s="22" t="s">
        <v>10081</v>
      </c>
      <c r="L651" s="17" t="s">
        <v>382</v>
      </c>
      <c r="M651" s="17" t="s">
        <v>3460</v>
      </c>
      <c r="N651" s="17" t="s">
        <v>9604</v>
      </c>
      <c r="O651" s="17" t="s">
        <v>1394</v>
      </c>
      <c r="P651" s="17" t="s">
        <v>3461</v>
      </c>
      <c r="Q651" s="17" t="s">
        <v>0</v>
      </c>
      <c r="R651" s="17" t="s">
        <v>9780</v>
      </c>
      <c r="S651" s="17" t="s">
        <v>1489</v>
      </c>
      <c r="T651" s="17" t="s">
        <v>1489</v>
      </c>
      <c r="U651" s="18">
        <v>33330.65</v>
      </c>
      <c r="V651" s="18">
        <v>0</v>
      </c>
      <c r="W651" s="17">
        <v>75</v>
      </c>
      <c r="X651" s="17">
        <v>0</v>
      </c>
      <c r="Y651" s="17">
        <v>0</v>
      </c>
      <c r="Z651" s="17">
        <v>0</v>
      </c>
      <c r="AA651" s="17">
        <v>0</v>
      </c>
      <c r="AB651" s="17">
        <v>0</v>
      </c>
      <c r="AC651" s="17">
        <v>0</v>
      </c>
      <c r="AD651" s="17">
        <v>3108.08</v>
      </c>
      <c r="AE651" s="17">
        <v>3299.7</v>
      </c>
      <c r="AF651" s="17">
        <v>26922.87</v>
      </c>
      <c r="AG651" s="17">
        <v>0</v>
      </c>
      <c r="AH651" s="17">
        <v>0</v>
      </c>
      <c r="AI651" s="17" t="s">
        <v>3462</v>
      </c>
      <c r="AJ651" s="17" t="s">
        <v>1947</v>
      </c>
      <c r="AK651" s="17" t="s">
        <v>3463</v>
      </c>
      <c r="AL651" s="17" t="s">
        <v>3464</v>
      </c>
      <c r="AM651" s="17" t="s">
        <v>9747</v>
      </c>
      <c r="AN651">
        <v>351965615218</v>
      </c>
      <c r="AO651" s="17" t="s">
        <v>6163</v>
      </c>
      <c r="AP651" s="17" t="s">
        <v>3463</v>
      </c>
      <c r="AQ651" s="17" t="s">
        <v>3464</v>
      </c>
      <c r="AR651" s="17" t="s">
        <v>563</v>
      </c>
      <c r="AS651" s="17" t="s">
        <v>1389</v>
      </c>
      <c r="AT651" s="20" t="str">
        <f t="shared" si="20"/>
        <v>0574_RED_AGRICONECT4_0_6_ESTARTUP LEIRIA ASSOCIAÇÃO PARA O EMPREENDEDORISMO E INNOVAÇÃO STARTUPLRA</v>
      </c>
      <c r="AU651" s="21">
        <f t="shared" si="21"/>
        <v>0.75</v>
      </c>
    </row>
    <row r="652" spans="1:47" x14ac:dyDescent="0.3">
      <c r="A652" s="17" t="s">
        <v>1377</v>
      </c>
      <c r="B652" s="17" t="s">
        <v>9932</v>
      </c>
      <c r="C652">
        <v>264</v>
      </c>
      <c r="D652" s="17" t="s">
        <v>261</v>
      </c>
      <c r="E652" s="17" t="s">
        <v>792</v>
      </c>
      <c r="F652">
        <v>2</v>
      </c>
      <c r="G652">
        <v>3</v>
      </c>
      <c r="H652" s="17" t="s">
        <v>28</v>
      </c>
      <c r="I652">
        <v>5</v>
      </c>
      <c r="J652" s="22" t="s">
        <v>10127</v>
      </c>
      <c r="K652" s="22" t="s">
        <v>10081</v>
      </c>
      <c r="L652" s="17" t="s">
        <v>382</v>
      </c>
      <c r="M652" s="17" t="s">
        <v>2622</v>
      </c>
      <c r="N652" s="17" t="s">
        <v>410</v>
      </c>
      <c r="O652" s="17" t="s">
        <v>1394</v>
      </c>
      <c r="P652" s="17" t="s">
        <v>2623</v>
      </c>
      <c r="Q652" s="17" t="s">
        <v>0</v>
      </c>
      <c r="R652" s="17" t="s">
        <v>9780</v>
      </c>
      <c r="S652" s="17" t="s">
        <v>2576</v>
      </c>
      <c r="T652" s="17" t="s">
        <v>1395</v>
      </c>
      <c r="U652" s="18">
        <v>100390.11</v>
      </c>
      <c r="V652" s="18">
        <v>0</v>
      </c>
      <c r="W652" s="17">
        <v>75</v>
      </c>
      <c r="X652" s="17">
        <v>0</v>
      </c>
      <c r="Y652" s="17">
        <v>0</v>
      </c>
      <c r="Z652" s="17">
        <v>0</v>
      </c>
      <c r="AA652" s="17">
        <v>0</v>
      </c>
      <c r="AB652" s="17">
        <v>0</v>
      </c>
      <c r="AC652" s="17">
        <v>0</v>
      </c>
      <c r="AD652" s="17">
        <v>28128.5</v>
      </c>
      <c r="AE652" s="17">
        <v>32422.799999999999</v>
      </c>
      <c r="AF652" s="17">
        <v>39838.81</v>
      </c>
      <c r="AG652" s="17">
        <v>0</v>
      </c>
      <c r="AH652" s="17">
        <v>0</v>
      </c>
      <c r="AI652" s="17" t="s">
        <v>2625</v>
      </c>
      <c r="AJ652" s="17" t="s">
        <v>1386</v>
      </c>
      <c r="AK652" s="17" t="s">
        <v>2626</v>
      </c>
      <c r="AL652" s="17" t="s">
        <v>4087</v>
      </c>
      <c r="AM652" s="17" t="s">
        <v>2628</v>
      </c>
      <c r="AN652">
        <v>924448077</v>
      </c>
      <c r="AO652" s="17" t="s">
        <v>9748</v>
      </c>
      <c r="AP652" s="17" t="s">
        <v>3496</v>
      </c>
      <c r="AQ652" s="17" t="s">
        <v>4088</v>
      </c>
      <c r="AR652" s="17" t="s">
        <v>291</v>
      </c>
      <c r="AS652" s="17" t="s">
        <v>1381</v>
      </c>
      <c r="AT652" s="20" t="str">
        <f t="shared" si="20"/>
        <v>0574_RED_AGRICONECT4_0_6_EASOCIACION EMPRESARIAL CENTRO TECNOLOGICO NACIONAL AGROALIMENTARIO EXTREMADURA (CTAEX)</v>
      </c>
      <c r="AU652" s="21">
        <f t="shared" si="21"/>
        <v>0.75</v>
      </c>
    </row>
    <row r="653" spans="1:47" x14ac:dyDescent="0.3">
      <c r="A653" s="17" t="s">
        <v>1377</v>
      </c>
      <c r="B653" s="17" t="s">
        <v>9932</v>
      </c>
      <c r="C653">
        <v>264</v>
      </c>
      <c r="D653" s="17" t="s">
        <v>261</v>
      </c>
      <c r="E653" s="17" t="s">
        <v>792</v>
      </c>
      <c r="F653">
        <v>2</v>
      </c>
      <c r="G653">
        <v>3</v>
      </c>
      <c r="H653" s="17" t="s">
        <v>28</v>
      </c>
      <c r="I653">
        <v>5</v>
      </c>
      <c r="J653" s="22" t="s">
        <v>10127</v>
      </c>
      <c r="K653" s="22" t="s">
        <v>10081</v>
      </c>
      <c r="L653" s="17" t="s">
        <v>382</v>
      </c>
      <c r="M653" s="17" t="s">
        <v>3038</v>
      </c>
      <c r="N653" s="17" t="s">
        <v>672</v>
      </c>
      <c r="O653" s="17" t="s">
        <v>1394</v>
      </c>
      <c r="P653" s="17" t="s">
        <v>3039</v>
      </c>
      <c r="Q653" s="17" t="s">
        <v>0</v>
      </c>
      <c r="R653" s="17" t="s">
        <v>9780</v>
      </c>
      <c r="S653" s="17" t="s">
        <v>1390</v>
      </c>
      <c r="T653" s="17" t="s">
        <v>1390</v>
      </c>
      <c r="U653" s="18">
        <v>35940.35</v>
      </c>
      <c r="V653" s="18">
        <v>0</v>
      </c>
      <c r="W653" s="17">
        <v>75</v>
      </c>
      <c r="X653" s="17">
        <v>0</v>
      </c>
      <c r="Y653" s="17">
        <v>0</v>
      </c>
      <c r="Z653" s="17">
        <v>0</v>
      </c>
      <c r="AA653" s="17">
        <v>0</v>
      </c>
      <c r="AB653" s="17">
        <v>0</v>
      </c>
      <c r="AC653" s="17">
        <v>0</v>
      </c>
      <c r="AD653" s="17">
        <v>946.22</v>
      </c>
      <c r="AE653" s="17">
        <v>4580.16</v>
      </c>
      <c r="AF653" s="17">
        <v>30413.96</v>
      </c>
      <c r="AG653" s="17">
        <v>0</v>
      </c>
      <c r="AH653" s="17">
        <v>0</v>
      </c>
      <c r="AI653" s="17" t="s">
        <v>4089</v>
      </c>
      <c r="AJ653" s="17" t="s">
        <v>1633</v>
      </c>
      <c r="AK653" s="17" t="s">
        <v>3042</v>
      </c>
      <c r="AL653" s="17" t="s">
        <v>3129</v>
      </c>
      <c r="AM653" s="17" t="s">
        <v>4090</v>
      </c>
      <c r="AN653">
        <v>351276340920</v>
      </c>
      <c r="AO653" s="17" t="s">
        <v>9749</v>
      </c>
      <c r="AP653" s="17" t="s">
        <v>4091</v>
      </c>
      <c r="AQ653" s="17" t="s">
        <v>4092</v>
      </c>
      <c r="AR653" s="17" t="s">
        <v>501</v>
      </c>
      <c r="AS653" s="17" t="s">
        <v>1389</v>
      </c>
      <c r="AT653" s="20" t="str">
        <f t="shared" si="20"/>
        <v>0574_RED_AGRICONECT4_0_6_EASSOCIAÇÃO DE DESENVOLVIMENTO DA REGIÃO DO ALTO TÂMEGA (ADRAT)</v>
      </c>
      <c r="AU653" s="21">
        <f t="shared" si="21"/>
        <v>0.75</v>
      </c>
    </row>
    <row r="654" spans="1:47" x14ac:dyDescent="0.3">
      <c r="A654" s="17" t="s">
        <v>1377</v>
      </c>
      <c r="B654" s="17" t="s">
        <v>9932</v>
      </c>
      <c r="C654">
        <v>264</v>
      </c>
      <c r="D654" s="17" t="s">
        <v>261</v>
      </c>
      <c r="E654" s="17" t="s">
        <v>792</v>
      </c>
      <c r="F654">
        <v>2</v>
      </c>
      <c r="G654">
        <v>3</v>
      </c>
      <c r="H654" s="17" t="s">
        <v>28</v>
      </c>
      <c r="I654">
        <v>5</v>
      </c>
      <c r="J654" s="22" t="s">
        <v>10127</v>
      </c>
      <c r="K654" s="22" t="s">
        <v>10081</v>
      </c>
      <c r="L654" s="17" t="s">
        <v>382</v>
      </c>
      <c r="M654" s="17" t="s">
        <v>3365</v>
      </c>
      <c r="N654" s="17" t="s">
        <v>614</v>
      </c>
      <c r="O654" s="17" t="s">
        <v>1378</v>
      </c>
      <c r="P654" s="17" t="s">
        <v>3366</v>
      </c>
      <c r="Q654" s="17" t="s">
        <v>0</v>
      </c>
      <c r="R654" s="17" t="s">
        <v>9780</v>
      </c>
      <c r="S654" s="17" t="s">
        <v>1445</v>
      </c>
      <c r="T654" s="17" t="s">
        <v>1395</v>
      </c>
      <c r="U654" s="18">
        <v>143822.5</v>
      </c>
      <c r="V654" s="18">
        <v>0</v>
      </c>
      <c r="W654" s="17">
        <v>75</v>
      </c>
      <c r="X654" s="17">
        <v>0</v>
      </c>
      <c r="Y654" s="17">
        <v>0</v>
      </c>
      <c r="Z654" s="17">
        <v>0</v>
      </c>
      <c r="AA654" s="17">
        <v>0</v>
      </c>
      <c r="AB654" s="17">
        <v>0</v>
      </c>
      <c r="AC654" s="17">
        <v>0</v>
      </c>
      <c r="AD654" s="17">
        <v>11256.23</v>
      </c>
      <c r="AE654" s="17">
        <v>25865.77</v>
      </c>
      <c r="AF654" s="17">
        <v>106700.49</v>
      </c>
      <c r="AG654" s="17">
        <v>0</v>
      </c>
      <c r="AH654" s="17">
        <v>0</v>
      </c>
      <c r="AI654" s="17" t="s">
        <v>4093</v>
      </c>
      <c r="AJ654" s="17" t="s">
        <v>1386</v>
      </c>
      <c r="AK654" s="17" t="s">
        <v>9750</v>
      </c>
      <c r="AL654" s="17" t="s">
        <v>1440</v>
      </c>
      <c r="AM654" s="17" t="s">
        <v>9751</v>
      </c>
      <c r="AN654">
        <v>988317930</v>
      </c>
      <c r="AO654" s="17" t="s">
        <v>9752</v>
      </c>
      <c r="AP654" s="17" t="s">
        <v>4096</v>
      </c>
      <c r="AQ654" s="17" t="s">
        <v>1836</v>
      </c>
      <c r="AR654" s="17" t="s">
        <v>353</v>
      </c>
      <c r="AS654" s="17" t="s">
        <v>1381</v>
      </c>
      <c r="AT654" s="20" t="str">
        <f t="shared" si="20"/>
        <v>0574_RED_AGRICONECT4_0_6_EDIPUTACION DE OURENSE INSTITUTO OURENSANO DE DESARROLLO ECONOMICO (INORDE)</v>
      </c>
      <c r="AU654" s="21">
        <f t="shared" si="21"/>
        <v>0.75</v>
      </c>
    </row>
    <row r="655" spans="1:47" x14ac:dyDescent="0.3">
      <c r="A655" s="17" t="s">
        <v>1377</v>
      </c>
      <c r="B655" s="17" t="s">
        <v>9932</v>
      </c>
      <c r="C655">
        <v>264</v>
      </c>
      <c r="D655" s="17" t="s">
        <v>261</v>
      </c>
      <c r="E655" s="17" t="s">
        <v>792</v>
      </c>
      <c r="F655">
        <v>2</v>
      </c>
      <c r="G655">
        <v>3</v>
      </c>
      <c r="H655" s="17" t="s">
        <v>28</v>
      </c>
      <c r="I655">
        <v>5</v>
      </c>
      <c r="J655" s="22" t="s">
        <v>10127</v>
      </c>
      <c r="K655" s="22" t="s">
        <v>10081</v>
      </c>
      <c r="L655" s="17" t="s">
        <v>382</v>
      </c>
      <c r="M655" s="17" t="s">
        <v>2574</v>
      </c>
      <c r="N655" s="17" t="s">
        <v>409</v>
      </c>
      <c r="O655" s="17" t="s">
        <v>1378</v>
      </c>
      <c r="P655" s="17" t="s">
        <v>2575</v>
      </c>
      <c r="Q655" s="17" t="s">
        <v>0</v>
      </c>
      <c r="R655" s="17" t="s">
        <v>9780</v>
      </c>
      <c r="S655" s="17" t="s">
        <v>1701</v>
      </c>
      <c r="T655" s="17" t="s">
        <v>1395</v>
      </c>
      <c r="U655" s="18">
        <v>126407.25</v>
      </c>
      <c r="V655" s="18">
        <v>0</v>
      </c>
      <c r="W655" s="17">
        <v>75</v>
      </c>
      <c r="X655" s="17">
        <v>0</v>
      </c>
      <c r="Y655" s="17">
        <v>0</v>
      </c>
      <c r="Z655" s="17">
        <v>0</v>
      </c>
      <c r="AA655" s="17">
        <v>0</v>
      </c>
      <c r="AB655" s="17">
        <v>0</v>
      </c>
      <c r="AC655" s="17">
        <v>0</v>
      </c>
      <c r="AD655" s="17">
        <v>5767</v>
      </c>
      <c r="AE655" s="17">
        <v>26576.25</v>
      </c>
      <c r="AF655" s="17">
        <v>94064</v>
      </c>
      <c r="AG655" s="17">
        <v>0</v>
      </c>
      <c r="AH655" s="17">
        <v>0</v>
      </c>
      <c r="AI655" s="17" t="s">
        <v>4097</v>
      </c>
      <c r="AJ655" s="17" t="s">
        <v>2270</v>
      </c>
      <c r="AK655" s="17" t="s">
        <v>2578</v>
      </c>
      <c r="AL655" s="17" t="s">
        <v>4098</v>
      </c>
      <c r="AM655" s="17" t="s">
        <v>2579</v>
      </c>
      <c r="AN655">
        <v>924829100</v>
      </c>
      <c r="AO655" s="17" t="s">
        <v>4099</v>
      </c>
      <c r="AP655" s="17" t="s">
        <v>4100</v>
      </c>
      <c r="AQ655" s="17" t="s">
        <v>4101</v>
      </c>
      <c r="AR655" s="17" t="s">
        <v>291</v>
      </c>
      <c r="AS655" s="17" t="s">
        <v>1381</v>
      </c>
      <c r="AT655" s="20" t="str">
        <f t="shared" si="20"/>
        <v>0574_RED_AGRICONECT4_0_6_EINSTITUCION FERIAL DE EXTREMADURA (FEVAL)</v>
      </c>
      <c r="AU655" s="21">
        <f t="shared" si="21"/>
        <v>0.75</v>
      </c>
    </row>
    <row r="656" spans="1:47" x14ac:dyDescent="0.3">
      <c r="A656" s="17" t="s">
        <v>1377</v>
      </c>
      <c r="B656" s="17" t="s">
        <v>9932</v>
      </c>
      <c r="C656">
        <v>264</v>
      </c>
      <c r="D656" s="17" t="s">
        <v>137</v>
      </c>
      <c r="E656" s="17" t="s">
        <v>276</v>
      </c>
      <c r="F656">
        <v>3</v>
      </c>
      <c r="G656">
        <v>6</v>
      </c>
      <c r="H656" s="17" t="s">
        <v>2</v>
      </c>
      <c r="I656">
        <v>7</v>
      </c>
      <c r="J656" s="22" t="s">
        <v>9952</v>
      </c>
      <c r="K656" s="22" t="s">
        <v>10082</v>
      </c>
      <c r="L656" s="17" t="s">
        <v>287</v>
      </c>
      <c r="M656" s="17" t="s">
        <v>9162</v>
      </c>
      <c r="N656" s="17" t="s">
        <v>731</v>
      </c>
      <c r="O656" s="17" t="s">
        <v>1394</v>
      </c>
      <c r="P656" s="17" t="s">
        <v>9163</v>
      </c>
      <c r="Q656" s="17" t="s">
        <v>278</v>
      </c>
      <c r="R656" s="17" t="s">
        <v>9780</v>
      </c>
      <c r="S656" s="17" t="s">
        <v>2377</v>
      </c>
      <c r="T656" s="17" t="s">
        <v>1395</v>
      </c>
      <c r="U656" s="18">
        <v>895100</v>
      </c>
      <c r="V656" s="18">
        <v>0</v>
      </c>
      <c r="W656" s="17">
        <v>75</v>
      </c>
      <c r="X656" s="17">
        <v>0</v>
      </c>
      <c r="Y656" s="17">
        <v>0</v>
      </c>
      <c r="Z656" s="17">
        <v>0</v>
      </c>
      <c r="AA656" s="17">
        <v>46632.5</v>
      </c>
      <c r="AB656" s="17">
        <v>212504.5</v>
      </c>
      <c r="AC656" s="17">
        <v>271400</v>
      </c>
      <c r="AD656" s="17">
        <v>215775</v>
      </c>
      <c r="AE656" s="17">
        <v>80497</v>
      </c>
      <c r="AF656" s="17">
        <v>68291</v>
      </c>
      <c r="AG656" s="17">
        <v>0</v>
      </c>
      <c r="AH656" s="17">
        <v>0</v>
      </c>
      <c r="AI656" s="17" t="s">
        <v>9164</v>
      </c>
      <c r="AJ656" s="17" t="s">
        <v>1380</v>
      </c>
      <c r="AK656" s="17" t="s">
        <v>9164</v>
      </c>
      <c r="AL656" s="17" t="s">
        <v>1380</v>
      </c>
      <c r="AM656" s="17" t="s">
        <v>9165</v>
      </c>
      <c r="AN656">
        <v>917002840</v>
      </c>
      <c r="AO656" s="17" t="s">
        <v>9166</v>
      </c>
      <c r="AP656" s="17" t="s">
        <v>1396</v>
      </c>
      <c r="AQ656" s="17" t="s">
        <v>1396</v>
      </c>
      <c r="AR656" s="17" t="s">
        <v>364</v>
      </c>
      <c r="AS656" s="17" t="s">
        <v>1381</v>
      </c>
      <c r="AT656" s="20" t="str">
        <f t="shared" si="20"/>
        <v>0363_1234REDES_CON_6_EFUNDACION GERMAN SANCHEZ RUIPEREZ</v>
      </c>
      <c r="AU656" s="21">
        <f t="shared" si="21"/>
        <v>0.75</v>
      </c>
    </row>
    <row r="657" spans="1:47" x14ac:dyDescent="0.3">
      <c r="A657" s="17" t="s">
        <v>1377</v>
      </c>
      <c r="B657" s="17" t="s">
        <v>9932</v>
      </c>
      <c r="C657">
        <v>264</v>
      </c>
      <c r="D657" s="17" t="s">
        <v>137</v>
      </c>
      <c r="E657" s="17" t="s">
        <v>276</v>
      </c>
      <c r="F657">
        <v>3</v>
      </c>
      <c r="G657">
        <v>6</v>
      </c>
      <c r="H657" s="17" t="s">
        <v>2</v>
      </c>
      <c r="I657">
        <v>7</v>
      </c>
      <c r="J657" s="22" t="s">
        <v>9952</v>
      </c>
      <c r="K657" s="22" t="s">
        <v>10082</v>
      </c>
      <c r="L657" s="17" t="s">
        <v>287</v>
      </c>
      <c r="M657" s="17" t="s">
        <v>1509</v>
      </c>
      <c r="N657" s="17" t="s">
        <v>417</v>
      </c>
      <c r="O657" s="17" t="s">
        <v>1378</v>
      </c>
      <c r="P657" s="17" t="s">
        <v>1510</v>
      </c>
      <c r="Q657" s="17" t="s">
        <v>0</v>
      </c>
      <c r="R657" s="17" t="s">
        <v>9780</v>
      </c>
      <c r="S657" s="17" t="s">
        <v>1511</v>
      </c>
      <c r="T657" s="17" t="s">
        <v>1395</v>
      </c>
      <c r="U657" s="18">
        <v>387496.88</v>
      </c>
      <c r="V657" s="18">
        <v>0</v>
      </c>
      <c r="W657" s="17">
        <v>75</v>
      </c>
      <c r="X657" s="17">
        <v>0</v>
      </c>
      <c r="Y657" s="17">
        <v>0</v>
      </c>
      <c r="Z657" s="17">
        <v>0</v>
      </c>
      <c r="AA657" s="17">
        <v>0</v>
      </c>
      <c r="AB657" s="17">
        <v>28932.87</v>
      </c>
      <c r="AC657" s="17">
        <v>50530</v>
      </c>
      <c r="AD657" s="17">
        <v>98696.61</v>
      </c>
      <c r="AE657" s="17">
        <v>105200</v>
      </c>
      <c r="AF657" s="17">
        <v>104137.4</v>
      </c>
      <c r="AG657" s="17">
        <v>0</v>
      </c>
      <c r="AH657" s="17">
        <v>0</v>
      </c>
      <c r="AI657" s="17" t="s">
        <v>9176</v>
      </c>
      <c r="AJ657" s="17" t="s">
        <v>9177</v>
      </c>
      <c r="AK657" s="17" t="s">
        <v>9178</v>
      </c>
      <c r="AL657" s="17" t="s">
        <v>2507</v>
      </c>
      <c r="AM657" s="17" t="s">
        <v>9179</v>
      </c>
      <c r="AN657">
        <v>649966833</v>
      </c>
      <c r="AO657" s="17" t="s">
        <v>9180</v>
      </c>
      <c r="AP657" s="17" t="s">
        <v>9176</v>
      </c>
      <c r="AQ657" s="17" t="s">
        <v>1396</v>
      </c>
      <c r="AR657" s="17" t="s">
        <v>286</v>
      </c>
      <c r="AS657" s="17" t="s">
        <v>1381</v>
      </c>
      <c r="AT657" s="20" t="str">
        <f t="shared" si="20"/>
        <v>0363_1234REDES_CON_6_EUNIVERSIDAD DE SALAMANCA.</v>
      </c>
      <c r="AU657" s="21">
        <f t="shared" si="21"/>
        <v>0.75</v>
      </c>
    </row>
    <row r="658" spans="1:47" x14ac:dyDescent="0.3">
      <c r="A658" s="17" t="s">
        <v>1377</v>
      </c>
      <c r="B658" s="17" t="s">
        <v>9932</v>
      </c>
      <c r="C658">
        <v>264</v>
      </c>
      <c r="D658" s="17" t="s">
        <v>137</v>
      </c>
      <c r="E658" s="17" t="s">
        <v>276</v>
      </c>
      <c r="F658">
        <v>3</v>
      </c>
      <c r="G658">
        <v>6</v>
      </c>
      <c r="H658" s="17" t="s">
        <v>2</v>
      </c>
      <c r="I658">
        <v>7</v>
      </c>
      <c r="J658" s="22" t="s">
        <v>9952</v>
      </c>
      <c r="K658" s="22" t="s">
        <v>10082</v>
      </c>
      <c r="L658" s="17" t="s">
        <v>287</v>
      </c>
      <c r="M658" s="17" t="s">
        <v>2282</v>
      </c>
      <c r="N658" s="17" t="s">
        <v>295</v>
      </c>
      <c r="O658" s="17" t="s">
        <v>1378</v>
      </c>
      <c r="P658" s="17" t="s">
        <v>2283</v>
      </c>
      <c r="Q658" s="17" t="s">
        <v>0</v>
      </c>
      <c r="R658" s="17" t="s">
        <v>9780</v>
      </c>
      <c r="S658" s="17" t="s">
        <v>1909</v>
      </c>
      <c r="T658" s="17" t="s">
        <v>1395</v>
      </c>
      <c r="U658" s="18">
        <v>236784.03</v>
      </c>
      <c r="V658" s="18">
        <v>0</v>
      </c>
      <c r="W658" s="17">
        <v>75</v>
      </c>
      <c r="X658" s="17">
        <v>0</v>
      </c>
      <c r="Y658" s="17">
        <v>0</v>
      </c>
      <c r="Z658" s="17">
        <v>0</v>
      </c>
      <c r="AA658" s="17">
        <v>0</v>
      </c>
      <c r="AB658" s="17">
        <v>3956.91</v>
      </c>
      <c r="AC658" s="17">
        <v>79452.69</v>
      </c>
      <c r="AD658" s="17">
        <v>117924.06</v>
      </c>
      <c r="AE658" s="17">
        <v>30380.95</v>
      </c>
      <c r="AF658" s="17">
        <v>5069.42</v>
      </c>
      <c r="AG658" s="17">
        <v>0</v>
      </c>
      <c r="AH658" s="17">
        <v>0</v>
      </c>
      <c r="AI658" s="17" t="s">
        <v>2284</v>
      </c>
      <c r="AJ658" s="17" t="s">
        <v>1386</v>
      </c>
      <c r="AK658" s="17" t="s">
        <v>9173</v>
      </c>
      <c r="AL658" s="17" t="s">
        <v>1396</v>
      </c>
      <c r="AM658" s="17" t="s">
        <v>9174</v>
      </c>
      <c r="AN658">
        <v>924242007</v>
      </c>
      <c r="AO658" s="17" t="s">
        <v>9175</v>
      </c>
      <c r="AP658" s="17" t="s">
        <v>1396</v>
      </c>
      <c r="AQ658" s="17" t="s">
        <v>1396</v>
      </c>
      <c r="AR658" s="17" t="s">
        <v>291</v>
      </c>
      <c r="AS658" s="17" t="s">
        <v>1381</v>
      </c>
      <c r="AT658" s="20" t="str">
        <f t="shared" si="20"/>
        <v>0363_1234REDES_CON_6_EDIPUTACION DE BADAJOZ</v>
      </c>
      <c r="AU658" s="21">
        <f t="shared" si="21"/>
        <v>0.75</v>
      </c>
    </row>
    <row r="659" spans="1:47" x14ac:dyDescent="0.3">
      <c r="A659" s="17" t="s">
        <v>1377</v>
      </c>
      <c r="B659" s="17" t="s">
        <v>9932</v>
      </c>
      <c r="C659">
        <v>264</v>
      </c>
      <c r="D659" s="17" t="s">
        <v>137</v>
      </c>
      <c r="E659" s="17" t="s">
        <v>276</v>
      </c>
      <c r="F659">
        <v>3</v>
      </c>
      <c r="G659">
        <v>6</v>
      </c>
      <c r="H659" s="17" t="s">
        <v>2</v>
      </c>
      <c r="I659">
        <v>7</v>
      </c>
      <c r="J659" s="22" t="s">
        <v>9952</v>
      </c>
      <c r="K659" s="22" t="s">
        <v>10082</v>
      </c>
      <c r="L659" s="17" t="s">
        <v>287</v>
      </c>
      <c r="M659" s="17" t="s">
        <v>9189</v>
      </c>
      <c r="N659" s="17" t="s">
        <v>733</v>
      </c>
      <c r="O659" s="17" t="s">
        <v>1378</v>
      </c>
      <c r="P659" s="17" t="s">
        <v>9190</v>
      </c>
      <c r="Q659" s="17" t="s">
        <v>0</v>
      </c>
      <c r="R659" s="17" t="s">
        <v>9780</v>
      </c>
      <c r="S659" s="17" t="s">
        <v>1939</v>
      </c>
      <c r="T659" s="17" t="s">
        <v>1939</v>
      </c>
      <c r="U659" s="18">
        <v>260000</v>
      </c>
      <c r="V659" s="18">
        <v>0</v>
      </c>
      <c r="W659" s="17">
        <v>75</v>
      </c>
      <c r="X659" s="17">
        <v>0</v>
      </c>
      <c r="Y659" s="17">
        <v>0</v>
      </c>
      <c r="Z659" s="17">
        <v>0</v>
      </c>
      <c r="AA659" s="17">
        <v>0</v>
      </c>
      <c r="AB659" s="17">
        <v>31684</v>
      </c>
      <c r="AC659" s="17">
        <v>135585</v>
      </c>
      <c r="AD659" s="17">
        <v>92731</v>
      </c>
      <c r="AE659" s="17">
        <v>0</v>
      </c>
      <c r="AF659" s="17">
        <v>0</v>
      </c>
      <c r="AG659" s="17">
        <v>0</v>
      </c>
      <c r="AH659" s="17">
        <v>0</v>
      </c>
      <c r="AI659" s="17" t="s">
        <v>9191</v>
      </c>
      <c r="AJ659" s="17" t="s">
        <v>1386</v>
      </c>
      <c r="AK659" s="17" t="s">
        <v>9192</v>
      </c>
      <c r="AL659" s="17" t="s">
        <v>9193</v>
      </c>
      <c r="AM659" s="17" t="s">
        <v>9194</v>
      </c>
      <c r="AN659">
        <v>351284311800</v>
      </c>
      <c r="AO659" s="17" t="s">
        <v>9195</v>
      </c>
      <c r="AP659" s="17" t="s">
        <v>9196</v>
      </c>
      <c r="AQ659" s="17" t="s">
        <v>9197</v>
      </c>
      <c r="AR659" s="17" t="s">
        <v>305</v>
      </c>
      <c r="AS659" s="17" t="s">
        <v>1389</v>
      </c>
      <c r="AT659" s="20" t="str">
        <f t="shared" si="20"/>
        <v>0363_1234REDES_CON_6_ECÂMARA MUNICIPAL DE BEJA</v>
      </c>
      <c r="AU659" s="21">
        <f t="shared" si="21"/>
        <v>0.75</v>
      </c>
    </row>
    <row r="660" spans="1:47" x14ac:dyDescent="0.3">
      <c r="A660" s="17" t="s">
        <v>1377</v>
      </c>
      <c r="B660" s="17" t="s">
        <v>9932</v>
      </c>
      <c r="C660">
        <v>264</v>
      </c>
      <c r="D660" s="17" t="s">
        <v>137</v>
      </c>
      <c r="E660" s="17" t="s">
        <v>276</v>
      </c>
      <c r="F660">
        <v>3</v>
      </c>
      <c r="G660">
        <v>6</v>
      </c>
      <c r="H660" s="17" t="s">
        <v>2</v>
      </c>
      <c r="I660">
        <v>7</v>
      </c>
      <c r="J660" s="22" t="s">
        <v>9952</v>
      </c>
      <c r="K660" s="22" t="s">
        <v>10082</v>
      </c>
      <c r="L660" s="17" t="s">
        <v>287</v>
      </c>
      <c r="M660" s="17" t="s">
        <v>6801</v>
      </c>
      <c r="N660" s="17" t="s">
        <v>478</v>
      </c>
      <c r="O660" s="17" t="s">
        <v>1378</v>
      </c>
      <c r="P660" s="17" t="s">
        <v>6802</v>
      </c>
      <c r="Q660" s="17" t="s">
        <v>0</v>
      </c>
      <c r="R660" s="17" t="s">
        <v>9780</v>
      </c>
      <c r="S660" s="17" t="s">
        <v>1489</v>
      </c>
      <c r="T660" s="17" t="s">
        <v>1489</v>
      </c>
      <c r="U660" s="18">
        <v>698333.33</v>
      </c>
      <c r="V660" s="18">
        <v>0</v>
      </c>
      <c r="W660" s="17">
        <v>75</v>
      </c>
      <c r="X660" s="17">
        <v>0</v>
      </c>
      <c r="Y660" s="17">
        <v>0</v>
      </c>
      <c r="Z660" s="17">
        <v>0</v>
      </c>
      <c r="AA660" s="17">
        <v>0</v>
      </c>
      <c r="AB660" s="17">
        <v>30629.54</v>
      </c>
      <c r="AC660" s="17">
        <v>193211.06</v>
      </c>
      <c r="AD660" s="17">
        <v>292655.12</v>
      </c>
      <c r="AE660" s="17">
        <v>166684.16</v>
      </c>
      <c r="AF660" s="17">
        <v>15153.45</v>
      </c>
      <c r="AG660" s="17">
        <v>0</v>
      </c>
      <c r="AH660" s="17">
        <v>0</v>
      </c>
      <c r="AI660" s="17" t="s">
        <v>2618</v>
      </c>
      <c r="AJ660" s="17" t="s">
        <v>2507</v>
      </c>
      <c r="AK660" s="17" t="s">
        <v>3213</v>
      </c>
      <c r="AL660" s="17" t="s">
        <v>2507</v>
      </c>
      <c r="AM660" s="17" t="s">
        <v>6804</v>
      </c>
      <c r="AN660">
        <v>351272330330</v>
      </c>
      <c r="AO660" s="17" t="s">
        <v>9181</v>
      </c>
      <c r="AP660" s="17" t="s">
        <v>2618</v>
      </c>
      <c r="AQ660" s="17" t="s">
        <v>2507</v>
      </c>
      <c r="AR660" s="17" t="s">
        <v>301</v>
      </c>
      <c r="AS660" s="17" t="s">
        <v>1389</v>
      </c>
      <c r="AT660" s="20" t="str">
        <f t="shared" si="20"/>
        <v>0363_1234REDES_CON_6_ECÂMARA MUNICIPAL DE CASTELO BRANCO</v>
      </c>
      <c r="AU660" s="21">
        <f t="shared" si="21"/>
        <v>0.75</v>
      </c>
    </row>
    <row r="661" spans="1:47" x14ac:dyDescent="0.3">
      <c r="A661" s="17" t="s">
        <v>1377</v>
      </c>
      <c r="B661" s="17" t="s">
        <v>9932</v>
      </c>
      <c r="C661">
        <v>264</v>
      </c>
      <c r="D661" s="17" t="s">
        <v>137</v>
      </c>
      <c r="E661" s="17" t="s">
        <v>276</v>
      </c>
      <c r="F661">
        <v>3</v>
      </c>
      <c r="G661">
        <v>6</v>
      </c>
      <c r="H661" s="17" t="s">
        <v>2</v>
      </c>
      <c r="I661">
        <v>7</v>
      </c>
      <c r="J661" s="22" t="s">
        <v>9952</v>
      </c>
      <c r="K661" s="22" t="s">
        <v>10082</v>
      </c>
      <c r="L661" s="17" t="s">
        <v>287</v>
      </c>
      <c r="M661" s="17" t="s">
        <v>9167</v>
      </c>
      <c r="N661" s="17" t="s">
        <v>732</v>
      </c>
      <c r="O661" s="17" t="s">
        <v>1378</v>
      </c>
      <c r="P661" s="17" t="s">
        <v>9168</v>
      </c>
      <c r="Q661" s="17" t="s">
        <v>0</v>
      </c>
      <c r="R661" s="17" t="s">
        <v>9780</v>
      </c>
      <c r="S661" s="17" t="s">
        <v>1909</v>
      </c>
      <c r="T661" s="17" t="s">
        <v>1395</v>
      </c>
      <c r="U661" s="18">
        <v>198750</v>
      </c>
      <c r="V661" s="18">
        <v>0</v>
      </c>
      <c r="W661" s="17">
        <v>75</v>
      </c>
      <c r="X661" s="17">
        <v>0</v>
      </c>
      <c r="Y661" s="17">
        <v>0</v>
      </c>
      <c r="Z661" s="17">
        <v>0</v>
      </c>
      <c r="AA661" s="17">
        <v>0</v>
      </c>
      <c r="AB661" s="17">
        <v>0</v>
      </c>
      <c r="AC661" s="17">
        <v>17500.97</v>
      </c>
      <c r="AD661" s="17">
        <v>69326.12</v>
      </c>
      <c r="AE661" s="17">
        <v>78692.09</v>
      </c>
      <c r="AF661" s="17">
        <v>33230.81</v>
      </c>
      <c r="AG661" s="17">
        <v>0</v>
      </c>
      <c r="AH661" s="17">
        <v>0</v>
      </c>
      <c r="AI661" s="17" t="s">
        <v>9169</v>
      </c>
      <c r="AJ661" s="17" t="s">
        <v>1396</v>
      </c>
      <c r="AK661" s="17" t="s">
        <v>9170</v>
      </c>
      <c r="AL661" s="17" t="s">
        <v>1396</v>
      </c>
      <c r="AM661" s="17" t="s">
        <v>9171</v>
      </c>
      <c r="AN661">
        <v>957764132</v>
      </c>
      <c r="AO661" s="17" t="s">
        <v>9172</v>
      </c>
      <c r="AP661" s="17" t="s">
        <v>1396</v>
      </c>
      <c r="AQ661" s="17" t="s">
        <v>1396</v>
      </c>
      <c r="AR661" s="17" t="s">
        <v>332</v>
      </c>
      <c r="AS661" s="17" t="s">
        <v>1381</v>
      </c>
      <c r="AT661" s="20" t="str">
        <f t="shared" si="20"/>
        <v>0363_1234REDES_CON_6_EAYUNTAMIENTO DE CORDOBA</v>
      </c>
      <c r="AU661" s="21">
        <f t="shared" si="21"/>
        <v>0.75</v>
      </c>
    </row>
    <row r="662" spans="1:47" x14ac:dyDescent="0.3">
      <c r="A662" s="17" t="s">
        <v>1377</v>
      </c>
      <c r="B662" s="17" t="s">
        <v>9932</v>
      </c>
      <c r="C662">
        <v>264</v>
      </c>
      <c r="D662" s="17" t="s">
        <v>137</v>
      </c>
      <c r="E662" s="17" t="s">
        <v>276</v>
      </c>
      <c r="F662">
        <v>3</v>
      </c>
      <c r="G662">
        <v>6</v>
      </c>
      <c r="H662" s="17" t="s">
        <v>2</v>
      </c>
      <c r="I662">
        <v>7</v>
      </c>
      <c r="J662" s="22" t="s">
        <v>9952</v>
      </c>
      <c r="K662" s="22" t="s">
        <v>10082</v>
      </c>
      <c r="L662" s="17" t="s">
        <v>287</v>
      </c>
      <c r="M662" s="17" t="s">
        <v>9184</v>
      </c>
      <c r="N662" s="17" t="s">
        <v>734</v>
      </c>
      <c r="O662" s="17" t="s">
        <v>1394</v>
      </c>
      <c r="P662" s="17" t="s">
        <v>9185</v>
      </c>
      <c r="Q662" s="17" t="s">
        <v>0</v>
      </c>
      <c r="R662" s="17" t="s">
        <v>9780</v>
      </c>
      <c r="S662" s="17" t="s">
        <v>5365</v>
      </c>
      <c r="T662" s="17" t="s">
        <v>1395</v>
      </c>
      <c r="U662" s="18">
        <v>223014.57</v>
      </c>
      <c r="V662" s="18">
        <v>0</v>
      </c>
      <c r="W662" s="17">
        <v>75</v>
      </c>
      <c r="X662" s="17">
        <v>0</v>
      </c>
      <c r="Y662" s="17">
        <v>0</v>
      </c>
      <c r="Z662" s="17">
        <v>0</v>
      </c>
      <c r="AA662" s="17">
        <v>0</v>
      </c>
      <c r="AB662" s="17">
        <v>6340.25</v>
      </c>
      <c r="AC662" s="17">
        <v>33436.870000000003</v>
      </c>
      <c r="AD662" s="17">
        <v>53494.21</v>
      </c>
      <c r="AE662" s="17">
        <v>70250</v>
      </c>
      <c r="AF662" s="17">
        <v>59493.24</v>
      </c>
      <c r="AG662" s="17">
        <v>0</v>
      </c>
      <c r="AH662" s="17">
        <v>0</v>
      </c>
      <c r="AI662" s="17" t="s">
        <v>9186</v>
      </c>
      <c r="AJ662" s="17" t="s">
        <v>1396</v>
      </c>
      <c r="AK662" s="17" t="s">
        <v>9186</v>
      </c>
      <c r="AL662" s="17" t="s">
        <v>1396</v>
      </c>
      <c r="AM662" s="17" t="s">
        <v>9187</v>
      </c>
      <c r="AN662">
        <v>957487395</v>
      </c>
      <c r="AO662" s="17" t="s">
        <v>9188</v>
      </c>
      <c r="AP662" s="17" t="s">
        <v>1396</v>
      </c>
      <c r="AQ662" s="17" t="s">
        <v>1396</v>
      </c>
      <c r="AR662" s="17" t="s">
        <v>332</v>
      </c>
      <c r="AS662" s="17" t="s">
        <v>1381</v>
      </c>
      <c r="AT662" s="20" t="str">
        <f t="shared" si="20"/>
        <v>0363_1234REDES_CON_6_EFUNDACION ANTONIO GALA PARA JOVENES CREADORES</v>
      </c>
      <c r="AU662" s="21">
        <f t="shared" si="21"/>
        <v>0.75</v>
      </c>
    </row>
    <row r="663" spans="1:47" x14ac:dyDescent="0.3">
      <c r="A663" s="17" t="s">
        <v>1377</v>
      </c>
      <c r="B663" s="17" t="s">
        <v>9932</v>
      </c>
      <c r="C663">
        <v>264</v>
      </c>
      <c r="D663" s="17" t="s">
        <v>137</v>
      </c>
      <c r="E663" s="17" t="s">
        <v>276</v>
      </c>
      <c r="F663">
        <v>3</v>
      </c>
      <c r="G663">
        <v>6</v>
      </c>
      <c r="H663" s="17" t="s">
        <v>2</v>
      </c>
      <c r="I663">
        <v>7</v>
      </c>
      <c r="J663" s="22" t="s">
        <v>9952</v>
      </c>
      <c r="K663" s="22" t="s">
        <v>10082</v>
      </c>
      <c r="L663" s="17" t="s">
        <v>287</v>
      </c>
      <c r="M663" s="17" t="s">
        <v>4185</v>
      </c>
      <c r="N663" s="17" t="s">
        <v>489</v>
      </c>
      <c r="O663" s="17" t="s">
        <v>1378</v>
      </c>
      <c r="P663" s="17" t="s">
        <v>4186</v>
      </c>
      <c r="Q663" s="17" t="s">
        <v>0</v>
      </c>
      <c r="R663" s="17" t="s">
        <v>9780</v>
      </c>
      <c r="S663" s="17" t="s">
        <v>1939</v>
      </c>
      <c r="T663" s="17" t="s">
        <v>1939</v>
      </c>
      <c r="U663" s="18">
        <v>497000</v>
      </c>
      <c r="V663" s="18">
        <v>0</v>
      </c>
      <c r="W663" s="17">
        <v>75</v>
      </c>
      <c r="X663" s="17">
        <v>0</v>
      </c>
      <c r="Y663" s="17">
        <v>0</v>
      </c>
      <c r="Z663" s="17">
        <v>0</v>
      </c>
      <c r="AA663" s="17">
        <v>0</v>
      </c>
      <c r="AB663" s="17">
        <v>0</v>
      </c>
      <c r="AC663" s="17">
        <v>45000</v>
      </c>
      <c r="AD663" s="17">
        <v>230470.76</v>
      </c>
      <c r="AE663" s="17">
        <v>73465</v>
      </c>
      <c r="AF663" s="17">
        <v>148064.24</v>
      </c>
      <c r="AG663" s="17">
        <v>0</v>
      </c>
      <c r="AH663" s="17">
        <v>0</v>
      </c>
      <c r="AI663" s="17" t="s">
        <v>6769</v>
      </c>
      <c r="AJ663" s="17" t="s">
        <v>1396</v>
      </c>
      <c r="AK663" s="17" t="s">
        <v>9182</v>
      </c>
      <c r="AL663" s="17" t="s">
        <v>1396</v>
      </c>
      <c r="AM663" s="17" t="s">
        <v>6772</v>
      </c>
      <c r="AN663">
        <v>351245307426</v>
      </c>
      <c r="AO663" s="17" t="s">
        <v>9183</v>
      </c>
      <c r="AP663" s="17" t="s">
        <v>1396</v>
      </c>
      <c r="AQ663" s="17" t="s">
        <v>1396</v>
      </c>
      <c r="AR663" s="17" t="s">
        <v>322</v>
      </c>
      <c r="AS663" s="17" t="s">
        <v>1389</v>
      </c>
      <c r="AT663" s="20" t="str">
        <f t="shared" si="20"/>
        <v>0363_1234REDES_CON_6_ECÂMARA MUNICIPAL DE PORTALEGRE</v>
      </c>
      <c r="AU663" s="21">
        <f t="shared" si="21"/>
        <v>0.75</v>
      </c>
    </row>
    <row r="664" spans="1:47" x14ac:dyDescent="0.3">
      <c r="A664" s="17" t="s">
        <v>1377</v>
      </c>
      <c r="B664" s="17" t="s">
        <v>9932</v>
      </c>
      <c r="C664">
        <v>264</v>
      </c>
      <c r="D664" s="17" t="s">
        <v>162</v>
      </c>
      <c r="E664" s="17" t="s">
        <v>792</v>
      </c>
      <c r="F664">
        <v>1</v>
      </c>
      <c r="G664">
        <v>1</v>
      </c>
      <c r="H664" s="17" t="s">
        <v>13</v>
      </c>
      <c r="I664">
        <v>5</v>
      </c>
      <c r="J664" s="22" t="s">
        <v>10127</v>
      </c>
      <c r="K664" s="22" t="s">
        <v>10081</v>
      </c>
      <c r="L664" s="17" t="s">
        <v>870</v>
      </c>
      <c r="M664" s="17" t="s">
        <v>1548</v>
      </c>
      <c r="N664" s="17" t="s">
        <v>452</v>
      </c>
      <c r="O664" s="17" t="s">
        <v>1394</v>
      </c>
      <c r="P664" s="17" t="s">
        <v>1549</v>
      </c>
      <c r="Q664" s="17" t="s">
        <v>278</v>
      </c>
      <c r="R664" s="17" t="s">
        <v>9780</v>
      </c>
      <c r="S664" s="17" t="s">
        <v>1518</v>
      </c>
      <c r="T664" s="17" t="s">
        <v>1395</v>
      </c>
      <c r="U664" s="18">
        <v>141950.91</v>
      </c>
      <c r="V664" s="18">
        <v>0</v>
      </c>
      <c r="W664" s="17">
        <v>75</v>
      </c>
      <c r="X664" s="17">
        <v>0</v>
      </c>
      <c r="Y664" s="17">
        <v>0</v>
      </c>
      <c r="Z664" s="17">
        <v>0</v>
      </c>
      <c r="AA664" s="17">
        <v>0</v>
      </c>
      <c r="AB664" s="17">
        <v>0</v>
      </c>
      <c r="AC664" s="17">
        <v>0</v>
      </c>
      <c r="AD664" s="17">
        <v>43070.5</v>
      </c>
      <c r="AE664" s="17">
        <v>63172.6</v>
      </c>
      <c r="AF664" s="17">
        <v>35707.800000000003</v>
      </c>
      <c r="AG664" s="17">
        <v>0</v>
      </c>
      <c r="AH664" s="17">
        <v>0</v>
      </c>
      <c r="AI664" s="17" t="s">
        <v>7029</v>
      </c>
      <c r="AJ664" s="17" t="s">
        <v>7030</v>
      </c>
      <c r="AK664" s="17" t="s">
        <v>7031</v>
      </c>
      <c r="AL664" s="17" t="s">
        <v>7032</v>
      </c>
      <c r="AM664" s="17" t="s">
        <v>7033</v>
      </c>
      <c r="AN664">
        <v>983399633</v>
      </c>
      <c r="AO664" s="17" t="s">
        <v>7034</v>
      </c>
      <c r="AP664" s="17" t="s">
        <v>7035</v>
      </c>
      <c r="AQ664" s="17" t="s">
        <v>7036</v>
      </c>
      <c r="AR664" s="17" t="s">
        <v>282</v>
      </c>
      <c r="AS664" s="17" t="s">
        <v>1381</v>
      </c>
      <c r="AT664" s="20" t="str">
        <f t="shared" si="20"/>
        <v>0675_INTEGRATENCION_2_EFUNDACION INTRAS</v>
      </c>
      <c r="AU664" s="21">
        <f t="shared" si="21"/>
        <v>0.75</v>
      </c>
    </row>
    <row r="665" spans="1:47" x14ac:dyDescent="0.3">
      <c r="A665" s="17" t="s">
        <v>1377</v>
      </c>
      <c r="B665" s="17" t="s">
        <v>9932</v>
      </c>
      <c r="C665">
        <v>264</v>
      </c>
      <c r="D665" s="17" t="s">
        <v>162</v>
      </c>
      <c r="E665" s="17" t="s">
        <v>792</v>
      </c>
      <c r="F665">
        <v>1</v>
      </c>
      <c r="G665">
        <v>1</v>
      </c>
      <c r="H665" s="17" t="s">
        <v>13</v>
      </c>
      <c r="I665">
        <v>5</v>
      </c>
      <c r="J665" s="22" t="s">
        <v>10127</v>
      </c>
      <c r="K665" s="22" t="s">
        <v>10081</v>
      </c>
      <c r="L665" s="17" t="s">
        <v>870</v>
      </c>
      <c r="M665" s="17" t="s">
        <v>1494</v>
      </c>
      <c r="N665" s="17" t="s">
        <v>163</v>
      </c>
      <c r="O665" s="17" t="s">
        <v>1394</v>
      </c>
      <c r="P665" s="17" t="s">
        <v>1495</v>
      </c>
      <c r="Q665" s="17" t="s">
        <v>0</v>
      </c>
      <c r="R665" s="17" t="s">
        <v>9780</v>
      </c>
      <c r="S665" s="17" t="s">
        <v>1496</v>
      </c>
      <c r="T665" s="17" t="s">
        <v>1395</v>
      </c>
      <c r="U665" s="18">
        <v>78797.59</v>
      </c>
      <c r="V665" s="18">
        <v>0</v>
      </c>
      <c r="W665" s="17">
        <v>75</v>
      </c>
      <c r="X665" s="17">
        <v>0</v>
      </c>
      <c r="Y665" s="17">
        <v>0</v>
      </c>
      <c r="Z665" s="17">
        <v>0</v>
      </c>
      <c r="AA665" s="17">
        <v>0</v>
      </c>
      <c r="AB665" s="17">
        <v>0</v>
      </c>
      <c r="AC665" s="17">
        <v>0</v>
      </c>
      <c r="AD665" s="17">
        <v>15920.34</v>
      </c>
      <c r="AE665" s="17">
        <v>52895.58</v>
      </c>
      <c r="AF665" s="17">
        <v>9981.68</v>
      </c>
      <c r="AG665" s="17">
        <v>0</v>
      </c>
      <c r="AH665" s="17">
        <v>0</v>
      </c>
      <c r="AI665" s="17" t="s">
        <v>5895</v>
      </c>
      <c r="AJ665" s="17" t="s">
        <v>2327</v>
      </c>
      <c r="AK665" s="17" t="s">
        <v>1498</v>
      </c>
      <c r="AL665" s="17" t="s">
        <v>1440</v>
      </c>
      <c r="AM665" s="17" t="s">
        <v>1499</v>
      </c>
      <c r="AN665">
        <v>34629382758</v>
      </c>
      <c r="AO665" s="17" t="s">
        <v>1500</v>
      </c>
      <c r="AP665" s="17" t="s">
        <v>5898</v>
      </c>
      <c r="AQ665" s="17" t="s">
        <v>3078</v>
      </c>
      <c r="AR665" s="17" t="s">
        <v>286</v>
      </c>
      <c r="AS665" s="17" t="s">
        <v>1381</v>
      </c>
      <c r="AT665" s="20" t="str">
        <f t="shared" si="20"/>
        <v>0675_INTEGRATENCION_2_EASPRODES FEAPS SALAMANCA</v>
      </c>
      <c r="AU665" s="21">
        <f t="shared" si="21"/>
        <v>0.75</v>
      </c>
    </row>
    <row r="666" spans="1:47" x14ac:dyDescent="0.3">
      <c r="A666" s="17" t="s">
        <v>1377</v>
      </c>
      <c r="B666" s="17" t="s">
        <v>9932</v>
      </c>
      <c r="C666">
        <v>264</v>
      </c>
      <c r="D666" s="17" t="s">
        <v>162</v>
      </c>
      <c r="E666" s="17" t="s">
        <v>792</v>
      </c>
      <c r="F666">
        <v>1</v>
      </c>
      <c r="G666">
        <v>1</v>
      </c>
      <c r="H666" s="17" t="s">
        <v>13</v>
      </c>
      <c r="I666">
        <v>5</v>
      </c>
      <c r="J666" s="22" t="s">
        <v>10127</v>
      </c>
      <c r="K666" s="22" t="s">
        <v>10081</v>
      </c>
      <c r="L666" s="17" t="s">
        <v>870</v>
      </c>
      <c r="M666" s="17" t="s">
        <v>1481</v>
      </c>
      <c r="N666" s="17" t="s">
        <v>450</v>
      </c>
      <c r="O666" s="17" t="s">
        <v>1378</v>
      </c>
      <c r="P666" s="17" t="s">
        <v>1482</v>
      </c>
      <c r="Q666" s="17" t="s">
        <v>0</v>
      </c>
      <c r="R666" s="17" t="s">
        <v>9780</v>
      </c>
      <c r="S666" s="17" t="s">
        <v>1411</v>
      </c>
      <c r="T666" s="17" t="s">
        <v>1411</v>
      </c>
      <c r="U666" s="18">
        <v>288173.40000000002</v>
      </c>
      <c r="V666" s="18">
        <v>0</v>
      </c>
      <c r="W666" s="17">
        <v>75</v>
      </c>
      <c r="X666" s="17">
        <v>0</v>
      </c>
      <c r="Y666" s="17">
        <v>0</v>
      </c>
      <c r="Z666" s="17">
        <v>0</v>
      </c>
      <c r="AA666" s="17">
        <v>0</v>
      </c>
      <c r="AB666" s="17">
        <v>0</v>
      </c>
      <c r="AC666" s="17">
        <v>0</v>
      </c>
      <c r="AD666" s="17">
        <v>73743.75</v>
      </c>
      <c r="AE666" s="17">
        <v>171222.55</v>
      </c>
      <c r="AF666" s="17">
        <v>43207.1</v>
      </c>
      <c r="AG666" s="17">
        <v>0</v>
      </c>
      <c r="AH666" s="17">
        <v>0</v>
      </c>
      <c r="AI666" s="17" t="s">
        <v>1483</v>
      </c>
      <c r="AJ666" s="17" t="s">
        <v>7037</v>
      </c>
      <c r="AK666" s="17" t="s">
        <v>7038</v>
      </c>
      <c r="AL666" s="17" t="s">
        <v>5916</v>
      </c>
      <c r="AM666" s="17" t="s">
        <v>7039</v>
      </c>
      <c r="AN666">
        <v>983413963</v>
      </c>
      <c r="AO666" s="17" t="s">
        <v>1486</v>
      </c>
      <c r="AP666" s="17" t="s">
        <v>7038</v>
      </c>
      <c r="AQ666" s="17" t="s">
        <v>5916</v>
      </c>
      <c r="AR666" s="17" t="s">
        <v>282</v>
      </c>
      <c r="AS666" s="17" t="s">
        <v>1381</v>
      </c>
      <c r="AT666" s="20" t="str">
        <f t="shared" si="20"/>
        <v>0675_INTEGRATENCION_2_EGERENCIA DE SERVICIOS SOCIALES DE CASTILLA Y LEON</v>
      </c>
      <c r="AU666" s="21">
        <f t="shared" si="21"/>
        <v>0.75</v>
      </c>
    </row>
    <row r="667" spans="1:47" x14ac:dyDescent="0.3">
      <c r="A667" s="17" t="s">
        <v>1377</v>
      </c>
      <c r="B667" s="17" t="s">
        <v>9932</v>
      </c>
      <c r="C667">
        <v>264</v>
      </c>
      <c r="D667" s="17" t="s">
        <v>162</v>
      </c>
      <c r="E667" s="17" t="s">
        <v>792</v>
      </c>
      <c r="F667">
        <v>1</v>
      </c>
      <c r="G667">
        <v>1</v>
      </c>
      <c r="H667" s="17" t="s">
        <v>13</v>
      </c>
      <c r="I667">
        <v>5</v>
      </c>
      <c r="J667" s="22" t="s">
        <v>10127</v>
      </c>
      <c r="K667" s="22" t="s">
        <v>10081</v>
      </c>
      <c r="L667" s="17" t="s">
        <v>870</v>
      </c>
      <c r="M667" s="17" t="s">
        <v>7045</v>
      </c>
      <c r="N667" s="17" t="s">
        <v>611</v>
      </c>
      <c r="O667" s="17" t="s">
        <v>1394</v>
      </c>
      <c r="P667" s="17" t="s">
        <v>7046</v>
      </c>
      <c r="Q667" s="17" t="s">
        <v>0</v>
      </c>
      <c r="R667" s="17" t="s">
        <v>9780</v>
      </c>
      <c r="S667" s="17" t="s">
        <v>1390</v>
      </c>
      <c r="T667" s="17" t="s">
        <v>1390</v>
      </c>
      <c r="U667" s="18">
        <v>53902.49</v>
      </c>
      <c r="V667" s="18">
        <v>0</v>
      </c>
      <c r="W667" s="17">
        <v>75</v>
      </c>
      <c r="X667" s="17">
        <v>0</v>
      </c>
      <c r="Y667" s="17">
        <v>0</v>
      </c>
      <c r="Z667" s="17">
        <v>0</v>
      </c>
      <c r="AA667" s="17">
        <v>0</v>
      </c>
      <c r="AB667" s="17">
        <v>0</v>
      </c>
      <c r="AC667" s="17">
        <v>0</v>
      </c>
      <c r="AD667" s="17">
        <v>13315.02</v>
      </c>
      <c r="AE667" s="17">
        <v>15974.38</v>
      </c>
      <c r="AF667" s="17">
        <v>24613.09</v>
      </c>
      <c r="AG667" s="17">
        <v>0</v>
      </c>
      <c r="AH667" s="17">
        <v>0</v>
      </c>
      <c r="AI667" s="17" t="s">
        <v>7047</v>
      </c>
      <c r="AJ667" s="17" t="s">
        <v>6650</v>
      </c>
      <c r="AK667" s="17" t="s">
        <v>7048</v>
      </c>
      <c r="AL667" s="17" t="s">
        <v>7049</v>
      </c>
      <c r="AM667" s="17" t="s">
        <v>7050</v>
      </c>
      <c r="AN667">
        <v>351915068860</v>
      </c>
      <c r="AO667" s="17" t="s">
        <v>7051</v>
      </c>
      <c r="AP667" s="17" t="s">
        <v>2557</v>
      </c>
      <c r="AQ667" s="17" t="s">
        <v>2489</v>
      </c>
      <c r="AR667" s="17" t="s">
        <v>284</v>
      </c>
      <c r="AS667" s="17" t="s">
        <v>1389</v>
      </c>
      <c r="AT667" s="20" t="str">
        <f t="shared" si="20"/>
        <v>0675_INTEGRATENCION_2_EHEALTH CLUSTER PORTUGAL - POLO DE COMPETITIVIDADE DA SAUDE (HCP)</v>
      </c>
      <c r="AU667" s="21">
        <f t="shared" si="21"/>
        <v>0.75</v>
      </c>
    </row>
    <row r="668" spans="1:47" x14ac:dyDescent="0.3">
      <c r="A668" s="17" t="s">
        <v>1377</v>
      </c>
      <c r="B668" s="17" t="s">
        <v>9932</v>
      </c>
      <c r="C668">
        <v>264</v>
      </c>
      <c r="D668" s="17" t="s">
        <v>162</v>
      </c>
      <c r="E668" s="17" t="s">
        <v>792</v>
      </c>
      <c r="F668">
        <v>1</v>
      </c>
      <c r="G668">
        <v>1</v>
      </c>
      <c r="H668" s="17" t="s">
        <v>13</v>
      </c>
      <c r="I668">
        <v>5</v>
      </c>
      <c r="J668" s="22" t="s">
        <v>10127</v>
      </c>
      <c r="K668" s="22" t="s">
        <v>10081</v>
      </c>
      <c r="L668" s="17" t="s">
        <v>870</v>
      </c>
      <c r="M668" s="17" t="s">
        <v>1509</v>
      </c>
      <c r="N668" s="17" t="s">
        <v>417</v>
      </c>
      <c r="O668" s="17" t="s">
        <v>1378</v>
      </c>
      <c r="P668" s="17" t="s">
        <v>1510</v>
      </c>
      <c r="Q668" s="17" t="s">
        <v>0</v>
      </c>
      <c r="R668" s="17" t="s">
        <v>9780</v>
      </c>
      <c r="S668" s="17" t="s">
        <v>1496</v>
      </c>
      <c r="T668" s="17" t="s">
        <v>1395</v>
      </c>
      <c r="U668" s="18">
        <v>93849.77</v>
      </c>
      <c r="V668" s="18">
        <v>0</v>
      </c>
      <c r="W668" s="17">
        <v>75</v>
      </c>
      <c r="X668" s="17">
        <v>0</v>
      </c>
      <c r="Y668" s="17">
        <v>0</v>
      </c>
      <c r="Z668" s="17">
        <v>0</v>
      </c>
      <c r="AA668" s="17">
        <v>0</v>
      </c>
      <c r="AB668" s="17">
        <v>0</v>
      </c>
      <c r="AC668" s="17">
        <v>0</v>
      </c>
      <c r="AD668" s="17">
        <v>9216.74</v>
      </c>
      <c r="AE668" s="17">
        <v>48519.19</v>
      </c>
      <c r="AF668" s="17">
        <v>36113.839999999997</v>
      </c>
      <c r="AG668" s="17">
        <v>0</v>
      </c>
      <c r="AH668" s="17">
        <v>0</v>
      </c>
      <c r="AI668" s="17" t="s">
        <v>7052</v>
      </c>
      <c r="AJ668" s="17" t="s">
        <v>7053</v>
      </c>
      <c r="AK668" s="17" t="s">
        <v>7054</v>
      </c>
      <c r="AL668" s="17" t="s">
        <v>7055</v>
      </c>
      <c r="AM668" s="17" t="s">
        <v>7056</v>
      </c>
      <c r="AN668">
        <v>923294695</v>
      </c>
      <c r="AO668" s="17" t="s">
        <v>4263</v>
      </c>
      <c r="AP668" s="17" t="s">
        <v>2819</v>
      </c>
      <c r="AQ668" s="17" t="s">
        <v>7057</v>
      </c>
      <c r="AR668" s="17" t="s">
        <v>286</v>
      </c>
      <c r="AS668" s="17" t="s">
        <v>1381</v>
      </c>
      <c r="AT668" s="20" t="str">
        <f t="shared" si="20"/>
        <v>0675_INTEGRATENCION_2_EUNIVERSIDAD DE SALAMANCA.</v>
      </c>
      <c r="AU668" s="21">
        <f t="shared" si="21"/>
        <v>0.75</v>
      </c>
    </row>
    <row r="669" spans="1:47" x14ac:dyDescent="0.3">
      <c r="A669" s="17" t="s">
        <v>1377</v>
      </c>
      <c r="B669" s="17" t="s">
        <v>9932</v>
      </c>
      <c r="C669">
        <v>264</v>
      </c>
      <c r="D669" s="17" t="s">
        <v>162</v>
      </c>
      <c r="E669" s="17" t="s">
        <v>792</v>
      </c>
      <c r="F669">
        <v>1</v>
      </c>
      <c r="G669">
        <v>1</v>
      </c>
      <c r="H669" s="17" t="s">
        <v>13</v>
      </c>
      <c r="I669">
        <v>5</v>
      </c>
      <c r="J669" s="22" t="s">
        <v>10127</v>
      </c>
      <c r="K669" s="22" t="s">
        <v>10081</v>
      </c>
      <c r="L669" s="17" t="s">
        <v>870</v>
      </c>
      <c r="M669" s="17" t="s">
        <v>5507</v>
      </c>
      <c r="N669" s="17" t="s">
        <v>839</v>
      </c>
      <c r="O669" s="17" t="s">
        <v>1378</v>
      </c>
      <c r="P669" s="17" t="s">
        <v>5508</v>
      </c>
      <c r="Q669" s="17" t="s">
        <v>0</v>
      </c>
      <c r="R669" s="17" t="s">
        <v>9780</v>
      </c>
      <c r="S669" s="17" t="s">
        <v>1390</v>
      </c>
      <c r="T669" s="17" t="s">
        <v>1390</v>
      </c>
      <c r="U669" s="18">
        <v>81991.679999999993</v>
      </c>
      <c r="V669" s="18">
        <v>0</v>
      </c>
      <c r="W669" s="17">
        <v>75</v>
      </c>
      <c r="X669" s="17">
        <v>0</v>
      </c>
      <c r="Y669" s="17">
        <v>0</v>
      </c>
      <c r="Z669" s="17">
        <v>0</v>
      </c>
      <c r="AA669" s="17">
        <v>0</v>
      </c>
      <c r="AB669" s="17">
        <v>0</v>
      </c>
      <c r="AC669" s="17">
        <v>0</v>
      </c>
      <c r="AD669" s="17">
        <v>25135.42</v>
      </c>
      <c r="AE669" s="17">
        <v>17926.2</v>
      </c>
      <c r="AF669" s="17">
        <v>38930.06</v>
      </c>
      <c r="AG669" s="17">
        <v>0</v>
      </c>
      <c r="AH669" s="17">
        <v>0</v>
      </c>
      <c r="AI669" s="17" t="s">
        <v>7040</v>
      </c>
      <c r="AJ669" s="17" t="s">
        <v>7041</v>
      </c>
      <c r="AK669" s="17" t="s">
        <v>7042</v>
      </c>
      <c r="AL669" s="17" t="s">
        <v>7043</v>
      </c>
      <c r="AM669" s="17" t="s">
        <v>7044</v>
      </c>
      <c r="AN669">
        <v>351935252452</v>
      </c>
      <c r="AO669" s="17" t="s">
        <v>5513</v>
      </c>
      <c r="AP669" s="17" t="s">
        <v>5510</v>
      </c>
      <c r="AQ669" s="17" t="s">
        <v>5511</v>
      </c>
      <c r="AR669" s="17" t="s">
        <v>412</v>
      </c>
      <c r="AS669" s="17" t="s">
        <v>1389</v>
      </c>
      <c r="AT669" s="20" t="str">
        <f t="shared" si="20"/>
        <v>0675_INTEGRATENCION_2_ECOMUNIDADE INTERMUNICIPAL DO DOURO (CIM DOURO)</v>
      </c>
      <c r="AU669" s="21">
        <f t="shared" si="21"/>
        <v>0.75</v>
      </c>
    </row>
    <row r="670" spans="1:47" x14ac:dyDescent="0.3">
      <c r="A670" s="17" t="s">
        <v>1377</v>
      </c>
      <c r="B670" s="17" t="s">
        <v>9932</v>
      </c>
      <c r="C670">
        <v>264</v>
      </c>
      <c r="D670" s="17" t="s">
        <v>107</v>
      </c>
      <c r="E670" s="17" t="s">
        <v>276</v>
      </c>
      <c r="F670">
        <v>2</v>
      </c>
      <c r="G670">
        <v>3</v>
      </c>
      <c r="H670" s="17" t="s">
        <v>28</v>
      </c>
      <c r="I670">
        <v>13</v>
      </c>
      <c r="J670" s="22" t="s">
        <v>9935</v>
      </c>
      <c r="K670" s="22" t="s">
        <v>10091</v>
      </c>
      <c r="L670" s="17" t="s">
        <v>382</v>
      </c>
      <c r="M670" s="17" t="s">
        <v>4747</v>
      </c>
      <c r="N670" s="17" t="s">
        <v>542</v>
      </c>
      <c r="O670" s="17" t="s">
        <v>1378</v>
      </c>
      <c r="P670" s="17" t="s">
        <v>4748</v>
      </c>
      <c r="Q670" s="17" t="s">
        <v>278</v>
      </c>
      <c r="R670" s="17" t="s">
        <v>9780</v>
      </c>
      <c r="S670" s="17" t="s">
        <v>1411</v>
      </c>
      <c r="T670" s="17" t="s">
        <v>1411</v>
      </c>
      <c r="U670" s="18">
        <v>875541.95</v>
      </c>
      <c r="V670" s="18">
        <v>0</v>
      </c>
      <c r="W670" s="17">
        <v>75</v>
      </c>
      <c r="X670" s="17">
        <v>0</v>
      </c>
      <c r="Y670" s="17">
        <v>0</v>
      </c>
      <c r="Z670" s="17">
        <v>0</v>
      </c>
      <c r="AA670" s="17">
        <v>0</v>
      </c>
      <c r="AB670" s="17">
        <v>1555.33</v>
      </c>
      <c r="AC670" s="17">
        <v>90206.49</v>
      </c>
      <c r="AD670" s="17">
        <v>175405.26</v>
      </c>
      <c r="AE670" s="17">
        <v>64190.09</v>
      </c>
      <c r="AF670" s="17">
        <v>544184.79</v>
      </c>
      <c r="AG670" s="17">
        <v>0</v>
      </c>
      <c r="AH670" s="17">
        <v>0</v>
      </c>
      <c r="AI670" s="17" t="s">
        <v>7453</v>
      </c>
      <c r="AJ670" s="17" t="s">
        <v>2270</v>
      </c>
      <c r="AK670" s="17" t="s">
        <v>4751</v>
      </c>
      <c r="AL670" s="17" t="s">
        <v>1396</v>
      </c>
      <c r="AM670" s="17" t="s">
        <v>4752</v>
      </c>
      <c r="AN670">
        <v>34983324190</v>
      </c>
      <c r="AO670" s="17" t="s">
        <v>4753</v>
      </c>
      <c r="AP670" s="17" t="s">
        <v>1396</v>
      </c>
      <c r="AQ670" s="17" t="s">
        <v>1396</v>
      </c>
      <c r="AR670" s="17" t="s">
        <v>282</v>
      </c>
      <c r="AS670" s="17" t="s">
        <v>1381</v>
      </c>
      <c r="AT670" s="20" t="str">
        <f t="shared" si="20"/>
        <v>0277_CRECEER_6_EINSTITUTO PARA LA COMPETITIVIDAD EMPRESARIAL DE CASTILLA Y LEON</v>
      </c>
      <c r="AU670" s="21">
        <f t="shared" si="21"/>
        <v>0.75</v>
      </c>
    </row>
    <row r="671" spans="1:47" x14ac:dyDescent="0.3">
      <c r="A671" s="17" t="s">
        <v>1377</v>
      </c>
      <c r="B671" s="17" t="s">
        <v>9932</v>
      </c>
      <c r="C671">
        <v>264</v>
      </c>
      <c r="D671" s="17" t="s">
        <v>107</v>
      </c>
      <c r="E671" s="17" t="s">
        <v>276</v>
      </c>
      <c r="F671">
        <v>2</v>
      </c>
      <c r="G671">
        <v>3</v>
      </c>
      <c r="H671" s="17" t="s">
        <v>28</v>
      </c>
      <c r="I671">
        <v>13</v>
      </c>
      <c r="J671" s="22" t="s">
        <v>9935</v>
      </c>
      <c r="K671" s="22" t="s">
        <v>10091</v>
      </c>
      <c r="L671" s="17" t="s">
        <v>382</v>
      </c>
      <c r="M671" s="17" t="s">
        <v>7868</v>
      </c>
      <c r="N671" s="17" t="s">
        <v>7869</v>
      </c>
      <c r="O671" s="17" t="s">
        <v>1378</v>
      </c>
      <c r="P671" s="17" t="s">
        <v>7870</v>
      </c>
      <c r="Q671" s="17" t="s">
        <v>0</v>
      </c>
      <c r="R671" s="17" t="s">
        <v>9780</v>
      </c>
      <c r="S671" s="17" t="s">
        <v>3347</v>
      </c>
      <c r="T671" s="17" t="s">
        <v>1395</v>
      </c>
      <c r="U671" s="18">
        <v>205180.32</v>
      </c>
      <c r="V671" s="18">
        <v>0</v>
      </c>
      <c r="W671" s="17">
        <v>75</v>
      </c>
      <c r="X671" s="17">
        <v>0</v>
      </c>
      <c r="Y671" s="17">
        <v>0</v>
      </c>
      <c r="Z671" s="17">
        <v>0</v>
      </c>
      <c r="AA671" s="17">
        <v>0</v>
      </c>
      <c r="AB671" s="17">
        <v>0</v>
      </c>
      <c r="AC671" s="17">
        <v>3450</v>
      </c>
      <c r="AD671" s="17">
        <v>41573.93</v>
      </c>
      <c r="AE671" s="17">
        <v>23052.95</v>
      </c>
      <c r="AF671" s="17">
        <v>137103.45000000001</v>
      </c>
      <c r="AG671" s="17">
        <v>0</v>
      </c>
      <c r="AH671" s="17">
        <v>0</v>
      </c>
      <c r="AI671" s="17" t="s">
        <v>7871</v>
      </c>
      <c r="AJ671" s="17" t="s">
        <v>1386</v>
      </c>
      <c r="AK671" s="17" t="s">
        <v>7872</v>
      </c>
      <c r="AL671" s="17" t="s">
        <v>1396</v>
      </c>
      <c r="AM671" s="17" t="s">
        <v>7873</v>
      </c>
      <c r="AN671">
        <v>34980559300</v>
      </c>
      <c r="AO671" s="17" t="s">
        <v>7874</v>
      </c>
      <c r="AP671" s="17" t="s">
        <v>1396</v>
      </c>
      <c r="AQ671" s="17" t="s">
        <v>1396</v>
      </c>
      <c r="AR671" s="17" t="s">
        <v>473</v>
      </c>
      <c r="AS671" s="17" t="s">
        <v>1381</v>
      </c>
      <c r="AT671" s="20" t="str">
        <f t="shared" si="20"/>
        <v>0277_CRECEER_6_EDIPUTACION PROVINCIAL DE ZAMORA</v>
      </c>
      <c r="AU671" s="21">
        <f t="shared" si="21"/>
        <v>0.75</v>
      </c>
    </row>
    <row r="672" spans="1:47" x14ac:dyDescent="0.3">
      <c r="A672" s="17" t="s">
        <v>1377</v>
      </c>
      <c r="B672" s="17" t="s">
        <v>9932</v>
      </c>
      <c r="C672">
        <v>264</v>
      </c>
      <c r="D672" s="17" t="s">
        <v>107</v>
      </c>
      <c r="E672" s="17" t="s">
        <v>276</v>
      </c>
      <c r="F672">
        <v>2</v>
      </c>
      <c r="G672">
        <v>3</v>
      </c>
      <c r="H672" s="17" t="s">
        <v>28</v>
      </c>
      <c r="I672">
        <v>13</v>
      </c>
      <c r="J672" s="22" t="s">
        <v>9935</v>
      </c>
      <c r="K672" s="22" t="s">
        <v>10091</v>
      </c>
      <c r="L672" s="17" t="s">
        <v>382</v>
      </c>
      <c r="M672" s="17" t="s">
        <v>3200</v>
      </c>
      <c r="N672" s="17" t="s">
        <v>377</v>
      </c>
      <c r="O672" s="17" t="s">
        <v>1378</v>
      </c>
      <c r="P672" s="17" t="s">
        <v>3201</v>
      </c>
      <c r="Q672" s="17" t="s">
        <v>0</v>
      </c>
      <c r="R672" s="17" t="s">
        <v>9780</v>
      </c>
      <c r="S672" s="17" t="s">
        <v>3722</v>
      </c>
      <c r="T672" s="17" t="s">
        <v>1395</v>
      </c>
      <c r="U672" s="18">
        <v>236047.48</v>
      </c>
      <c r="V672" s="18">
        <v>0</v>
      </c>
      <c r="W672" s="17">
        <v>75</v>
      </c>
      <c r="X672" s="17">
        <v>0</v>
      </c>
      <c r="Y672" s="17">
        <v>0</v>
      </c>
      <c r="Z672" s="17">
        <v>0</v>
      </c>
      <c r="AA672" s="17">
        <v>0</v>
      </c>
      <c r="AB672" s="17">
        <v>0</v>
      </c>
      <c r="AC672" s="17">
        <v>62787.34</v>
      </c>
      <c r="AD672" s="17">
        <v>83840.91</v>
      </c>
      <c r="AE672" s="17">
        <v>1132.68</v>
      </c>
      <c r="AF672" s="17">
        <v>88286.55</v>
      </c>
      <c r="AG672" s="17">
        <v>0</v>
      </c>
      <c r="AH672" s="17">
        <v>0</v>
      </c>
      <c r="AI672" s="17" t="s">
        <v>7890</v>
      </c>
      <c r="AJ672" s="17" t="s">
        <v>1386</v>
      </c>
      <c r="AK672" s="17" t="s">
        <v>7891</v>
      </c>
      <c r="AL672" s="17" t="s">
        <v>1396</v>
      </c>
      <c r="AM672" s="17" t="s">
        <v>7892</v>
      </c>
      <c r="AN672">
        <v>34923293206</v>
      </c>
      <c r="AO672" s="17" t="s">
        <v>7893</v>
      </c>
      <c r="AP672" s="17" t="s">
        <v>1396</v>
      </c>
      <c r="AQ672" s="17" t="s">
        <v>1396</v>
      </c>
      <c r="AR672" s="17" t="s">
        <v>286</v>
      </c>
      <c r="AS672" s="17" t="s">
        <v>1381</v>
      </c>
      <c r="AT672" s="20" t="str">
        <f t="shared" si="20"/>
        <v>0277_CRECEER_6_EDIPUTACION DE SALAMANCA</v>
      </c>
      <c r="AU672" s="21">
        <f t="shared" si="21"/>
        <v>0.75</v>
      </c>
    </row>
    <row r="673" spans="1:47" x14ac:dyDescent="0.3">
      <c r="A673" s="17" t="s">
        <v>1377</v>
      </c>
      <c r="B673" s="17" t="s">
        <v>9932</v>
      </c>
      <c r="C673">
        <v>264</v>
      </c>
      <c r="D673" s="17" t="s">
        <v>107</v>
      </c>
      <c r="E673" s="17" t="s">
        <v>276</v>
      </c>
      <c r="F673">
        <v>2</v>
      </c>
      <c r="G673">
        <v>3</v>
      </c>
      <c r="H673" s="17" t="s">
        <v>28</v>
      </c>
      <c r="I673">
        <v>13</v>
      </c>
      <c r="J673" s="22" t="s">
        <v>9935</v>
      </c>
      <c r="K673" s="22" t="s">
        <v>10091</v>
      </c>
      <c r="L673" s="17" t="s">
        <v>382</v>
      </c>
      <c r="M673" s="17" t="s">
        <v>1390</v>
      </c>
      <c r="N673" s="17" t="s">
        <v>236</v>
      </c>
      <c r="O673" s="17" t="s">
        <v>1378</v>
      </c>
      <c r="P673" s="17" t="s">
        <v>1391</v>
      </c>
      <c r="Q673" s="17" t="s">
        <v>0</v>
      </c>
      <c r="R673" s="17" t="s">
        <v>9779</v>
      </c>
      <c r="S673" s="17" t="s">
        <v>1390</v>
      </c>
      <c r="T673" s="17" t="s">
        <v>1390</v>
      </c>
      <c r="U673" s="18">
        <v>13495.18</v>
      </c>
      <c r="V673" s="18">
        <v>0</v>
      </c>
      <c r="W673" s="17">
        <v>75</v>
      </c>
      <c r="X673" s="17">
        <v>0</v>
      </c>
      <c r="Y673" s="17">
        <v>0</v>
      </c>
      <c r="Z673" s="17">
        <v>0</v>
      </c>
      <c r="AA673" s="17">
        <v>0</v>
      </c>
      <c r="AB673" s="17">
        <v>0</v>
      </c>
      <c r="AC673" s="17">
        <v>6555</v>
      </c>
      <c r="AD673" s="17">
        <v>5997.29</v>
      </c>
      <c r="AE673" s="17">
        <v>942.89</v>
      </c>
      <c r="AF673" s="17">
        <v>0</v>
      </c>
      <c r="AG673" s="17">
        <v>0</v>
      </c>
      <c r="AH673" s="17">
        <v>0</v>
      </c>
      <c r="AI673" s="17" t="s">
        <v>7875</v>
      </c>
      <c r="AJ673" s="17" t="s">
        <v>1396</v>
      </c>
      <c r="AK673" s="17" t="s">
        <v>7876</v>
      </c>
      <c r="AL673" s="17" t="s">
        <v>1396</v>
      </c>
      <c r="AM673" s="17" t="s">
        <v>7877</v>
      </c>
      <c r="AN673">
        <v>35226050122</v>
      </c>
      <c r="AO673" s="17" t="s">
        <v>7878</v>
      </c>
      <c r="AP673" s="17" t="s">
        <v>1396</v>
      </c>
      <c r="AQ673" s="17" t="s">
        <v>1396</v>
      </c>
      <c r="AR673" s="17" t="s">
        <v>284</v>
      </c>
      <c r="AS673" s="17" t="s">
        <v>1389</v>
      </c>
      <c r="AT673" s="20" t="str">
        <f t="shared" si="20"/>
        <v>0277_CRECEER_6_ECOMISSÃO DE COORDENAÇÃO E DESENVOLVIMENTO REGIONAL DO NORTE</v>
      </c>
      <c r="AU673" s="21">
        <f t="shared" si="21"/>
        <v>0.75</v>
      </c>
    </row>
    <row r="674" spans="1:47" x14ac:dyDescent="0.3">
      <c r="A674" s="17" t="s">
        <v>1377</v>
      </c>
      <c r="B674" s="17" t="s">
        <v>9932</v>
      </c>
      <c r="C674">
        <v>264</v>
      </c>
      <c r="D674" s="17" t="s">
        <v>107</v>
      </c>
      <c r="E674" s="17" t="s">
        <v>276</v>
      </c>
      <c r="F674">
        <v>2</v>
      </c>
      <c r="G674">
        <v>3</v>
      </c>
      <c r="H674" s="17" t="s">
        <v>28</v>
      </c>
      <c r="I674">
        <v>13</v>
      </c>
      <c r="J674" s="22" t="s">
        <v>9935</v>
      </c>
      <c r="K674" s="22" t="s">
        <v>10091</v>
      </c>
      <c r="L674" s="17" t="s">
        <v>382</v>
      </c>
      <c r="M674" s="17" t="s">
        <v>3964</v>
      </c>
      <c r="N674" s="17" t="s">
        <v>494</v>
      </c>
      <c r="O674" s="17" t="s">
        <v>1378</v>
      </c>
      <c r="P674" s="17" t="s">
        <v>3965</v>
      </c>
      <c r="Q674" s="17" t="s">
        <v>0</v>
      </c>
      <c r="R674" s="17" t="s">
        <v>9780</v>
      </c>
      <c r="S674" s="17" t="s">
        <v>1909</v>
      </c>
      <c r="T674" s="17" t="s">
        <v>1395</v>
      </c>
      <c r="U674" s="18">
        <v>104147.84</v>
      </c>
      <c r="V674" s="18">
        <v>0</v>
      </c>
      <c r="W674" s="17">
        <v>75</v>
      </c>
      <c r="X674" s="17">
        <v>0</v>
      </c>
      <c r="Y674" s="17">
        <v>0</v>
      </c>
      <c r="Z674" s="17">
        <v>0</v>
      </c>
      <c r="AA674" s="17">
        <v>0</v>
      </c>
      <c r="AB674" s="17">
        <v>25978.42</v>
      </c>
      <c r="AC674" s="17">
        <v>21487.78</v>
      </c>
      <c r="AD674" s="17">
        <v>56681.65</v>
      </c>
      <c r="AE674" s="17">
        <v>0</v>
      </c>
      <c r="AF674" s="17">
        <v>0</v>
      </c>
      <c r="AG674" s="17">
        <v>0</v>
      </c>
      <c r="AH674" s="17">
        <v>0</v>
      </c>
      <c r="AI674" s="17" t="s">
        <v>4243</v>
      </c>
      <c r="AJ674" s="17" t="s">
        <v>1386</v>
      </c>
      <c r="AK674" s="17" t="s">
        <v>6569</v>
      </c>
      <c r="AL674" s="17" t="s">
        <v>1396</v>
      </c>
      <c r="AM674" s="17" t="s">
        <v>6570</v>
      </c>
      <c r="AN674">
        <v>34920206230</v>
      </c>
      <c r="AO674" s="17" t="s">
        <v>7866</v>
      </c>
      <c r="AP674" s="17" t="s">
        <v>6572</v>
      </c>
      <c r="AQ674" s="17" t="s">
        <v>7867</v>
      </c>
      <c r="AR674" s="17" t="s">
        <v>495</v>
      </c>
      <c r="AS674" s="17" t="s">
        <v>1381</v>
      </c>
      <c r="AT674" s="20" t="str">
        <f t="shared" si="20"/>
        <v>0277_CRECEER_6_EDIPUTACION DE AVILA</v>
      </c>
      <c r="AU674" s="21">
        <f t="shared" si="21"/>
        <v>0.75</v>
      </c>
    </row>
    <row r="675" spans="1:47" x14ac:dyDescent="0.3">
      <c r="A675" s="17" t="s">
        <v>1377</v>
      </c>
      <c r="B675" s="17" t="s">
        <v>9932</v>
      </c>
      <c r="C675">
        <v>264</v>
      </c>
      <c r="D675" s="17" t="s">
        <v>107</v>
      </c>
      <c r="E675" s="17" t="s">
        <v>276</v>
      </c>
      <c r="F675">
        <v>2</v>
      </c>
      <c r="G675">
        <v>3</v>
      </c>
      <c r="H675" s="17" t="s">
        <v>28</v>
      </c>
      <c r="I675">
        <v>13</v>
      </c>
      <c r="J675" s="22" t="s">
        <v>9935</v>
      </c>
      <c r="K675" s="22" t="s">
        <v>10091</v>
      </c>
      <c r="L675" s="17" t="s">
        <v>382</v>
      </c>
      <c r="M675" s="17" t="s">
        <v>1417</v>
      </c>
      <c r="N675" s="17" t="s">
        <v>518</v>
      </c>
      <c r="O675" s="17" t="s">
        <v>1378</v>
      </c>
      <c r="P675" s="17" t="s">
        <v>1418</v>
      </c>
      <c r="Q675" s="17" t="s">
        <v>0</v>
      </c>
      <c r="R675" s="17" t="s">
        <v>9780</v>
      </c>
      <c r="S675" s="17" t="s">
        <v>1390</v>
      </c>
      <c r="T675" s="17" t="s">
        <v>1390</v>
      </c>
      <c r="U675" s="18">
        <v>208160.15</v>
      </c>
      <c r="V675" s="18">
        <v>0</v>
      </c>
      <c r="W675" s="17">
        <v>75</v>
      </c>
      <c r="X675" s="17">
        <v>0</v>
      </c>
      <c r="Y675" s="17">
        <v>0</v>
      </c>
      <c r="Z675" s="17">
        <v>0</v>
      </c>
      <c r="AA675" s="17">
        <v>0</v>
      </c>
      <c r="AB675" s="17">
        <v>15464.61</v>
      </c>
      <c r="AC675" s="17">
        <v>27645.16</v>
      </c>
      <c r="AD675" s="17">
        <v>60677.87</v>
      </c>
      <c r="AE675" s="17">
        <v>59858.879999999997</v>
      </c>
      <c r="AF675" s="17">
        <v>44513.63</v>
      </c>
      <c r="AG675" s="17">
        <v>0</v>
      </c>
      <c r="AH675" s="17">
        <v>0</v>
      </c>
      <c r="AI675" s="17" t="s">
        <v>1419</v>
      </c>
      <c r="AJ675" s="17" t="s">
        <v>1396</v>
      </c>
      <c r="AK675" s="17" t="s">
        <v>7887</v>
      </c>
      <c r="AL675" s="17" t="s">
        <v>1396</v>
      </c>
      <c r="AM675" s="17" t="s">
        <v>7888</v>
      </c>
      <c r="AN675">
        <v>351273303200</v>
      </c>
      <c r="AO675" s="17" t="s">
        <v>7889</v>
      </c>
      <c r="AP675" s="17" t="s">
        <v>1396</v>
      </c>
      <c r="AQ675" s="17" t="s">
        <v>1396</v>
      </c>
      <c r="AR675" s="17" t="s">
        <v>440</v>
      </c>
      <c r="AS675" s="17" t="s">
        <v>1389</v>
      </c>
      <c r="AT675" s="20" t="str">
        <f t="shared" si="20"/>
        <v>0277_CRECEER_6_EINSTITUTO POLITECNICO DE BRAGANÇA</v>
      </c>
      <c r="AU675" s="21">
        <f t="shared" si="21"/>
        <v>0.75</v>
      </c>
    </row>
    <row r="676" spans="1:47" x14ac:dyDescent="0.3">
      <c r="A676" s="17" t="s">
        <v>1377</v>
      </c>
      <c r="B676" s="17" t="s">
        <v>9932</v>
      </c>
      <c r="C676">
        <v>264</v>
      </c>
      <c r="D676" s="17" t="s">
        <v>107</v>
      </c>
      <c r="E676" s="17" t="s">
        <v>276</v>
      </c>
      <c r="F676">
        <v>2</v>
      </c>
      <c r="G676">
        <v>3</v>
      </c>
      <c r="H676" s="17" t="s">
        <v>28</v>
      </c>
      <c r="I676">
        <v>13</v>
      </c>
      <c r="J676" s="22" t="s">
        <v>9935</v>
      </c>
      <c r="K676" s="22" t="s">
        <v>10091</v>
      </c>
      <c r="L676" s="17" t="s">
        <v>382</v>
      </c>
      <c r="M676" s="17" t="s">
        <v>7881</v>
      </c>
      <c r="N676" s="17" t="s">
        <v>659</v>
      </c>
      <c r="O676" s="17" t="s">
        <v>1378</v>
      </c>
      <c r="P676" s="17" t="s">
        <v>7882</v>
      </c>
      <c r="Q676" s="17" t="s">
        <v>0</v>
      </c>
      <c r="R676" s="17" t="s">
        <v>9780</v>
      </c>
      <c r="S676" s="17" t="s">
        <v>1411</v>
      </c>
      <c r="T676" s="17" t="s">
        <v>1411</v>
      </c>
      <c r="U676" s="18">
        <v>28687.89</v>
      </c>
      <c r="V676" s="18">
        <v>0</v>
      </c>
      <c r="W676" s="17">
        <v>75</v>
      </c>
      <c r="X676" s="17">
        <v>0</v>
      </c>
      <c r="Y676" s="17">
        <v>0</v>
      </c>
      <c r="Z676" s="17">
        <v>0</v>
      </c>
      <c r="AA676" s="17">
        <v>0</v>
      </c>
      <c r="AB676" s="17">
        <v>0</v>
      </c>
      <c r="AC676" s="17">
        <v>0</v>
      </c>
      <c r="AD676" s="17">
        <v>0</v>
      </c>
      <c r="AE676" s="17">
        <v>28687.89</v>
      </c>
      <c r="AF676" s="17">
        <v>0</v>
      </c>
      <c r="AG676" s="17">
        <v>0</v>
      </c>
      <c r="AH676" s="17">
        <v>0</v>
      </c>
      <c r="AI676" s="17" t="s">
        <v>7883</v>
      </c>
      <c r="AJ676" s="17" t="s">
        <v>1396</v>
      </c>
      <c r="AK676" s="17" t="s">
        <v>7884</v>
      </c>
      <c r="AL676" s="17" t="s">
        <v>1396</v>
      </c>
      <c r="AM676" s="17" t="s">
        <v>7885</v>
      </c>
      <c r="AN676">
        <v>34983411902</v>
      </c>
      <c r="AO676" s="17" t="s">
        <v>7886</v>
      </c>
      <c r="AP676" s="17" t="s">
        <v>1396</v>
      </c>
      <c r="AQ676" s="17" t="s">
        <v>1396</v>
      </c>
      <c r="AR676" s="17" t="s">
        <v>282</v>
      </c>
      <c r="AS676" s="17" t="s">
        <v>1381</v>
      </c>
      <c r="AT676" s="20" t="str">
        <f t="shared" si="20"/>
        <v>0277_CRECEER_6_EJUNTA DE CASTILLA Y LEON CONSEJERIA DE CULTURA Y TURISMO  DIRECCION GENERAL DE TURISMO</v>
      </c>
      <c r="AU676" s="21">
        <f t="shared" si="21"/>
        <v>0.75</v>
      </c>
    </row>
    <row r="677" spans="1:47" x14ac:dyDescent="0.3">
      <c r="A677" s="17" t="s">
        <v>1377</v>
      </c>
      <c r="B677" s="17" t="s">
        <v>9932</v>
      </c>
      <c r="C677">
        <v>264</v>
      </c>
      <c r="D677" s="17" t="s">
        <v>107</v>
      </c>
      <c r="E677" s="17" t="s">
        <v>276</v>
      </c>
      <c r="F677">
        <v>2</v>
      </c>
      <c r="G677">
        <v>3</v>
      </c>
      <c r="H677" s="17" t="s">
        <v>28</v>
      </c>
      <c r="I677">
        <v>13</v>
      </c>
      <c r="J677" s="22" t="s">
        <v>9935</v>
      </c>
      <c r="K677" s="22" t="s">
        <v>10091</v>
      </c>
      <c r="L677" s="17" t="s">
        <v>382</v>
      </c>
      <c r="M677" s="17" t="s">
        <v>3485</v>
      </c>
      <c r="N677" s="17" t="s">
        <v>543</v>
      </c>
      <c r="O677" s="17" t="s">
        <v>1394</v>
      </c>
      <c r="P677" s="17" t="s">
        <v>3486</v>
      </c>
      <c r="Q677" s="17" t="s">
        <v>0</v>
      </c>
      <c r="R677" s="17" t="s">
        <v>9780</v>
      </c>
      <c r="S677" s="17" t="s">
        <v>1489</v>
      </c>
      <c r="T677" s="17" t="s">
        <v>1489</v>
      </c>
      <c r="U677" s="18">
        <v>83527</v>
      </c>
      <c r="V677" s="18">
        <v>0</v>
      </c>
      <c r="W677" s="17">
        <v>75</v>
      </c>
      <c r="X677" s="17">
        <v>0</v>
      </c>
      <c r="Y677" s="17">
        <v>0</v>
      </c>
      <c r="Z677" s="17">
        <v>0</v>
      </c>
      <c r="AA677" s="17">
        <v>0</v>
      </c>
      <c r="AB677" s="17">
        <v>2406.87</v>
      </c>
      <c r="AC677" s="17">
        <v>26683.040000000001</v>
      </c>
      <c r="AD677" s="17">
        <v>50018.73</v>
      </c>
      <c r="AE677" s="17">
        <v>1577.96</v>
      </c>
      <c r="AF677" s="17">
        <v>2840.4</v>
      </c>
      <c r="AG677" s="17">
        <v>0</v>
      </c>
      <c r="AH677" s="17">
        <v>0</v>
      </c>
      <c r="AI677" s="17" t="s">
        <v>7879</v>
      </c>
      <c r="AJ677" s="17" t="s">
        <v>1396</v>
      </c>
      <c r="AK677" s="17" t="s">
        <v>6384</v>
      </c>
      <c r="AL677" s="17" t="s">
        <v>1396</v>
      </c>
      <c r="AM677" s="17" t="s">
        <v>3489</v>
      </c>
      <c r="AN677">
        <v>351272349100</v>
      </c>
      <c r="AO677" s="17" t="s">
        <v>7880</v>
      </c>
      <c r="AP677" s="17" t="s">
        <v>1396</v>
      </c>
      <c r="AQ677" s="17" t="s">
        <v>1396</v>
      </c>
      <c r="AR677" s="17" t="s">
        <v>301</v>
      </c>
      <c r="AS677" s="17" t="s">
        <v>1389</v>
      </c>
      <c r="AT677" s="20" t="str">
        <f t="shared" si="20"/>
        <v>0277_CRECEER_6_EINOVCLUSTER – ASSOCIAÇÃO DO CLUSTER AGROINDUSTRIAL DO CENTRO</v>
      </c>
      <c r="AU677" s="21">
        <f t="shared" si="21"/>
        <v>0.75</v>
      </c>
    </row>
    <row r="678" spans="1:47" x14ac:dyDescent="0.3">
      <c r="A678" s="17" t="s">
        <v>1377</v>
      </c>
      <c r="B678" s="17" t="s">
        <v>9932</v>
      </c>
      <c r="C678">
        <v>264</v>
      </c>
      <c r="D678" s="17" t="s">
        <v>107</v>
      </c>
      <c r="E678" s="17" t="s">
        <v>276</v>
      </c>
      <c r="F678">
        <v>2</v>
      </c>
      <c r="G678">
        <v>3</v>
      </c>
      <c r="H678" s="17" t="s">
        <v>28</v>
      </c>
      <c r="I678">
        <v>13</v>
      </c>
      <c r="J678" s="22" t="s">
        <v>9935</v>
      </c>
      <c r="K678" s="22" t="s">
        <v>10091</v>
      </c>
      <c r="L678" s="17" t="s">
        <v>382</v>
      </c>
      <c r="M678" s="17" t="s">
        <v>7856</v>
      </c>
      <c r="N678" s="17" t="s">
        <v>660</v>
      </c>
      <c r="O678" s="17" t="s">
        <v>1378</v>
      </c>
      <c r="P678" s="17" t="s">
        <v>7857</v>
      </c>
      <c r="Q678" s="17" t="s">
        <v>0</v>
      </c>
      <c r="R678" s="17" t="s">
        <v>9780</v>
      </c>
      <c r="S678" s="17" t="s">
        <v>1701</v>
      </c>
      <c r="T678" s="17" t="s">
        <v>1395</v>
      </c>
      <c r="U678" s="18">
        <v>105188.28</v>
      </c>
      <c r="V678" s="18">
        <v>0</v>
      </c>
      <c r="W678" s="17">
        <v>75</v>
      </c>
      <c r="X678" s="17">
        <v>0</v>
      </c>
      <c r="Y678" s="17">
        <v>0</v>
      </c>
      <c r="Z678" s="17">
        <v>0</v>
      </c>
      <c r="AA678" s="17">
        <v>0</v>
      </c>
      <c r="AB678" s="17">
        <v>5474.53</v>
      </c>
      <c r="AC678" s="17">
        <v>49208.33</v>
      </c>
      <c r="AD678" s="17">
        <v>50505.42</v>
      </c>
      <c r="AE678" s="17">
        <v>0</v>
      </c>
      <c r="AF678" s="17">
        <v>0</v>
      </c>
      <c r="AG678" s="17">
        <v>0</v>
      </c>
      <c r="AH678" s="17">
        <v>0</v>
      </c>
      <c r="AI678" s="17" t="s">
        <v>7858</v>
      </c>
      <c r="AJ678" s="17" t="s">
        <v>1386</v>
      </c>
      <c r="AK678" s="17" t="s">
        <v>7859</v>
      </c>
      <c r="AL678" s="17" t="s">
        <v>7860</v>
      </c>
      <c r="AM678" s="17" t="s">
        <v>7861</v>
      </c>
      <c r="AN678">
        <v>34987292123</v>
      </c>
      <c r="AO678" s="17" t="s">
        <v>7862</v>
      </c>
      <c r="AP678" s="17" t="s">
        <v>7863</v>
      </c>
      <c r="AQ678" s="17" t="s">
        <v>4249</v>
      </c>
      <c r="AR678" s="17" t="s">
        <v>499</v>
      </c>
      <c r="AS678" s="17" t="s">
        <v>1381</v>
      </c>
      <c r="AT678" s="20" t="str">
        <f t="shared" si="20"/>
        <v>0277_CRECEER_6_EDIPUTACION DE LEON</v>
      </c>
      <c r="AU678" s="21">
        <f t="shared" si="21"/>
        <v>0.75</v>
      </c>
    </row>
    <row r="679" spans="1:47" x14ac:dyDescent="0.3">
      <c r="A679" s="17" t="s">
        <v>1377</v>
      </c>
      <c r="B679" s="17" t="s">
        <v>9932</v>
      </c>
      <c r="C679">
        <v>264</v>
      </c>
      <c r="D679" s="17" t="s">
        <v>107</v>
      </c>
      <c r="E679" s="17" t="s">
        <v>276</v>
      </c>
      <c r="F679">
        <v>2</v>
      </c>
      <c r="G679">
        <v>3</v>
      </c>
      <c r="H679" s="17" t="s">
        <v>28</v>
      </c>
      <c r="I679">
        <v>13</v>
      </c>
      <c r="J679" s="22" t="s">
        <v>9935</v>
      </c>
      <c r="K679" s="22" t="s">
        <v>10091</v>
      </c>
      <c r="L679" s="17" t="s">
        <v>382</v>
      </c>
      <c r="M679" s="17" t="s">
        <v>6247</v>
      </c>
      <c r="N679" s="17" t="s">
        <v>661</v>
      </c>
      <c r="O679" s="17" t="s">
        <v>1378</v>
      </c>
      <c r="P679" s="17" t="s">
        <v>6248</v>
      </c>
      <c r="Q679" s="17" t="s">
        <v>0</v>
      </c>
      <c r="R679" s="17" t="s">
        <v>9780</v>
      </c>
      <c r="S679" s="17" t="s">
        <v>1489</v>
      </c>
      <c r="T679" s="17" t="s">
        <v>1489</v>
      </c>
      <c r="U679" s="18">
        <v>118720.99</v>
      </c>
      <c r="V679" s="18">
        <v>0</v>
      </c>
      <c r="W679" s="17">
        <v>75</v>
      </c>
      <c r="X679" s="17">
        <v>0</v>
      </c>
      <c r="Y679" s="17">
        <v>0</v>
      </c>
      <c r="Z679" s="17">
        <v>0</v>
      </c>
      <c r="AA679" s="17">
        <v>0</v>
      </c>
      <c r="AB679" s="17">
        <v>0</v>
      </c>
      <c r="AC679" s="17">
        <v>5486.64</v>
      </c>
      <c r="AD679" s="17">
        <v>44804.49</v>
      </c>
      <c r="AE679" s="17">
        <v>51995.1</v>
      </c>
      <c r="AF679" s="17">
        <v>16434.759999999998</v>
      </c>
      <c r="AG679" s="17">
        <v>0</v>
      </c>
      <c r="AH679" s="17">
        <v>0</v>
      </c>
      <c r="AI679" s="17" t="s">
        <v>6249</v>
      </c>
      <c r="AJ679" s="17" t="s">
        <v>1396</v>
      </c>
      <c r="AK679" s="17" t="s">
        <v>6250</v>
      </c>
      <c r="AL679" s="17" t="s">
        <v>1396</v>
      </c>
      <c r="AM679" s="17" t="s">
        <v>7864</v>
      </c>
      <c r="AN679">
        <v>351234420760</v>
      </c>
      <c r="AO679" s="17" t="s">
        <v>7865</v>
      </c>
      <c r="AP679" s="17" t="s">
        <v>1396</v>
      </c>
      <c r="AQ679" s="17" t="s">
        <v>1396</v>
      </c>
      <c r="AR679" s="17" t="s">
        <v>370</v>
      </c>
      <c r="AS679" s="17" t="s">
        <v>1389</v>
      </c>
      <c r="AT679" s="20" t="str">
        <f t="shared" si="20"/>
        <v>0277_CRECEER_6_ETURISMO CENTRO DE PORTUGAL (TCP)</v>
      </c>
      <c r="AU679" s="21">
        <f t="shared" si="21"/>
        <v>0.75</v>
      </c>
    </row>
    <row r="680" spans="1:47" x14ac:dyDescent="0.3">
      <c r="A680" s="17" t="s">
        <v>1377</v>
      </c>
      <c r="B680" s="17" t="s">
        <v>9932</v>
      </c>
      <c r="C680">
        <v>264</v>
      </c>
      <c r="D680" s="17" t="s">
        <v>232</v>
      </c>
      <c r="E680" s="17" t="s">
        <v>792</v>
      </c>
      <c r="F680">
        <v>3</v>
      </c>
      <c r="G680">
        <v>6</v>
      </c>
      <c r="H680" s="17" t="s">
        <v>2</v>
      </c>
      <c r="I680">
        <v>7</v>
      </c>
      <c r="J680" s="22" t="s">
        <v>9935</v>
      </c>
      <c r="K680" s="22" t="s">
        <v>10081</v>
      </c>
      <c r="L680" s="17" t="s">
        <v>287</v>
      </c>
      <c r="M680" s="17" t="s">
        <v>6230</v>
      </c>
      <c r="N680" s="17" t="s">
        <v>893</v>
      </c>
      <c r="O680" s="17" t="s">
        <v>1378</v>
      </c>
      <c r="P680" s="17" t="s">
        <v>6231</v>
      </c>
      <c r="Q680" s="17" t="s">
        <v>278</v>
      </c>
      <c r="R680" s="17" t="s">
        <v>9780</v>
      </c>
      <c r="S680" s="17" t="s">
        <v>1489</v>
      </c>
      <c r="T680" s="17" t="s">
        <v>1489</v>
      </c>
      <c r="U680" s="18">
        <v>90000</v>
      </c>
      <c r="V680" s="18">
        <v>0</v>
      </c>
      <c r="W680" s="17">
        <v>75</v>
      </c>
      <c r="X680" s="17">
        <v>0</v>
      </c>
      <c r="Y680" s="17">
        <v>0</v>
      </c>
      <c r="Z680" s="17">
        <v>0</v>
      </c>
      <c r="AA680" s="17">
        <v>0</v>
      </c>
      <c r="AB680" s="17">
        <v>0</v>
      </c>
      <c r="AC680" s="17">
        <v>0</v>
      </c>
      <c r="AD680" s="17">
        <v>1462</v>
      </c>
      <c r="AE680" s="17">
        <v>45545.94</v>
      </c>
      <c r="AF680" s="17">
        <v>42992.06</v>
      </c>
      <c r="AG680" s="17">
        <v>0</v>
      </c>
      <c r="AH680" s="17">
        <v>0</v>
      </c>
      <c r="AI680" s="17" t="s">
        <v>6232</v>
      </c>
      <c r="AJ680" s="17" t="s">
        <v>6011</v>
      </c>
      <c r="AK680" s="17" t="s">
        <v>6232</v>
      </c>
      <c r="AL680" s="17" t="s">
        <v>6011</v>
      </c>
      <c r="AM680" s="17" t="s">
        <v>6233</v>
      </c>
      <c r="AN680">
        <v>351239795200</v>
      </c>
      <c r="AO680" s="17" t="s">
        <v>6234</v>
      </c>
      <c r="AP680" s="17" t="s">
        <v>6232</v>
      </c>
      <c r="AQ680" s="17" t="s">
        <v>6011</v>
      </c>
      <c r="AR680" s="17" t="s">
        <v>292</v>
      </c>
      <c r="AS680" s="17" t="s">
        <v>1389</v>
      </c>
      <c r="AT680" s="20" t="str">
        <f t="shared" si="20"/>
        <v>0700_NAPOCTEP_3_PCOMUNIDADE INTERMUNICIPAL DA REGIÃO DE COIMBRA (CIM-RC)</v>
      </c>
      <c r="AU680" s="21">
        <f t="shared" si="21"/>
        <v>0.75</v>
      </c>
    </row>
    <row r="681" spans="1:47" x14ac:dyDescent="0.3">
      <c r="A681" s="17" t="s">
        <v>1377</v>
      </c>
      <c r="B681" s="17" t="s">
        <v>9932</v>
      </c>
      <c r="C681">
        <v>264</v>
      </c>
      <c r="D681" s="17" t="s">
        <v>232</v>
      </c>
      <c r="E681" s="17" t="s">
        <v>792</v>
      </c>
      <c r="F681">
        <v>3</v>
      </c>
      <c r="G681">
        <v>6</v>
      </c>
      <c r="H681" s="17" t="s">
        <v>2</v>
      </c>
      <c r="I681">
        <v>7</v>
      </c>
      <c r="J681" s="22" t="s">
        <v>9935</v>
      </c>
      <c r="K681" s="22" t="s">
        <v>10081</v>
      </c>
      <c r="L681" s="17" t="s">
        <v>287</v>
      </c>
      <c r="M681" s="17" t="s">
        <v>6268</v>
      </c>
      <c r="N681" s="17" t="s">
        <v>895</v>
      </c>
      <c r="O681" s="17" t="s">
        <v>1394</v>
      </c>
      <c r="P681" s="17" t="s">
        <v>6269</v>
      </c>
      <c r="Q681" s="17" t="s">
        <v>0</v>
      </c>
      <c r="R681" s="17" t="s">
        <v>9780</v>
      </c>
      <c r="S681" s="17" t="s">
        <v>1489</v>
      </c>
      <c r="T681" s="17" t="s">
        <v>1489</v>
      </c>
      <c r="U681" s="18">
        <v>36666.67</v>
      </c>
      <c r="V681" s="18">
        <v>0</v>
      </c>
      <c r="W681" s="17">
        <v>75</v>
      </c>
      <c r="X681" s="17">
        <v>0</v>
      </c>
      <c r="Y681" s="17">
        <v>0</v>
      </c>
      <c r="Z681" s="17">
        <v>0</v>
      </c>
      <c r="AA681" s="17">
        <v>0</v>
      </c>
      <c r="AB681" s="17">
        <v>0</v>
      </c>
      <c r="AC681" s="17">
        <v>0</v>
      </c>
      <c r="AD681" s="17">
        <v>328.11</v>
      </c>
      <c r="AE681" s="17">
        <v>2053.0100000000002</v>
      </c>
      <c r="AF681" s="17">
        <v>34285.550000000003</v>
      </c>
      <c r="AG681" s="17">
        <v>0</v>
      </c>
      <c r="AH681" s="17">
        <v>0</v>
      </c>
      <c r="AI681" s="17" t="s">
        <v>6270</v>
      </c>
      <c r="AJ681" s="17" t="s">
        <v>1386</v>
      </c>
      <c r="AK681" s="17" t="s">
        <v>6271</v>
      </c>
      <c r="AL681" s="17" t="s">
        <v>6272</v>
      </c>
      <c r="AM681" s="17" t="s">
        <v>6273</v>
      </c>
      <c r="AN681">
        <v>351261940300</v>
      </c>
      <c r="AO681" s="17" t="s">
        <v>6274</v>
      </c>
      <c r="AP681" s="17" t="s">
        <v>6271</v>
      </c>
      <c r="AQ681" s="17" t="s">
        <v>6272</v>
      </c>
      <c r="AR681" s="17" t="s">
        <v>497</v>
      </c>
      <c r="AS681" s="17" t="s">
        <v>1389</v>
      </c>
      <c r="AT681" s="20" t="str">
        <f t="shared" si="20"/>
        <v>0700_NAPOCTEP_3_PROTA HISTORICA DAS LINHAS DE TORRES - ASSOCIAÇÃO PARA O DESENVOLVIMENTO TURISTICO E PATRIMONIAL DAS LINHAS DE TORRES VEDRAS</v>
      </c>
      <c r="AU681" s="21">
        <f t="shared" si="21"/>
        <v>0.75</v>
      </c>
    </row>
    <row r="682" spans="1:47" x14ac:dyDescent="0.3">
      <c r="A682" s="17" t="s">
        <v>1377</v>
      </c>
      <c r="B682" s="17" t="s">
        <v>9932</v>
      </c>
      <c r="C682">
        <v>264</v>
      </c>
      <c r="D682" s="17" t="s">
        <v>232</v>
      </c>
      <c r="E682" s="17" t="s">
        <v>792</v>
      </c>
      <c r="F682">
        <v>3</v>
      </c>
      <c r="G682">
        <v>6</v>
      </c>
      <c r="H682" s="17" t="s">
        <v>2</v>
      </c>
      <c r="I682">
        <v>7</v>
      </c>
      <c r="J682" s="22" t="s">
        <v>9935</v>
      </c>
      <c r="K682" s="22" t="s">
        <v>10081</v>
      </c>
      <c r="L682" s="17" t="s">
        <v>287</v>
      </c>
      <c r="M682" s="17" t="s">
        <v>5399</v>
      </c>
      <c r="N682" s="17" t="s">
        <v>793</v>
      </c>
      <c r="O682" s="17" t="s">
        <v>1378</v>
      </c>
      <c r="P682" s="17" t="s">
        <v>5400</v>
      </c>
      <c r="Q682" s="17" t="s">
        <v>0</v>
      </c>
      <c r="R682" s="17" t="s">
        <v>9780</v>
      </c>
      <c r="S682" s="17" t="s">
        <v>1411</v>
      </c>
      <c r="T682" s="17" t="s">
        <v>1411</v>
      </c>
      <c r="U682" s="18">
        <v>260913.14</v>
      </c>
      <c r="V682" s="18">
        <v>0</v>
      </c>
      <c r="W682" s="17">
        <v>75</v>
      </c>
      <c r="X682" s="17">
        <v>0</v>
      </c>
      <c r="Y682" s="17">
        <v>0</v>
      </c>
      <c r="Z682" s="17">
        <v>0</v>
      </c>
      <c r="AA682" s="17">
        <v>0</v>
      </c>
      <c r="AB682" s="17">
        <v>0</v>
      </c>
      <c r="AC682" s="17">
        <v>0</v>
      </c>
      <c r="AD682" s="17">
        <v>8568.61</v>
      </c>
      <c r="AE682" s="17">
        <v>37600.31</v>
      </c>
      <c r="AF682" s="17">
        <v>214744.22</v>
      </c>
      <c r="AG682" s="17">
        <v>0</v>
      </c>
      <c r="AH682" s="17">
        <v>0</v>
      </c>
      <c r="AI682" s="17" t="s">
        <v>6242</v>
      </c>
      <c r="AJ682" s="17" t="s">
        <v>1380</v>
      </c>
      <c r="AK682" s="17" t="s">
        <v>6243</v>
      </c>
      <c r="AL682" s="17" t="s">
        <v>6244</v>
      </c>
      <c r="AM682" s="17" t="s">
        <v>6245</v>
      </c>
      <c r="AN682">
        <v>34983376405</v>
      </c>
      <c r="AO682" s="17" t="s">
        <v>6246</v>
      </c>
      <c r="AP682" s="17" t="s">
        <v>6243</v>
      </c>
      <c r="AQ682" s="17" t="s">
        <v>6244</v>
      </c>
      <c r="AR682" s="17" t="s">
        <v>282</v>
      </c>
      <c r="AS682" s="17" t="s">
        <v>1381</v>
      </c>
      <c r="AT682" s="20" t="str">
        <f t="shared" si="20"/>
        <v>0700_NAPOCTEP_3_PFUNDACION SIGLO PARA EL TURISMO Y LAS ARTES DE CASTILLA Y LEON</v>
      </c>
      <c r="AU682" s="21">
        <f t="shared" si="21"/>
        <v>0.75</v>
      </c>
    </row>
    <row r="683" spans="1:47" x14ac:dyDescent="0.3">
      <c r="A683" s="17" t="s">
        <v>1377</v>
      </c>
      <c r="B683" s="17" t="s">
        <v>9932</v>
      </c>
      <c r="C683">
        <v>264</v>
      </c>
      <c r="D683" s="17" t="s">
        <v>232</v>
      </c>
      <c r="E683" s="17" t="s">
        <v>792</v>
      </c>
      <c r="F683">
        <v>3</v>
      </c>
      <c r="G683">
        <v>6</v>
      </c>
      <c r="H683" s="17" t="s">
        <v>2</v>
      </c>
      <c r="I683">
        <v>7</v>
      </c>
      <c r="J683" s="22" t="s">
        <v>9935</v>
      </c>
      <c r="K683" s="22" t="s">
        <v>10081</v>
      </c>
      <c r="L683" s="17" t="s">
        <v>287</v>
      </c>
      <c r="M683" s="17" t="s">
        <v>6056</v>
      </c>
      <c r="N683" s="17" t="s">
        <v>275</v>
      </c>
      <c r="O683" s="17" t="s">
        <v>1394</v>
      </c>
      <c r="P683" s="17" t="s">
        <v>6057</v>
      </c>
      <c r="Q683" s="17" t="s">
        <v>0</v>
      </c>
      <c r="R683" s="17" t="s">
        <v>9780</v>
      </c>
      <c r="S683" s="17" t="s">
        <v>6254</v>
      </c>
      <c r="T683" s="17" t="s">
        <v>1395</v>
      </c>
      <c r="U683" s="18">
        <v>129722.23</v>
      </c>
      <c r="V683" s="18">
        <v>0</v>
      </c>
      <c r="W683" s="17">
        <v>75</v>
      </c>
      <c r="X683" s="17">
        <v>0</v>
      </c>
      <c r="Y683" s="17">
        <v>0</v>
      </c>
      <c r="Z683" s="17">
        <v>0</v>
      </c>
      <c r="AA683" s="17">
        <v>0</v>
      </c>
      <c r="AB683" s="17">
        <v>0</v>
      </c>
      <c r="AC683" s="17">
        <v>11494.7</v>
      </c>
      <c r="AD683" s="17">
        <v>22624.51</v>
      </c>
      <c r="AE683" s="17">
        <v>66408.039999999994</v>
      </c>
      <c r="AF683" s="17">
        <v>29194.98</v>
      </c>
      <c r="AG683" s="17">
        <v>0</v>
      </c>
      <c r="AH683" s="17">
        <v>0</v>
      </c>
      <c r="AI683" s="17" t="s">
        <v>6058</v>
      </c>
      <c r="AJ683" s="17" t="s">
        <v>1380</v>
      </c>
      <c r="AK683" s="17" t="s">
        <v>6255</v>
      </c>
      <c r="AL683" s="17" t="s">
        <v>6256</v>
      </c>
      <c r="AM683" s="17" t="s">
        <v>6257</v>
      </c>
      <c r="AN683">
        <v>34669392803</v>
      </c>
      <c r="AO683" s="17" t="s">
        <v>6258</v>
      </c>
      <c r="AP683" s="17" t="s">
        <v>6255</v>
      </c>
      <c r="AQ683" s="17" t="s">
        <v>6256</v>
      </c>
      <c r="AR683" s="17" t="s">
        <v>311</v>
      </c>
      <c r="AS683" s="17" t="s">
        <v>1381</v>
      </c>
      <c r="AT683" s="20" t="str">
        <f t="shared" si="20"/>
        <v>0700_NAPOCTEP_3_PFUNDACION DELEGACION FUNDACION FINNOVA</v>
      </c>
      <c r="AU683" s="21">
        <f t="shared" si="21"/>
        <v>0.75</v>
      </c>
    </row>
    <row r="684" spans="1:47" x14ac:dyDescent="0.3">
      <c r="A684" s="17" t="s">
        <v>1377</v>
      </c>
      <c r="B684" s="17" t="s">
        <v>9932</v>
      </c>
      <c r="C684">
        <v>264</v>
      </c>
      <c r="D684" s="17" t="s">
        <v>232</v>
      </c>
      <c r="E684" s="17" t="s">
        <v>792</v>
      </c>
      <c r="F684">
        <v>3</v>
      </c>
      <c r="G684">
        <v>6</v>
      </c>
      <c r="H684" s="17" t="s">
        <v>2</v>
      </c>
      <c r="I684">
        <v>7</v>
      </c>
      <c r="J684" s="22" t="s">
        <v>9935</v>
      </c>
      <c r="K684" s="22" t="s">
        <v>10081</v>
      </c>
      <c r="L684" s="17" t="s">
        <v>287</v>
      </c>
      <c r="M684" s="17" t="s">
        <v>6247</v>
      </c>
      <c r="N684" s="17" t="s">
        <v>661</v>
      </c>
      <c r="O684" s="17" t="s">
        <v>1378</v>
      </c>
      <c r="P684" s="17" t="s">
        <v>6248</v>
      </c>
      <c r="Q684" s="17" t="s">
        <v>0</v>
      </c>
      <c r="R684" s="17" t="s">
        <v>9780</v>
      </c>
      <c r="S684" s="17" t="s">
        <v>1489</v>
      </c>
      <c r="T684" s="17" t="s">
        <v>1489</v>
      </c>
      <c r="U684" s="18">
        <v>36666.67</v>
      </c>
      <c r="V684" s="18">
        <v>0</v>
      </c>
      <c r="W684" s="17">
        <v>75</v>
      </c>
      <c r="X684" s="17">
        <v>0</v>
      </c>
      <c r="Y684" s="17">
        <v>0</v>
      </c>
      <c r="Z684" s="17">
        <v>0</v>
      </c>
      <c r="AA684" s="17">
        <v>0</v>
      </c>
      <c r="AB684" s="17">
        <v>0</v>
      </c>
      <c r="AC684" s="17">
        <v>311.52</v>
      </c>
      <c r="AD684" s="17">
        <v>3563.18</v>
      </c>
      <c r="AE684" s="17">
        <v>8356.8700000000008</v>
      </c>
      <c r="AF684" s="17">
        <v>24435.11</v>
      </c>
      <c r="AG684" s="17">
        <v>0</v>
      </c>
      <c r="AH684" s="17">
        <v>0</v>
      </c>
      <c r="AI684" s="17" t="s">
        <v>6249</v>
      </c>
      <c r="AJ684" s="17" t="s">
        <v>1386</v>
      </c>
      <c r="AK684" s="17" t="s">
        <v>6250</v>
      </c>
      <c r="AL684" s="17" t="s">
        <v>6251</v>
      </c>
      <c r="AM684" s="17" t="s">
        <v>6252</v>
      </c>
      <c r="AN684">
        <v>351234420760</v>
      </c>
      <c r="AO684" s="17" t="s">
        <v>6253</v>
      </c>
      <c r="AP684" s="17" t="s">
        <v>6250</v>
      </c>
      <c r="AQ684" s="17" t="s">
        <v>6251</v>
      </c>
      <c r="AR684" s="17" t="s">
        <v>370</v>
      </c>
      <c r="AS684" s="17" t="s">
        <v>1389</v>
      </c>
      <c r="AT684" s="20" t="str">
        <f t="shared" si="20"/>
        <v>0700_NAPOCTEP_3_PTURISMO CENTRO DE PORTUGAL (TCP)</v>
      </c>
      <c r="AU684" s="21">
        <f t="shared" si="21"/>
        <v>0.75</v>
      </c>
    </row>
    <row r="685" spans="1:47" x14ac:dyDescent="0.3">
      <c r="A685" s="17" t="s">
        <v>1377</v>
      </c>
      <c r="B685" s="17" t="s">
        <v>9932</v>
      </c>
      <c r="C685">
        <v>264</v>
      </c>
      <c r="D685" s="17" t="s">
        <v>232</v>
      </c>
      <c r="E685" s="17" t="s">
        <v>792</v>
      </c>
      <c r="F685">
        <v>3</v>
      </c>
      <c r="G685">
        <v>6</v>
      </c>
      <c r="H685" s="17" t="s">
        <v>2</v>
      </c>
      <c r="I685">
        <v>7</v>
      </c>
      <c r="J685" s="22" t="s">
        <v>9935</v>
      </c>
      <c r="K685" s="22" t="s">
        <v>10081</v>
      </c>
      <c r="L685" s="17" t="s">
        <v>287</v>
      </c>
      <c r="M685" s="17" t="s">
        <v>6235</v>
      </c>
      <c r="N685" s="17" t="s">
        <v>896</v>
      </c>
      <c r="O685" s="17" t="s">
        <v>1378</v>
      </c>
      <c r="P685" s="17" t="s">
        <v>6236</v>
      </c>
      <c r="Q685" s="17" t="s">
        <v>0</v>
      </c>
      <c r="R685" s="17" t="s">
        <v>9780</v>
      </c>
      <c r="S685" s="17" t="s">
        <v>3722</v>
      </c>
      <c r="T685" s="17" t="s">
        <v>1395</v>
      </c>
      <c r="U685" s="18">
        <v>27340.7</v>
      </c>
      <c r="V685" s="18">
        <v>0</v>
      </c>
      <c r="W685" s="17">
        <v>75</v>
      </c>
      <c r="X685" s="17">
        <v>0</v>
      </c>
      <c r="Y685" s="17">
        <v>0</v>
      </c>
      <c r="Z685" s="17">
        <v>0</v>
      </c>
      <c r="AA685" s="17">
        <v>0</v>
      </c>
      <c r="AB685" s="17">
        <v>0</v>
      </c>
      <c r="AC685" s="17">
        <v>0</v>
      </c>
      <c r="AD685" s="17">
        <v>5597.33</v>
      </c>
      <c r="AE685" s="17">
        <v>12321.24</v>
      </c>
      <c r="AF685" s="17">
        <v>9422.1299999999992</v>
      </c>
      <c r="AG685" s="17">
        <v>0</v>
      </c>
      <c r="AH685" s="17">
        <v>0</v>
      </c>
      <c r="AI685" s="17" t="s">
        <v>6237</v>
      </c>
      <c r="AJ685" s="17" t="s">
        <v>1386</v>
      </c>
      <c r="AK685" s="17" t="s">
        <v>6238</v>
      </c>
      <c r="AL685" s="17" t="s">
        <v>6239</v>
      </c>
      <c r="AM685" s="17" t="s">
        <v>6240</v>
      </c>
      <c r="AN685">
        <v>34914430407</v>
      </c>
      <c r="AO685" s="17" t="s">
        <v>6241</v>
      </c>
      <c r="AP685" s="17" t="s">
        <v>6238</v>
      </c>
      <c r="AQ685" s="17" t="s">
        <v>6239</v>
      </c>
      <c r="AR685" s="17" t="s">
        <v>364</v>
      </c>
      <c r="AS685" s="17" t="s">
        <v>1381</v>
      </c>
      <c r="AT685" s="20" t="str">
        <f t="shared" si="20"/>
        <v>0700_NAPOCTEP_3_PSOCIEDAD MERCANTIL ESTATAL PARA LA GESTION DE LA INNOVACION Y LAS TECNOLOGIAS TURISTICAS (S.A.M.P SEGITTUR)</v>
      </c>
      <c r="AU685" s="21">
        <f t="shared" si="21"/>
        <v>0.75</v>
      </c>
    </row>
    <row r="686" spans="1:47" x14ac:dyDescent="0.3">
      <c r="A686" s="17" t="s">
        <v>1377</v>
      </c>
      <c r="B686" s="17" t="s">
        <v>9932</v>
      </c>
      <c r="C686">
        <v>264</v>
      </c>
      <c r="D686" s="17" t="s">
        <v>232</v>
      </c>
      <c r="E686" s="17" t="s">
        <v>792</v>
      </c>
      <c r="F686">
        <v>3</v>
      </c>
      <c r="G686">
        <v>6</v>
      </c>
      <c r="H686" s="17" t="s">
        <v>2</v>
      </c>
      <c r="I686">
        <v>7</v>
      </c>
      <c r="J686" s="22" t="s">
        <v>9935</v>
      </c>
      <c r="K686" s="22" t="s">
        <v>10081</v>
      </c>
      <c r="L686" s="17" t="s">
        <v>287</v>
      </c>
      <c r="M686" s="17" t="s">
        <v>2149</v>
      </c>
      <c r="N686" s="17" t="s">
        <v>476</v>
      </c>
      <c r="O686" s="17" t="s">
        <v>1394</v>
      </c>
      <c r="P686" s="17" t="s">
        <v>2150</v>
      </c>
      <c r="Q686" s="17" t="s">
        <v>0</v>
      </c>
      <c r="R686" s="17" t="s">
        <v>9780</v>
      </c>
      <c r="S686" s="17" t="s">
        <v>2151</v>
      </c>
      <c r="T686" s="17" t="s">
        <v>1395</v>
      </c>
      <c r="U686" s="18">
        <v>92252.13</v>
      </c>
      <c r="V686" s="18">
        <v>0</v>
      </c>
      <c r="W686" s="17">
        <v>75</v>
      </c>
      <c r="X686" s="17">
        <v>0</v>
      </c>
      <c r="Y686" s="17">
        <v>0</v>
      </c>
      <c r="Z686" s="17">
        <v>0</v>
      </c>
      <c r="AA686" s="17">
        <v>0</v>
      </c>
      <c r="AB686" s="17">
        <v>0</v>
      </c>
      <c r="AC686" s="17">
        <v>0</v>
      </c>
      <c r="AD686" s="17">
        <v>19092.150000000001</v>
      </c>
      <c r="AE686" s="17">
        <v>39541.440000000002</v>
      </c>
      <c r="AF686" s="17">
        <v>33618.54</v>
      </c>
      <c r="AG686" s="17">
        <v>0</v>
      </c>
      <c r="AH686" s="17">
        <v>0</v>
      </c>
      <c r="AI686" s="17" t="s">
        <v>6265</v>
      </c>
      <c r="AJ686" s="17" t="s">
        <v>6266</v>
      </c>
      <c r="AK686" s="17" t="s">
        <v>2153</v>
      </c>
      <c r="AL686" s="17" t="s">
        <v>6267</v>
      </c>
      <c r="AM686" s="17" t="s">
        <v>5496</v>
      </c>
      <c r="AN686">
        <v>34687018403</v>
      </c>
      <c r="AO686" s="17" t="s">
        <v>5101</v>
      </c>
      <c r="AP686" s="17" t="s">
        <v>2153</v>
      </c>
      <c r="AQ686" s="17" t="s">
        <v>6267</v>
      </c>
      <c r="AR686" s="17" t="s">
        <v>477</v>
      </c>
      <c r="AS686" s="17" t="s">
        <v>1381</v>
      </c>
      <c r="AT686" s="20" t="str">
        <f t="shared" si="20"/>
        <v>0700_NAPOCTEP_3_PFUNDACION SANTA MARIA LA REAL DEL PATRIMONIO HISTORICO</v>
      </c>
      <c r="AU686" s="21">
        <f t="shared" si="21"/>
        <v>0.75</v>
      </c>
    </row>
    <row r="687" spans="1:47" x14ac:dyDescent="0.3">
      <c r="A687" s="17" t="s">
        <v>1377</v>
      </c>
      <c r="B687" s="17" t="s">
        <v>9932</v>
      </c>
      <c r="C687">
        <v>264</v>
      </c>
      <c r="D687" s="17" t="s">
        <v>232</v>
      </c>
      <c r="E687" s="17" t="s">
        <v>792</v>
      </c>
      <c r="F687">
        <v>3</v>
      </c>
      <c r="G687">
        <v>6</v>
      </c>
      <c r="H687" s="17" t="s">
        <v>2</v>
      </c>
      <c r="I687">
        <v>7</v>
      </c>
      <c r="J687" s="22" t="s">
        <v>9935</v>
      </c>
      <c r="K687" s="22" t="s">
        <v>10081</v>
      </c>
      <c r="L687" s="17" t="s">
        <v>287</v>
      </c>
      <c r="M687" s="17" t="s">
        <v>6259</v>
      </c>
      <c r="N687" s="17" t="s">
        <v>894</v>
      </c>
      <c r="O687" s="17" t="s">
        <v>1378</v>
      </c>
      <c r="P687" s="17" t="s">
        <v>6260</v>
      </c>
      <c r="Q687" s="17" t="s">
        <v>0</v>
      </c>
      <c r="R687" s="17" t="s">
        <v>9780</v>
      </c>
      <c r="S687" s="17" t="s">
        <v>1489</v>
      </c>
      <c r="T687" s="17" t="s">
        <v>1489</v>
      </c>
      <c r="U687" s="18">
        <v>36666.68</v>
      </c>
      <c r="V687" s="18">
        <v>0</v>
      </c>
      <c r="W687" s="17">
        <v>75</v>
      </c>
      <c r="X687" s="17">
        <v>0</v>
      </c>
      <c r="Y687" s="17">
        <v>0</v>
      </c>
      <c r="Z687" s="17">
        <v>0</v>
      </c>
      <c r="AA687" s="17">
        <v>0</v>
      </c>
      <c r="AB687" s="17">
        <v>0</v>
      </c>
      <c r="AC687" s="17">
        <v>0</v>
      </c>
      <c r="AD687" s="17">
        <v>798.55</v>
      </c>
      <c r="AE687" s="17">
        <v>27193.7</v>
      </c>
      <c r="AF687" s="17">
        <v>8674.43</v>
      </c>
      <c r="AG687" s="17">
        <v>0</v>
      </c>
      <c r="AH687" s="17">
        <v>0</v>
      </c>
      <c r="AI687" s="17" t="s">
        <v>6261</v>
      </c>
      <c r="AJ687" s="17" t="s">
        <v>6262</v>
      </c>
      <c r="AK687" s="17" t="s">
        <v>6261</v>
      </c>
      <c r="AL687" s="17" t="s">
        <v>6262</v>
      </c>
      <c r="AM687" s="17" t="s">
        <v>6263</v>
      </c>
      <c r="AN687">
        <v>351271205350</v>
      </c>
      <c r="AO687" s="17" t="s">
        <v>6264</v>
      </c>
      <c r="AP687" s="17" t="s">
        <v>6261</v>
      </c>
      <c r="AQ687" s="17" t="s">
        <v>6262</v>
      </c>
      <c r="AR687" s="17" t="s">
        <v>289</v>
      </c>
      <c r="AS687" s="17" t="s">
        <v>1389</v>
      </c>
      <c r="AT687" s="20" t="str">
        <f t="shared" si="20"/>
        <v>0700_NAPOCTEP_3_PCOMUNIDADE INTERMUNICIPAL DAS BEIRAS E SERRA DA ESTRELA  (CIM-BSE)</v>
      </c>
      <c r="AU687" s="21">
        <f t="shared" si="21"/>
        <v>0.75</v>
      </c>
    </row>
    <row r="688" spans="1:47" x14ac:dyDescent="0.3">
      <c r="A688" s="17" t="s">
        <v>1377</v>
      </c>
      <c r="B688" s="17" t="s">
        <v>9932</v>
      </c>
      <c r="C688">
        <v>264</v>
      </c>
      <c r="D688" s="17" t="s">
        <v>180</v>
      </c>
      <c r="E688" s="17" t="s">
        <v>792</v>
      </c>
      <c r="F688">
        <v>1</v>
      </c>
      <c r="G688">
        <v>1</v>
      </c>
      <c r="H688" s="17" t="s">
        <v>4</v>
      </c>
      <c r="I688">
        <v>4</v>
      </c>
      <c r="J688" s="22" t="s">
        <v>10127</v>
      </c>
      <c r="K688" s="22" t="s">
        <v>10128</v>
      </c>
      <c r="L688" s="17" t="s">
        <v>9802</v>
      </c>
      <c r="M688" s="17" t="s">
        <v>7239</v>
      </c>
      <c r="N688" s="17" t="s">
        <v>871</v>
      </c>
      <c r="O688" s="17" t="s">
        <v>1378</v>
      </c>
      <c r="P688" s="17" t="s">
        <v>7240</v>
      </c>
      <c r="Q688" s="17" t="s">
        <v>278</v>
      </c>
      <c r="R688" s="17" t="s">
        <v>9780</v>
      </c>
      <c r="S688" s="17" t="s">
        <v>7241</v>
      </c>
      <c r="T688" s="17" t="s">
        <v>1395</v>
      </c>
      <c r="U688" s="18">
        <v>559545</v>
      </c>
      <c r="V688" s="18">
        <v>0</v>
      </c>
      <c r="W688" s="17">
        <v>75</v>
      </c>
      <c r="X688" s="17">
        <v>0</v>
      </c>
      <c r="Y688" s="17">
        <v>0</v>
      </c>
      <c r="Z688" s="17">
        <v>0</v>
      </c>
      <c r="AA688" s="17">
        <v>0</v>
      </c>
      <c r="AB688" s="17">
        <v>0</v>
      </c>
      <c r="AC688" s="17">
        <v>0</v>
      </c>
      <c r="AD688" s="17">
        <v>112040.92</v>
      </c>
      <c r="AE688" s="17">
        <v>211330.38</v>
      </c>
      <c r="AF688" s="17">
        <v>161130.51999999999</v>
      </c>
      <c r="AG688" s="17">
        <v>75043.179999999993</v>
      </c>
      <c r="AH688" s="17">
        <v>0</v>
      </c>
      <c r="AI688" s="17" t="s">
        <v>7242</v>
      </c>
      <c r="AJ688" s="17" t="s">
        <v>1440</v>
      </c>
      <c r="AK688" s="17" t="s">
        <v>7243</v>
      </c>
      <c r="AL688" s="17" t="s">
        <v>3865</v>
      </c>
      <c r="AM688" s="17" t="s">
        <v>7244</v>
      </c>
      <c r="AN688">
        <v>923294810</v>
      </c>
      <c r="AO688" s="17" t="s">
        <v>7245</v>
      </c>
      <c r="AP688" s="17" t="s">
        <v>7242</v>
      </c>
      <c r="AQ688" s="17" t="s">
        <v>1440</v>
      </c>
      <c r="AR688" s="17" t="s">
        <v>286</v>
      </c>
      <c r="AS688" s="17" t="s">
        <v>1381</v>
      </c>
      <c r="AT688" s="20" t="str">
        <f t="shared" si="20"/>
        <v>0639_IDIAL_NET_3_EFUNDACION DE INVESTIGACION DEL CANCER</v>
      </c>
      <c r="AU688" s="21">
        <f t="shared" si="21"/>
        <v>0.75</v>
      </c>
    </row>
    <row r="689" spans="1:47" x14ac:dyDescent="0.3">
      <c r="A689" s="17" t="s">
        <v>1377</v>
      </c>
      <c r="B689" s="17" t="s">
        <v>9932</v>
      </c>
      <c r="C689">
        <v>264</v>
      </c>
      <c r="D689" s="17" t="s">
        <v>180</v>
      </c>
      <c r="E689" s="17" t="s">
        <v>792</v>
      </c>
      <c r="F689">
        <v>1</v>
      </c>
      <c r="G689">
        <v>1</v>
      </c>
      <c r="H689" s="17" t="s">
        <v>4</v>
      </c>
      <c r="I689">
        <v>4</v>
      </c>
      <c r="J689" s="22" t="s">
        <v>10127</v>
      </c>
      <c r="K689" s="22" t="s">
        <v>10128</v>
      </c>
      <c r="L689" s="17" t="s">
        <v>9802</v>
      </c>
      <c r="M689" s="17" t="s">
        <v>7257</v>
      </c>
      <c r="N689" s="17" t="s">
        <v>874</v>
      </c>
      <c r="O689" s="17" t="s">
        <v>1378</v>
      </c>
      <c r="P689" s="17" t="s">
        <v>7258</v>
      </c>
      <c r="Q689" s="17" t="s">
        <v>0</v>
      </c>
      <c r="R689" s="17" t="s">
        <v>9780</v>
      </c>
      <c r="S689" s="17" t="s">
        <v>1489</v>
      </c>
      <c r="T689" s="17" t="s">
        <v>1489</v>
      </c>
      <c r="U689" s="18">
        <v>26666.67</v>
      </c>
      <c r="V689" s="18">
        <v>0</v>
      </c>
      <c r="W689" s="17">
        <v>75</v>
      </c>
      <c r="X689" s="17">
        <v>0</v>
      </c>
      <c r="Y689" s="17">
        <v>0</v>
      </c>
      <c r="Z689" s="17">
        <v>0</v>
      </c>
      <c r="AA689" s="17">
        <v>0</v>
      </c>
      <c r="AB689" s="17">
        <v>0</v>
      </c>
      <c r="AC689" s="17">
        <v>0</v>
      </c>
      <c r="AD689" s="17">
        <v>0</v>
      </c>
      <c r="AE689" s="17">
        <v>2015.48</v>
      </c>
      <c r="AF689" s="17">
        <v>13333.16</v>
      </c>
      <c r="AG689" s="17">
        <v>11318.04</v>
      </c>
      <c r="AH689" s="17">
        <v>0</v>
      </c>
      <c r="AI689" s="17" t="s">
        <v>7259</v>
      </c>
      <c r="AJ689" s="17" t="s">
        <v>2469</v>
      </c>
      <c r="AK689" s="17" t="s">
        <v>7260</v>
      </c>
      <c r="AL689" s="17" t="s">
        <v>7261</v>
      </c>
      <c r="AM689" s="17" t="s">
        <v>7262</v>
      </c>
      <c r="AN689">
        <v>351239488282</v>
      </c>
      <c r="AO689" s="17" t="s">
        <v>7263</v>
      </c>
      <c r="AP689" s="17" t="s">
        <v>7264</v>
      </c>
      <c r="AQ689" s="17" t="s">
        <v>4969</v>
      </c>
      <c r="AR689" s="17" t="s">
        <v>292</v>
      </c>
      <c r="AS689" s="17" t="s">
        <v>1389</v>
      </c>
      <c r="AT689" s="20" t="str">
        <f t="shared" si="20"/>
        <v>0639_IDIAL_NET_3_EADMINISTRAÇÃO REGIONAL DE SAUDE DO CENTRO, I.P.  (ARS CENTRO)</v>
      </c>
      <c r="AU689" s="21">
        <f t="shared" si="21"/>
        <v>0.75</v>
      </c>
    </row>
    <row r="690" spans="1:47" x14ac:dyDescent="0.3">
      <c r="A690" s="17" t="s">
        <v>1377</v>
      </c>
      <c r="B690" s="17" t="s">
        <v>9932</v>
      </c>
      <c r="C690">
        <v>264</v>
      </c>
      <c r="D690" s="17" t="s">
        <v>180</v>
      </c>
      <c r="E690" s="17" t="s">
        <v>792</v>
      </c>
      <c r="F690">
        <v>1</v>
      </c>
      <c r="G690">
        <v>1</v>
      </c>
      <c r="H690" s="17" t="s">
        <v>4</v>
      </c>
      <c r="I690">
        <v>4</v>
      </c>
      <c r="J690" s="22" t="s">
        <v>10127</v>
      </c>
      <c r="K690" s="22" t="s">
        <v>10128</v>
      </c>
      <c r="L690" s="17" t="s">
        <v>9802</v>
      </c>
      <c r="M690" s="17" t="s">
        <v>7268</v>
      </c>
      <c r="N690" s="17" t="s">
        <v>875</v>
      </c>
      <c r="O690" s="17" t="s">
        <v>1394</v>
      </c>
      <c r="P690" s="17" t="s">
        <v>7269</v>
      </c>
      <c r="Q690" s="17" t="s">
        <v>0</v>
      </c>
      <c r="R690" s="17" t="s">
        <v>9780</v>
      </c>
      <c r="S690" s="17" t="s">
        <v>1445</v>
      </c>
      <c r="T690" s="17" t="s">
        <v>1395</v>
      </c>
      <c r="U690" s="18">
        <v>0</v>
      </c>
      <c r="V690" s="18">
        <v>113716.21</v>
      </c>
      <c r="W690" s="17">
        <v>0</v>
      </c>
      <c r="X690" s="17">
        <v>75</v>
      </c>
      <c r="Y690" s="17">
        <v>0</v>
      </c>
      <c r="Z690" s="17">
        <v>0</v>
      </c>
      <c r="AA690" s="17">
        <v>0</v>
      </c>
      <c r="AB690" s="17">
        <v>0</v>
      </c>
      <c r="AC690" s="17">
        <v>0</v>
      </c>
      <c r="AD690" s="17">
        <v>1216.27</v>
      </c>
      <c r="AE690" s="17">
        <v>45526.2</v>
      </c>
      <c r="AF690" s="17">
        <v>54740.79</v>
      </c>
      <c r="AG690" s="17">
        <v>12232.94</v>
      </c>
      <c r="AH690" s="17">
        <v>0</v>
      </c>
      <c r="AI690" s="17" t="s">
        <v>7270</v>
      </c>
      <c r="AJ690" s="17" t="s">
        <v>2158</v>
      </c>
      <c r="AK690" s="17" t="s">
        <v>7271</v>
      </c>
      <c r="AL690" s="17" t="s">
        <v>6272</v>
      </c>
      <c r="AM690" s="17" t="s">
        <v>7272</v>
      </c>
      <c r="AN690">
        <v>923125067</v>
      </c>
      <c r="AO690" s="17" t="s">
        <v>7273</v>
      </c>
      <c r="AP690" s="17" t="s">
        <v>7270</v>
      </c>
      <c r="AQ690" s="17" t="s">
        <v>2158</v>
      </c>
      <c r="AR690" s="17" t="s">
        <v>286</v>
      </c>
      <c r="AS690" s="17" t="s">
        <v>1381</v>
      </c>
      <c r="AT690" s="20" t="str">
        <f t="shared" si="20"/>
        <v>0639_IDIAL_NET_3_ECYTOGNOS, S.L.</v>
      </c>
      <c r="AU690" s="21">
        <f t="shared" si="21"/>
        <v>0.75</v>
      </c>
    </row>
    <row r="691" spans="1:47" x14ac:dyDescent="0.3">
      <c r="A691" s="17" t="s">
        <v>1377</v>
      </c>
      <c r="B691" s="17" t="s">
        <v>9932</v>
      </c>
      <c r="C691">
        <v>264</v>
      </c>
      <c r="D691" s="17" t="s">
        <v>180</v>
      </c>
      <c r="E691" s="17" t="s">
        <v>792</v>
      </c>
      <c r="F691">
        <v>1</v>
      </c>
      <c r="G691">
        <v>1</v>
      </c>
      <c r="H691" s="17" t="s">
        <v>4</v>
      </c>
      <c r="I691">
        <v>4</v>
      </c>
      <c r="J691" s="22" t="s">
        <v>10127</v>
      </c>
      <c r="K691" s="22" t="s">
        <v>10128</v>
      </c>
      <c r="L691" s="17" t="s">
        <v>9802</v>
      </c>
      <c r="M691" s="17" t="s">
        <v>2099</v>
      </c>
      <c r="N691" s="17" t="s">
        <v>447</v>
      </c>
      <c r="O691" s="17" t="s">
        <v>1394</v>
      </c>
      <c r="P691" s="17" t="s">
        <v>2100</v>
      </c>
      <c r="Q691" s="17" t="s">
        <v>0</v>
      </c>
      <c r="R691" s="17" t="s">
        <v>9780</v>
      </c>
      <c r="S691" s="17" t="s">
        <v>1909</v>
      </c>
      <c r="T691" s="17" t="s">
        <v>1395</v>
      </c>
      <c r="U691" s="18">
        <v>110378.08</v>
      </c>
      <c r="V691" s="18">
        <v>0</v>
      </c>
      <c r="W691" s="17">
        <v>75</v>
      </c>
      <c r="X691" s="17">
        <v>0</v>
      </c>
      <c r="Y691" s="17">
        <v>0</v>
      </c>
      <c r="Z691" s="17">
        <v>0</v>
      </c>
      <c r="AA691" s="17">
        <v>0</v>
      </c>
      <c r="AB691" s="17">
        <v>0</v>
      </c>
      <c r="AC691" s="17">
        <v>0</v>
      </c>
      <c r="AD691" s="17">
        <v>16929.060000000001</v>
      </c>
      <c r="AE691" s="17">
        <v>54576</v>
      </c>
      <c r="AF691" s="17">
        <v>31080.21</v>
      </c>
      <c r="AG691" s="17">
        <v>7792.81</v>
      </c>
      <c r="AH691" s="17">
        <v>0</v>
      </c>
      <c r="AI691" s="17" t="s">
        <v>3118</v>
      </c>
      <c r="AJ691" s="17" t="s">
        <v>1380</v>
      </c>
      <c r="AK691" s="17" t="s">
        <v>7265</v>
      </c>
      <c r="AL691" s="17" t="s">
        <v>4480</v>
      </c>
      <c r="AM691" s="17" t="s">
        <v>7266</v>
      </c>
      <c r="AN691">
        <v>34983143806</v>
      </c>
      <c r="AO691" s="17" t="s">
        <v>7267</v>
      </c>
      <c r="AP691" s="17" t="s">
        <v>3123</v>
      </c>
      <c r="AQ691" s="17" t="s">
        <v>3124</v>
      </c>
      <c r="AR691" s="17" t="s">
        <v>282</v>
      </c>
      <c r="AS691" s="17" t="s">
        <v>1381</v>
      </c>
      <c r="AT691" s="20" t="str">
        <f t="shared" si="20"/>
        <v>0639_IDIAL_NET_3_EFUNDACION CARTIF</v>
      </c>
      <c r="AU691" s="21">
        <f t="shared" si="21"/>
        <v>0.75</v>
      </c>
    </row>
    <row r="692" spans="1:47" x14ac:dyDescent="0.3">
      <c r="A692" s="17" t="s">
        <v>1377</v>
      </c>
      <c r="B692" s="17" t="s">
        <v>9932</v>
      </c>
      <c r="C692">
        <v>264</v>
      </c>
      <c r="D692" s="17" t="s">
        <v>180</v>
      </c>
      <c r="E692" s="17" t="s">
        <v>792</v>
      </c>
      <c r="F692">
        <v>1</v>
      </c>
      <c r="G692">
        <v>1</v>
      </c>
      <c r="H692" s="17" t="s">
        <v>4</v>
      </c>
      <c r="I692">
        <v>4</v>
      </c>
      <c r="J692" s="22" t="s">
        <v>10127</v>
      </c>
      <c r="K692" s="22" t="s">
        <v>10128</v>
      </c>
      <c r="L692" s="17" t="s">
        <v>9802</v>
      </c>
      <c r="M692" s="17" t="s">
        <v>7246</v>
      </c>
      <c r="N692" s="17" t="s">
        <v>872</v>
      </c>
      <c r="O692" s="17" t="s">
        <v>1394</v>
      </c>
      <c r="P692" s="17" t="s">
        <v>7247</v>
      </c>
      <c r="Q692" s="17" t="s">
        <v>0</v>
      </c>
      <c r="R692" s="17" t="s">
        <v>9780</v>
      </c>
      <c r="S692" s="17" t="s">
        <v>2101</v>
      </c>
      <c r="T692" s="17" t="s">
        <v>1395</v>
      </c>
      <c r="U692" s="18">
        <v>0</v>
      </c>
      <c r="V692" s="18">
        <v>110929.55</v>
      </c>
      <c r="W692" s="17">
        <v>0</v>
      </c>
      <c r="X692" s="17">
        <v>75</v>
      </c>
      <c r="Y692" s="17">
        <v>0</v>
      </c>
      <c r="Z692" s="17">
        <v>0</v>
      </c>
      <c r="AA692" s="17">
        <v>0</v>
      </c>
      <c r="AB692" s="17">
        <v>0</v>
      </c>
      <c r="AC692" s="17">
        <v>0</v>
      </c>
      <c r="AD692" s="17">
        <v>17071.47</v>
      </c>
      <c r="AE692" s="17">
        <v>51702.12</v>
      </c>
      <c r="AF692" s="17">
        <v>42155.96</v>
      </c>
      <c r="AG692" s="17">
        <v>0</v>
      </c>
      <c r="AH692" s="17">
        <v>0</v>
      </c>
      <c r="AI692" s="17" t="s">
        <v>7248</v>
      </c>
      <c r="AJ692" s="17" t="s">
        <v>4511</v>
      </c>
      <c r="AK692" s="17" t="s">
        <v>7249</v>
      </c>
      <c r="AL692" s="17" t="s">
        <v>7250</v>
      </c>
      <c r="AM692" s="17" t="s">
        <v>7251</v>
      </c>
      <c r="AN692">
        <v>34923294827</v>
      </c>
      <c r="AO692" s="17" t="s">
        <v>7252</v>
      </c>
      <c r="AP692" s="17" t="s">
        <v>7249</v>
      </c>
      <c r="AQ692" s="17" t="s">
        <v>7250</v>
      </c>
      <c r="AR692" s="17" t="s">
        <v>286</v>
      </c>
      <c r="AS692" s="17" t="s">
        <v>1381</v>
      </c>
      <c r="AT692" s="20" t="str">
        <f t="shared" si="20"/>
        <v>0639_IDIAL_NET_3_EIMMUNOSTEP S.L.</v>
      </c>
      <c r="AU692" s="21">
        <f t="shared" si="21"/>
        <v>0.75</v>
      </c>
    </row>
    <row r="693" spans="1:47" x14ac:dyDescent="0.3">
      <c r="A693" s="17" t="s">
        <v>1377</v>
      </c>
      <c r="B693" s="17" t="s">
        <v>9932</v>
      </c>
      <c r="C693">
        <v>264</v>
      </c>
      <c r="D693" s="17" t="s">
        <v>180</v>
      </c>
      <c r="E693" s="17" t="s">
        <v>792</v>
      </c>
      <c r="F693">
        <v>1</v>
      </c>
      <c r="G693">
        <v>1</v>
      </c>
      <c r="H693" s="17" t="s">
        <v>4</v>
      </c>
      <c r="I693">
        <v>4</v>
      </c>
      <c r="J693" s="22" t="s">
        <v>10127</v>
      </c>
      <c r="K693" s="22" t="s">
        <v>10128</v>
      </c>
      <c r="L693" s="17" t="s">
        <v>9802</v>
      </c>
      <c r="M693" s="17" t="s">
        <v>1721</v>
      </c>
      <c r="N693" s="17" t="s">
        <v>389</v>
      </c>
      <c r="O693" s="17" t="s">
        <v>1378</v>
      </c>
      <c r="P693" s="17" t="s">
        <v>1722</v>
      </c>
      <c r="Q693" s="17" t="s">
        <v>0</v>
      </c>
      <c r="R693" s="17" t="s">
        <v>9780</v>
      </c>
      <c r="S693" s="17" t="s">
        <v>1489</v>
      </c>
      <c r="T693" s="17" t="s">
        <v>1489</v>
      </c>
      <c r="U693" s="18">
        <v>93333.33</v>
      </c>
      <c r="V693" s="18">
        <v>0</v>
      </c>
      <c r="W693" s="17">
        <v>75</v>
      </c>
      <c r="X693" s="17">
        <v>0</v>
      </c>
      <c r="Y693" s="17">
        <v>0</v>
      </c>
      <c r="Z693" s="17">
        <v>0</v>
      </c>
      <c r="AA693" s="17">
        <v>0</v>
      </c>
      <c r="AB693" s="17">
        <v>0</v>
      </c>
      <c r="AC693" s="17">
        <v>0</v>
      </c>
      <c r="AD693" s="17">
        <v>0</v>
      </c>
      <c r="AE693" s="17">
        <v>46908.62</v>
      </c>
      <c r="AF693" s="17">
        <v>36507.129999999997</v>
      </c>
      <c r="AG693" s="17">
        <v>9917.58</v>
      </c>
      <c r="AH693" s="17">
        <v>0</v>
      </c>
      <c r="AI693" s="17" t="s">
        <v>1723</v>
      </c>
      <c r="AJ693" s="17" t="s">
        <v>6003</v>
      </c>
      <c r="AK693" s="17" t="s">
        <v>7253</v>
      </c>
      <c r="AL693" s="17" t="s">
        <v>7254</v>
      </c>
      <c r="AM693" s="17" t="s">
        <v>7255</v>
      </c>
      <c r="AN693">
        <v>351239480023</v>
      </c>
      <c r="AO693" s="17" t="s">
        <v>7256</v>
      </c>
      <c r="AP693" s="17" t="s">
        <v>4990</v>
      </c>
      <c r="AQ693" s="17" t="s">
        <v>4991</v>
      </c>
      <c r="AR693" s="17" t="s">
        <v>292</v>
      </c>
      <c r="AS693" s="17" t="s">
        <v>1389</v>
      </c>
      <c r="AT693" s="20" t="str">
        <f t="shared" si="20"/>
        <v>0639_IDIAL_NET_3_EUNIVERSIDADE DE COIMBRA</v>
      </c>
      <c r="AU693" s="21">
        <f t="shared" si="21"/>
        <v>0.75</v>
      </c>
    </row>
    <row r="694" spans="1:47" x14ac:dyDescent="0.3">
      <c r="A694" s="17" t="s">
        <v>1377</v>
      </c>
      <c r="B694" s="17" t="s">
        <v>9932</v>
      </c>
      <c r="C694">
        <v>264</v>
      </c>
      <c r="D694" s="17" t="s">
        <v>180</v>
      </c>
      <c r="E694" s="17" t="s">
        <v>792</v>
      </c>
      <c r="F694">
        <v>1</v>
      </c>
      <c r="G694">
        <v>1</v>
      </c>
      <c r="H694" s="17" t="s">
        <v>4</v>
      </c>
      <c r="I694">
        <v>4</v>
      </c>
      <c r="J694" s="22" t="s">
        <v>10127</v>
      </c>
      <c r="K694" s="22" t="s">
        <v>10128</v>
      </c>
      <c r="L694" s="17" t="s">
        <v>9802</v>
      </c>
      <c r="M694" s="17" t="s">
        <v>7274</v>
      </c>
      <c r="N694" s="17" t="s">
        <v>873</v>
      </c>
      <c r="O694" s="17" t="s">
        <v>1394</v>
      </c>
      <c r="P694" s="17" t="s">
        <v>7275</v>
      </c>
      <c r="Q694" s="17" t="s">
        <v>0</v>
      </c>
      <c r="R694" s="17" t="s">
        <v>9780</v>
      </c>
      <c r="S694" s="17" t="s">
        <v>1489</v>
      </c>
      <c r="T694" s="17" t="s">
        <v>1489</v>
      </c>
      <c r="U694" s="18">
        <v>0</v>
      </c>
      <c r="V694" s="18">
        <v>26666.67</v>
      </c>
      <c r="W694" s="17">
        <v>0</v>
      </c>
      <c r="X694" s="17">
        <v>75</v>
      </c>
      <c r="Y694" s="17">
        <v>0</v>
      </c>
      <c r="Z694" s="17">
        <v>0</v>
      </c>
      <c r="AA694" s="17">
        <v>0</v>
      </c>
      <c r="AB694" s="17">
        <v>0</v>
      </c>
      <c r="AC694" s="17">
        <v>0</v>
      </c>
      <c r="AD694" s="17">
        <v>0</v>
      </c>
      <c r="AE694" s="17">
        <v>16910.91</v>
      </c>
      <c r="AF694" s="17">
        <v>9755.76</v>
      </c>
      <c r="AG694" s="17">
        <v>0</v>
      </c>
      <c r="AH694" s="17">
        <v>0</v>
      </c>
      <c r="AI694" s="17" t="s">
        <v>7276</v>
      </c>
      <c r="AJ694" s="17" t="s">
        <v>1440</v>
      </c>
      <c r="AK694" s="17" t="s">
        <v>7277</v>
      </c>
      <c r="AL694" s="17" t="s">
        <v>7278</v>
      </c>
      <c r="AM694" s="17" t="s">
        <v>7279</v>
      </c>
      <c r="AN694">
        <v>351239098448</v>
      </c>
      <c r="AO694" s="17" t="s">
        <v>7280</v>
      </c>
      <c r="AP694" s="17" t="s">
        <v>7281</v>
      </c>
      <c r="AQ694" s="17" t="s">
        <v>2237</v>
      </c>
      <c r="AR694" s="17" t="s">
        <v>292</v>
      </c>
      <c r="AS694" s="17" t="s">
        <v>1389</v>
      </c>
      <c r="AT694" s="20" t="str">
        <f t="shared" si="20"/>
        <v>0639_IDIAL_NET_3_EINFOGENE LDA.</v>
      </c>
      <c r="AU694" s="21">
        <f t="shared" si="21"/>
        <v>0.75</v>
      </c>
    </row>
    <row r="695" spans="1:47" x14ac:dyDescent="0.3">
      <c r="A695" s="17" t="s">
        <v>1377</v>
      </c>
      <c r="B695" s="17" t="s">
        <v>9932</v>
      </c>
      <c r="C695">
        <v>264</v>
      </c>
      <c r="D695" s="17" t="s">
        <v>180</v>
      </c>
      <c r="E695" s="17" t="s">
        <v>792</v>
      </c>
      <c r="F695">
        <v>1</v>
      </c>
      <c r="G695">
        <v>1</v>
      </c>
      <c r="H695" s="17" t="s">
        <v>4</v>
      </c>
      <c r="I695">
        <v>4</v>
      </c>
      <c r="J695" s="22" t="s">
        <v>10127</v>
      </c>
      <c r="K695" s="22" t="s">
        <v>10128</v>
      </c>
      <c r="L695" s="17" t="s">
        <v>9802</v>
      </c>
      <c r="M695" s="17" t="s">
        <v>3426</v>
      </c>
      <c r="N695" s="17" t="s">
        <v>647</v>
      </c>
      <c r="O695" s="17" t="s">
        <v>1378</v>
      </c>
      <c r="P695" s="17" t="s">
        <v>3427</v>
      </c>
      <c r="Q695" s="17" t="s">
        <v>0</v>
      </c>
      <c r="R695" s="17" t="s">
        <v>9780</v>
      </c>
      <c r="S695" s="17" t="s">
        <v>1411</v>
      </c>
      <c r="T695" s="17" t="s">
        <v>1411</v>
      </c>
      <c r="U695" s="18">
        <v>109736.5</v>
      </c>
      <c r="V695" s="18">
        <v>0</v>
      </c>
      <c r="W695" s="17">
        <v>75</v>
      </c>
      <c r="X695" s="17">
        <v>0</v>
      </c>
      <c r="Y695" s="17">
        <v>0</v>
      </c>
      <c r="Z695" s="17">
        <v>0</v>
      </c>
      <c r="AA695" s="17">
        <v>0</v>
      </c>
      <c r="AB695" s="17">
        <v>0</v>
      </c>
      <c r="AC695" s="17">
        <v>0</v>
      </c>
      <c r="AD695" s="17">
        <v>0</v>
      </c>
      <c r="AE695" s="17">
        <v>0</v>
      </c>
      <c r="AF695" s="17">
        <v>20831.259999999998</v>
      </c>
      <c r="AG695" s="17">
        <v>88905.24</v>
      </c>
      <c r="AH695" s="17">
        <v>0</v>
      </c>
      <c r="AI695" s="17" t="s">
        <v>7282</v>
      </c>
      <c r="AJ695" s="17" t="s">
        <v>7283</v>
      </c>
      <c r="AK695" s="17" t="s">
        <v>7284</v>
      </c>
      <c r="AL695" s="17" t="s">
        <v>7285</v>
      </c>
      <c r="AM695" s="17" t="s">
        <v>7286</v>
      </c>
      <c r="AN695">
        <v>349983413600</v>
      </c>
      <c r="AO695" s="17" t="s">
        <v>7287</v>
      </c>
      <c r="AP695" s="17" t="s">
        <v>7288</v>
      </c>
      <c r="AQ695" s="17" t="s">
        <v>1633</v>
      </c>
      <c r="AR695" s="17" t="s">
        <v>282</v>
      </c>
      <c r="AS695" s="17" t="s">
        <v>1381</v>
      </c>
      <c r="AT695" s="20" t="str">
        <f t="shared" si="20"/>
        <v>0639_IDIAL_NET_3_EJUNTA DE CASTILLA Y LEON CONSEJERIA DE SANIDAD</v>
      </c>
      <c r="AU695" s="21">
        <f t="shared" si="21"/>
        <v>0.75</v>
      </c>
    </row>
    <row r="696" spans="1:47" x14ac:dyDescent="0.3">
      <c r="A696" s="17" t="s">
        <v>1377</v>
      </c>
      <c r="B696" s="17" t="s">
        <v>9932</v>
      </c>
      <c r="C696">
        <v>264</v>
      </c>
      <c r="D696" s="17" t="s">
        <v>199</v>
      </c>
      <c r="E696" s="17" t="s">
        <v>792</v>
      </c>
      <c r="F696">
        <v>2</v>
      </c>
      <c r="G696">
        <v>3</v>
      </c>
      <c r="H696" s="17" t="s">
        <v>16</v>
      </c>
      <c r="I696">
        <v>4</v>
      </c>
      <c r="J696" s="22" t="s">
        <v>10252</v>
      </c>
      <c r="K696" s="22" t="s">
        <v>10081</v>
      </c>
      <c r="L696" s="17" t="s">
        <v>451</v>
      </c>
      <c r="M696" s="17" t="s">
        <v>1494</v>
      </c>
      <c r="N696" s="17" t="s">
        <v>163</v>
      </c>
      <c r="O696" s="17" t="s">
        <v>1394</v>
      </c>
      <c r="P696" s="17" t="s">
        <v>1495</v>
      </c>
      <c r="Q696" s="17" t="s">
        <v>278</v>
      </c>
      <c r="R696" s="17" t="s">
        <v>9780</v>
      </c>
      <c r="S696" s="17" t="s">
        <v>1496</v>
      </c>
      <c r="T696" s="17" t="s">
        <v>1395</v>
      </c>
      <c r="U696" s="18">
        <v>274302.53000000003</v>
      </c>
      <c r="V696" s="18">
        <v>0</v>
      </c>
      <c r="W696" s="17">
        <v>75</v>
      </c>
      <c r="X696" s="17">
        <v>0</v>
      </c>
      <c r="Y696" s="17">
        <v>0</v>
      </c>
      <c r="Z696" s="17">
        <v>0</v>
      </c>
      <c r="AA696" s="17">
        <v>0</v>
      </c>
      <c r="AB696" s="17">
        <v>0</v>
      </c>
      <c r="AC696" s="17">
        <v>0</v>
      </c>
      <c r="AD696" s="17">
        <v>25166.54</v>
      </c>
      <c r="AE696" s="17">
        <v>116085.03</v>
      </c>
      <c r="AF696" s="17">
        <v>133050.97</v>
      </c>
      <c r="AG696" s="17">
        <v>0</v>
      </c>
      <c r="AH696" s="17">
        <v>0</v>
      </c>
      <c r="AI696" s="17" t="s">
        <v>5895</v>
      </c>
      <c r="AJ696" s="17" t="s">
        <v>5896</v>
      </c>
      <c r="AK696" s="17" t="s">
        <v>1498</v>
      </c>
      <c r="AL696" s="17" t="s">
        <v>5123</v>
      </c>
      <c r="AM696" s="17" t="s">
        <v>1499</v>
      </c>
      <c r="AN696">
        <v>34629382758</v>
      </c>
      <c r="AO696" s="17" t="s">
        <v>5897</v>
      </c>
      <c r="AP696" s="17" t="s">
        <v>5898</v>
      </c>
      <c r="AQ696" s="17" t="s">
        <v>5899</v>
      </c>
      <c r="AR696" s="17" t="s">
        <v>286</v>
      </c>
      <c r="AS696" s="17" t="s">
        <v>1381</v>
      </c>
      <c r="AT696" s="20" t="str">
        <f t="shared" si="20"/>
        <v>0583_FRONTEIRA2020_3_EASPRODES FEAPS SALAMANCA</v>
      </c>
      <c r="AU696" s="21">
        <f t="shared" si="21"/>
        <v>0.75</v>
      </c>
    </row>
    <row r="697" spans="1:47" x14ac:dyDescent="0.3">
      <c r="A697" s="17" t="s">
        <v>1377</v>
      </c>
      <c r="B697" s="17" t="s">
        <v>9932</v>
      </c>
      <c r="C697">
        <v>264</v>
      </c>
      <c r="D697" s="17" t="s">
        <v>199</v>
      </c>
      <c r="E697" s="17" t="s">
        <v>792</v>
      </c>
      <c r="F697">
        <v>2</v>
      </c>
      <c r="G697">
        <v>3</v>
      </c>
      <c r="H697" s="17" t="s">
        <v>16</v>
      </c>
      <c r="I697">
        <v>4</v>
      </c>
      <c r="J697" s="22" t="s">
        <v>10252</v>
      </c>
      <c r="K697" s="22" t="s">
        <v>10081</v>
      </c>
      <c r="L697" s="17" t="s">
        <v>451</v>
      </c>
      <c r="M697" s="17" t="s">
        <v>1542</v>
      </c>
      <c r="N697" s="17" t="s">
        <v>454</v>
      </c>
      <c r="O697" s="17" t="s">
        <v>1394</v>
      </c>
      <c r="P697" s="17" t="s">
        <v>1543</v>
      </c>
      <c r="Q697" s="17" t="s">
        <v>0</v>
      </c>
      <c r="R697" s="17" t="s">
        <v>9780</v>
      </c>
      <c r="S697" s="17" t="s">
        <v>1489</v>
      </c>
      <c r="T697" s="17" t="s">
        <v>1489</v>
      </c>
      <c r="U697" s="18">
        <v>53333.33</v>
      </c>
      <c r="V697" s="18">
        <v>0</v>
      </c>
      <c r="W697" s="17">
        <v>75</v>
      </c>
      <c r="X697" s="17">
        <v>0</v>
      </c>
      <c r="Y697" s="17">
        <v>0</v>
      </c>
      <c r="Z697" s="17">
        <v>0</v>
      </c>
      <c r="AA697" s="17">
        <v>0</v>
      </c>
      <c r="AB697" s="17">
        <v>0</v>
      </c>
      <c r="AC697" s="17">
        <v>0</v>
      </c>
      <c r="AD697" s="17">
        <v>6167.19</v>
      </c>
      <c r="AE697" s="17">
        <v>14944.93</v>
      </c>
      <c r="AF697" s="17">
        <v>32221.22</v>
      </c>
      <c r="AG697" s="17">
        <v>0</v>
      </c>
      <c r="AH697" s="17">
        <v>0</v>
      </c>
      <c r="AI697" s="17" t="s">
        <v>1544</v>
      </c>
      <c r="AJ697" s="17" t="s">
        <v>1648</v>
      </c>
      <c r="AK697" s="17" t="s">
        <v>5911</v>
      </c>
      <c r="AL697" s="17" t="s">
        <v>5912</v>
      </c>
      <c r="AM697" s="17" t="s">
        <v>1546</v>
      </c>
      <c r="AN697">
        <v>351965849762</v>
      </c>
      <c r="AO697" s="17" t="s">
        <v>5913</v>
      </c>
      <c r="AP697" s="17" t="s">
        <v>5914</v>
      </c>
      <c r="AQ697" s="17" t="s">
        <v>5915</v>
      </c>
      <c r="AR697" s="17" t="s">
        <v>289</v>
      </c>
      <c r="AS697" s="17" t="s">
        <v>1389</v>
      </c>
      <c r="AT697" s="20" t="str">
        <f t="shared" si="20"/>
        <v>0583_FRONTEIRA2020_3_EASSOCIAÇÃO SOCIAL E DESENVOLVIMENTO (ADM ESTRELA)</v>
      </c>
      <c r="AU697" s="21">
        <f t="shared" si="21"/>
        <v>0.75</v>
      </c>
    </row>
    <row r="698" spans="1:47" x14ac:dyDescent="0.3">
      <c r="A698" s="17" t="s">
        <v>1377</v>
      </c>
      <c r="B698" s="17" t="s">
        <v>9932</v>
      </c>
      <c r="C698">
        <v>264</v>
      </c>
      <c r="D698" s="17" t="s">
        <v>199</v>
      </c>
      <c r="E698" s="17" t="s">
        <v>792</v>
      </c>
      <c r="F698">
        <v>2</v>
      </c>
      <c r="G698">
        <v>3</v>
      </c>
      <c r="H698" s="17" t="s">
        <v>16</v>
      </c>
      <c r="I698">
        <v>4</v>
      </c>
      <c r="J698" s="22" t="s">
        <v>10252</v>
      </c>
      <c r="K698" s="22" t="s">
        <v>10081</v>
      </c>
      <c r="L698" s="17" t="s">
        <v>451</v>
      </c>
      <c r="M698" s="17" t="s">
        <v>1487</v>
      </c>
      <c r="N698" s="17" t="s">
        <v>458</v>
      </c>
      <c r="O698" s="17" t="s">
        <v>1394</v>
      </c>
      <c r="P698" s="17" t="s">
        <v>1488</v>
      </c>
      <c r="Q698" s="17" t="s">
        <v>0</v>
      </c>
      <c r="R698" s="17" t="s">
        <v>9780</v>
      </c>
      <c r="S698" s="17" t="s">
        <v>1489</v>
      </c>
      <c r="T698" s="17" t="s">
        <v>1489</v>
      </c>
      <c r="U698" s="18">
        <v>53333.35</v>
      </c>
      <c r="V698" s="18">
        <v>0</v>
      </c>
      <c r="W698" s="17">
        <v>75</v>
      </c>
      <c r="X698" s="17">
        <v>0</v>
      </c>
      <c r="Y698" s="17">
        <v>0</v>
      </c>
      <c r="Z698" s="17">
        <v>0</v>
      </c>
      <c r="AA698" s="17">
        <v>0</v>
      </c>
      <c r="AB698" s="17">
        <v>0</v>
      </c>
      <c r="AC698" s="17">
        <v>0</v>
      </c>
      <c r="AD698" s="17">
        <v>0</v>
      </c>
      <c r="AE698" s="17">
        <v>12277.06</v>
      </c>
      <c r="AF698" s="17">
        <v>41056.28</v>
      </c>
      <c r="AG698" s="17">
        <v>0</v>
      </c>
      <c r="AH698" s="17">
        <v>0</v>
      </c>
      <c r="AI698" s="17" t="s">
        <v>1490</v>
      </c>
      <c r="AJ698" s="17" t="s">
        <v>1386</v>
      </c>
      <c r="AK698" s="17" t="s">
        <v>1491</v>
      </c>
      <c r="AL698" s="17" t="s">
        <v>1440</v>
      </c>
      <c r="AM698" s="17" t="s">
        <v>1492</v>
      </c>
      <c r="AN698">
        <v>351271212739</v>
      </c>
      <c r="AO698" s="17" t="s">
        <v>1493</v>
      </c>
      <c r="AP698" s="17" t="s">
        <v>1491</v>
      </c>
      <c r="AQ698" s="17" t="s">
        <v>1440</v>
      </c>
      <c r="AR698" s="17" t="s">
        <v>289</v>
      </c>
      <c r="AS698" s="17" t="s">
        <v>1389</v>
      </c>
      <c r="AT698" s="20" t="str">
        <f t="shared" si="20"/>
        <v>0583_FRONTEIRA2020_3_ECOOPERATIVA DE EDUCAÇÃO E REABILITAÇÃO DE CIDADÃOS</v>
      </c>
      <c r="AU698" s="21">
        <f t="shared" si="21"/>
        <v>0.75</v>
      </c>
    </row>
    <row r="699" spans="1:47" x14ac:dyDescent="0.3">
      <c r="A699" s="17" t="s">
        <v>1377</v>
      </c>
      <c r="B699" s="17" t="s">
        <v>9932</v>
      </c>
      <c r="C699">
        <v>264</v>
      </c>
      <c r="D699" s="17" t="s">
        <v>199</v>
      </c>
      <c r="E699" s="17" t="s">
        <v>792</v>
      </c>
      <c r="F699">
        <v>2</v>
      </c>
      <c r="G699">
        <v>3</v>
      </c>
      <c r="H699" s="17" t="s">
        <v>16</v>
      </c>
      <c r="I699">
        <v>4</v>
      </c>
      <c r="J699" s="22" t="s">
        <v>10252</v>
      </c>
      <c r="K699" s="22" t="s">
        <v>10081</v>
      </c>
      <c r="L699" s="17" t="s">
        <v>451</v>
      </c>
      <c r="M699" s="17" t="s">
        <v>1523</v>
      </c>
      <c r="N699" s="17" t="s">
        <v>391</v>
      </c>
      <c r="O699" s="17" t="s">
        <v>1378</v>
      </c>
      <c r="P699" s="17" t="s">
        <v>1524</v>
      </c>
      <c r="Q699" s="17" t="s">
        <v>0</v>
      </c>
      <c r="R699" s="17" t="s">
        <v>9780</v>
      </c>
      <c r="S699" s="17" t="s">
        <v>1489</v>
      </c>
      <c r="T699" s="17" t="s">
        <v>1489</v>
      </c>
      <c r="U699" s="18">
        <v>53333.34</v>
      </c>
      <c r="V699" s="18">
        <v>0</v>
      </c>
      <c r="W699" s="17">
        <v>75</v>
      </c>
      <c r="X699" s="17">
        <v>0</v>
      </c>
      <c r="Y699" s="17">
        <v>0</v>
      </c>
      <c r="Z699" s="17">
        <v>0</v>
      </c>
      <c r="AA699" s="17">
        <v>0</v>
      </c>
      <c r="AB699" s="17">
        <v>0</v>
      </c>
      <c r="AC699" s="17">
        <v>0</v>
      </c>
      <c r="AD699" s="17">
        <v>6001.09</v>
      </c>
      <c r="AE699" s="17">
        <v>12277.37</v>
      </c>
      <c r="AF699" s="17">
        <v>35054.89</v>
      </c>
      <c r="AG699" s="17">
        <v>0</v>
      </c>
      <c r="AH699" s="17">
        <v>0</v>
      </c>
      <c r="AI699" s="17" t="s">
        <v>4984</v>
      </c>
      <c r="AJ699" s="17" t="s">
        <v>1386</v>
      </c>
      <c r="AK699" s="17" t="s">
        <v>5904</v>
      </c>
      <c r="AL699" s="17" t="s">
        <v>5905</v>
      </c>
      <c r="AM699" s="17" t="s">
        <v>1527</v>
      </c>
      <c r="AN699">
        <v>964056232</v>
      </c>
      <c r="AO699" s="17" t="s">
        <v>1528</v>
      </c>
      <c r="AP699" s="17" t="s">
        <v>5906</v>
      </c>
      <c r="AQ699" s="17" t="s">
        <v>2535</v>
      </c>
      <c r="AR699" s="17" t="s">
        <v>289</v>
      </c>
      <c r="AS699" s="17" t="s">
        <v>1389</v>
      </c>
      <c r="AT699" s="20" t="str">
        <f t="shared" si="20"/>
        <v>0583_FRONTEIRA2020_3_EINSTITUTO POLITECNICO DA GUARDA</v>
      </c>
      <c r="AU699" s="21">
        <f t="shared" si="21"/>
        <v>0.75</v>
      </c>
    </row>
    <row r="700" spans="1:47" x14ac:dyDescent="0.3">
      <c r="A700" s="17" t="s">
        <v>1377</v>
      </c>
      <c r="B700" s="17" t="s">
        <v>9932</v>
      </c>
      <c r="C700">
        <v>264</v>
      </c>
      <c r="D700" s="17" t="s">
        <v>199</v>
      </c>
      <c r="E700" s="17" t="s">
        <v>792</v>
      </c>
      <c r="F700">
        <v>2</v>
      </c>
      <c r="G700">
        <v>3</v>
      </c>
      <c r="H700" s="17" t="s">
        <v>16</v>
      </c>
      <c r="I700">
        <v>4</v>
      </c>
      <c r="J700" s="22" t="s">
        <v>10252</v>
      </c>
      <c r="K700" s="22" t="s">
        <v>10081</v>
      </c>
      <c r="L700" s="17" t="s">
        <v>451</v>
      </c>
      <c r="M700" s="17" t="s">
        <v>1516</v>
      </c>
      <c r="N700" s="17" t="s">
        <v>457</v>
      </c>
      <c r="O700" s="17" t="s">
        <v>1394</v>
      </c>
      <c r="P700" s="17" t="s">
        <v>1517</v>
      </c>
      <c r="Q700" s="17" t="s">
        <v>0</v>
      </c>
      <c r="R700" s="17" t="s">
        <v>9780</v>
      </c>
      <c r="S700" s="17" t="s">
        <v>1518</v>
      </c>
      <c r="T700" s="17" t="s">
        <v>1395</v>
      </c>
      <c r="U700" s="18">
        <v>60000</v>
      </c>
      <c r="V700" s="18">
        <v>0</v>
      </c>
      <c r="W700" s="17">
        <v>75</v>
      </c>
      <c r="X700" s="17">
        <v>0</v>
      </c>
      <c r="Y700" s="17">
        <v>0</v>
      </c>
      <c r="Z700" s="17">
        <v>0</v>
      </c>
      <c r="AA700" s="17">
        <v>0</v>
      </c>
      <c r="AB700" s="17">
        <v>0</v>
      </c>
      <c r="AC700" s="17">
        <v>0</v>
      </c>
      <c r="AD700" s="17">
        <v>10197.209999999999</v>
      </c>
      <c r="AE700" s="17">
        <v>27180.02</v>
      </c>
      <c r="AF700" s="17">
        <v>22622.76</v>
      </c>
      <c r="AG700" s="17">
        <v>0</v>
      </c>
      <c r="AH700" s="17">
        <v>0</v>
      </c>
      <c r="AI700" s="17" t="s">
        <v>1519</v>
      </c>
      <c r="AJ700" s="17" t="s">
        <v>3072</v>
      </c>
      <c r="AK700" s="17" t="s">
        <v>5900</v>
      </c>
      <c r="AL700" s="17" t="s">
        <v>5901</v>
      </c>
      <c r="AM700" s="17" t="s">
        <v>5902</v>
      </c>
      <c r="AN700">
        <v>34607802586</v>
      </c>
      <c r="AO700" s="17" t="s">
        <v>5903</v>
      </c>
      <c r="AP700" s="17" t="s">
        <v>1519</v>
      </c>
      <c r="AQ700" s="17" t="s">
        <v>2237</v>
      </c>
      <c r="AR700" s="17" t="s">
        <v>282</v>
      </c>
      <c r="AS700" s="17" t="s">
        <v>1381</v>
      </c>
      <c r="AT700" s="20" t="str">
        <f t="shared" si="20"/>
        <v>0583_FRONTEIRA2020_3_EFUNDACION ASOCIACION NACIONAL DE PARAPLEJICOS Y GRANDES MINUSVALIDOS DE CASTILLA Y LEON (ASPAYM CASTILLA Y LEON)</v>
      </c>
      <c r="AU700" s="21">
        <f t="shared" si="21"/>
        <v>0.75</v>
      </c>
    </row>
    <row r="701" spans="1:47" x14ac:dyDescent="0.3">
      <c r="A701" s="17" t="s">
        <v>1377</v>
      </c>
      <c r="B701" s="17" t="s">
        <v>9932</v>
      </c>
      <c r="C701">
        <v>264</v>
      </c>
      <c r="D701" s="17" t="s">
        <v>199</v>
      </c>
      <c r="E701" s="17" t="s">
        <v>792</v>
      </c>
      <c r="F701">
        <v>2</v>
      </c>
      <c r="G701">
        <v>3</v>
      </c>
      <c r="H701" s="17" t="s">
        <v>16</v>
      </c>
      <c r="I701">
        <v>4</v>
      </c>
      <c r="J701" s="22" t="s">
        <v>10252</v>
      </c>
      <c r="K701" s="22" t="s">
        <v>10081</v>
      </c>
      <c r="L701" s="17" t="s">
        <v>451</v>
      </c>
      <c r="M701" s="17" t="s">
        <v>1536</v>
      </c>
      <c r="N701" s="17" t="s">
        <v>376</v>
      </c>
      <c r="O701" s="17" t="s">
        <v>1378</v>
      </c>
      <c r="P701" s="17" t="s">
        <v>1537</v>
      </c>
      <c r="Q701" s="17" t="s">
        <v>0</v>
      </c>
      <c r="R701" s="17" t="s">
        <v>9780</v>
      </c>
      <c r="S701" s="17" t="s">
        <v>1489</v>
      </c>
      <c r="T701" s="17" t="s">
        <v>1489</v>
      </c>
      <c r="U701" s="18">
        <v>53333.33</v>
      </c>
      <c r="V701" s="18">
        <v>0</v>
      </c>
      <c r="W701" s="17">
        <v>75</v>
      </c>
      <c r="X701" s="17">
        <v>0</v>
      </c>
      <c r="Y701" s="17">
        <v>0</v>
      </c>
      <c r="Z701" s="17">
        <v>0</v>
      </c>
      <c r="AA701" s="17">
        <v>0</v>
      </c>
      <c r="AB701" s="17">
        <v>0</v>
      </c>
      <c r="AC701" s="17">
        <v>0</v>
      </c>
      <c r="AD701" s="17">
        <v>0</v>
      </c>
      <c r="AE701" s="17">
        <v>31339.07</v>
      </c>
      <c r="AF701" s="17">
        <v>21994.26</v>
      </c>
      <c r="AG701" s="17">
        <v>0</v>
      </c>
      <c r="AH701" s="17">
        <v>0</v>
      </c>
      <c r="AI701" s="17" t="s">
        <v>1538</v>
      </c>
      <c r="AJ701" s="17" t="s">
        <v>5907</v>
      </c>
      <c r="AK701" s="17" t="s">
        <v>1539</v>
      </c>
      <c r="AL701" s="17" t="s">
        <v>5908</v>
      </c>
      <c r="AM701" s="17" t="s">
        <v>1540</v>
      </c>
      <c r="AN701">
        <v>271220216</v>
      </c>
      <c r="AO701" s="17" t="s">
        <v>1541</v>
      </c>
      <c r="AP701" s="17" t="s">
        <v>5909</v>
      </c>
      <c r="AQ701" s="17" t="s">
        <v>5910</v>
      </c>
      <c r="AR701" s="17" t="s">
        <v>289</v>
      </c>
      <c r="AS701" s="17" t="s">
        <v>1389</v>
      </c>
      <c r="AT701" s="20" t="str">
        <f t="shared" si="20"/>
        <v>0583_FRONTEIRA2020_3_ECÂMARA MUNICIPAL DA GUARDA</v>
      </c>
      <c r="AU701" s="21">
        <f t="shared" si="21"/>
        <v>0.75</v>
      </c>
    </row>
    <row r="702" spans="1:47" x14ac:dyDescent="0.3">
      <c r="A702" s="17" t="s">
        <v>1377</v>
      </c>
      <c r="B702" s="17" t="s">
        <v>9932</v>
      </c>
      <c r="C702">
        <v>264</v>
      </c>
      <c r="D702" s="17" t="s">
        <v>199</v>
      </c>
      <c r="E702" s="17" t="s">
        <v>792</v>
      </c>
      <c r="F702">
        <v>2</v>
      </c>
      <c r="G702">
        <v>3</v>
      </c>
      <c r="H702" s="17" t="s">
        <v>16</v>
      </c>
      <c r="I702">
        <v>4</v>
      </c>
      <c r="J702" s="22" t="s">
        <v>10252</v>
      </c>
      <c r="K702" s="22" t="s">
        <v>10081</v>
      </c>
      <c r="L702" s="17" t="s">
        <v>451</v>
      </c>
      <c r="M702" s="17" t="s">
        <v>1481</v>
      </c>
      <c r="N702" s="17" t="s">
        <v>450</v>
      </c>
      <c r="O702" s="17" t="s">
        <v>1378</v>
      </c>
      <c r="P702" s="17" t="s">
        <v>1482</v>
      </c>
      <c r="Q702" s="17" t="s">
        <v>0</v>
      </c>
      <c r="R702" s="17" t="s">
        <v>9780</v>
      </c>
      <c r="S702" s="17" t="s">
        <v>1411</v>
      </c>
      <c r="T702" s="17" t="s">
        <v>1411</v>
      </c>
      <c r="U702" s="18">
        <v>257339.88</v>
      </c>
      <c r="V702" s="18">
        <v>0</v>
      </c>
      <c r="W702" s="17">
        <v>75</v>
      </c>
      <c r="X702" s="17">
        <v>0</v>
      </c>
      <c r="Y702" s="17">
        <v>0</v>
      </c>
      <c r="Z702" s="17">
        <v>0</v>
      </c>
      <c r="AA702" s="17">
        <v>0</v>
      </c>
      <c r="AB702" s="17">
        <v>0</v>
      </c>
      <c r="AC702" s="17">
        <v>0</v>
      </c>
      <c r="AD702" s="17">
        <v>75014.509999999995</v>
      </c>
      <c r="AE702" s="17">
        <v>124034.38</v>
      </c>
      <c r="AF702" s="17">
        <v>58290.99</v>
      </c>
      <c r="AG702" s="17">
        <v>0</v>
      </c>
      <c r="AH702" s="17">
        <v>0</v>
      </c>
      <c r="AI702" s="17" t="s">
        <v>1483</v>
      </c>
      <c r="AJ702" s="17" t="s">
        <v>5916</v>
      </c>
      <c r="AK702" s="17" t="s">
        <v>5917</v>
      </c>
      <c r="AL702" s="17" t="s">
        <v>5916</v>
      </c>
      <c r="AM702" s="17" t="s">
        <v>1485</v>
      </c>
      <c r="AN702">
        <v>983410835</v>
      </c>
      <c r="AO702" s="17" t="s">
        <v>1486</v>
      </c>
      <c r="AP702" s="17" t="s">
        <v>5917</v>
      </c>
      <c r="AQ702" s="17" t="s">
        <v>5916</v>
      </c>
      <c r="AR702" s="17" t="s">
        <v>282</v>
      </c>
      <c r="AS702" s="17" t="s">
        <v>1381</v>
      </c>
      <c r="AT702" s="20" t="str">
        <f t="shared" si="20"/>
        <v>0583_FRONTEIRA2020_3_EGERENCIA DE SERVICIOS SOCIALES DE CASTILLA Y LEON</v>
      </c>
      <c r="AU702" s="21">
        <f t="shared" si="21"/>
        <v>0.75</v>
      </c>
    </row>
    <row r="703" spans="1:47" x14ac:dyDescent="0.3">
      <c r="A703" s="17" t="s">
        <v>1377</v>
      </c>
      <c r="B703" s="17" t="s">
        <v>9932</v>
      </c>
      <c r="C703">
        <v>264</v>
      </c>
      <c r="D703" s="17" t="s">
        <v>199</v>
      </c>
      <c r="E703" s="17" t="s">
        <v>792</v>
      </c>
      <c r="F703">
        <v>2</v>
      </c>
      <c r="G703">
        <v>3</v>
      </c>
      <c r="H703" s="17" t="s">
        <v>16</v>
      </c>
      <c r="I703">
        <v>4</v>
      </c>
      <c r="J703" s="22" t="s">
        <v>10252</v>
      </c>
      <c r="K703" s="22" t="s">
        <v>10081</v>
      </c>
      <c r="L703" s="17" t="s">
        <v>451</v>
      </c>
      <c r="M703" s="17" t="s">
        <v>1548</v>
      </c>
      <c r="N703" s="17" t="s">
        <v>452</v>
      </c>
      <c r="O703" s="17" t="s">
        <v>1394</v>
      </c>
      <c r="P703" s="17" t="s">
        <v>1549</v>
      </c>
      <c r="Q703" s="17" t="s">
        <v>0</v>
      </c>
      <c r="R703" s="17" t="s">
        <v>9780</v>
      </c>
      <c r="S703" s="17" t="s">
        <v>1518</v>
      </c>
      <c r="T703" s="17" t="s">
        <v>1395</v>
      </c>
      <c r="U703" s="18">
        <v>266171.81</v>
      </c>
      <c r="V703" s="18">
        <v>0</v>
      </c>
      <c r="W703" s="17">
        <v>75</v>
      </c>
      <c r="X703" s="17">
        <v>0</v>
      </c>
      <c r="Y703" s="17">
        <v>0</v>
      </c>
      <c r="Z703" s="17">
        <v>0</v>
      </c>
      <c r="AA703" s="17">
        <v>0</v>
      </c>
      <c r="AB703" s="17">
        <v>0</v>
      </c>
      <c r="AC703" s="17">
        <v>0</v>
      </c>
      <c r="AD703" s="17">
        <v>26615.06</v>
      </c>
      <c r="AE703" s="17">
        <v>38373.519999999997</v>
      </c>
      <c r="AF703" s="17">
        <v>201183.23</v>
      </c>
      <c r="AG703" s="17">
        <v>0</v>
      </c>
      <c r="AH703" s="17">
        <v>0</v>
      </c>
      <c r="AI703" s="17" t="s">
        <v>3274</v>
      </c>
      <c r="AJ703" s="17" t="s">
        <v>5918</v>
      </c>
      <c r="AK703" s="17" t="s">
        <v>5919</v>
      </c>
      <c r="AL703" s="17" t="s">
        <v>3276</v>
      </c>
      <c r="AM703" s="17" t="s">
        <v>5920</v>
      </c>
      <c r="AN703">
        <v>983399633</v>
      </c>
      <c r="AO703" s="17" t="s">
        <v>1553</v>
      </c>
      <c r="AP703" s="17" t="s">
        <v>5921</v>
      </c>
      <c r="AQ703" s="17" t="s">
        <v>5922</v>
      </c>
      <c r="AR703" s="17" t="s">
        <v>282</v>
      </c>
      <c r="AS703" s="17" t="s">
        <v>1381</v>
      </c>
      <c r="AT703" s="20" t="str">
        <f t="shared" si="20"/>
        <v>0583_FRONTEIRA2020_3_EFUNDACION INTRAS</v>
      </c>
      <c r="AU703" s="21">
        <f t="shared" si="21"/>
        <v>0.75</v>
      </c>
    </row>
    <row r="704" spans="1:47" x14ac:dyDescent="0.3">
      <c r="A704" s="17" t="s">
        <v>1377</v>
      </c>
      <c r="B704" s="17" t="s">
        <v>9932</v>
      </c>
      <c r="C704">
        <v>264</v>
      </c>
      <c r="D704" s="17" t="s">
        <v>214</v>
      </c>
      <c r="E704" s="17" t="s">
        <v>792</v>
      </c>
      <c r="F704">
        <v>2</v>
      </c>
      <c r="G704">
        <v>3</v>
      </c>
      <c r="H704" s="17" t="s">
        <v>16</v>
      </c>
      <c r="I704">
        <v>6</v>
      </c>
      <c r="J704" s="22" t="s">
        <v>10253</v>
      </c>
      <c r="K704" s="22" t="s">
        <v>10128</v>
      </c>
      <c r="L704" s="17" t="s">
        <v>779</v>
      </c>
      <c r="M704" s="17" t="s">
        <v>1450</v>
      </c>
      <c r="N704" s="17" t="s">
        <v>339</v>
      </c>
      <c r="O704" s="17" t="s">
        <v>1378</v>
      </c>
      <c r="P704" s="17" t="s">
        <v>1451</v>
      </c>
      <c r="Q704" s="17" t="s">
        <v>278</v>
      </c>
      <c r="R704" s="17" t="s">
        <v>9780</v>
      </c>
      <c r="S704" s="17" t="s">
        <v>1452</v>
      </c>
      <c r="T704" s="17" t="s">
        <v>1395</v>
      </c>
      <c r="U704" s="18">
        <v>342778.92</v>
      </c>
      <c r="V704" s="18">
        <v>0</v>
      </c>
      <c r="W704" s="17">
        <v>75</v>
      </c>
      <c r="X704" s="17">
        <v>0</v>
      </c>
      <c r="Y704" s="17">
        <v>0</v>
      </c>
      <c r="Z704" s="17">
        <v>0</v>
      </c>
      <c r="AA704" s="17">
        <v>0</v>
      </c>
      <c r="AB704" s="17">
        <v>2520.0300000000002</v>
      </c>
      <c r="AC704" s="17">
        <v>2393.16</v>
      </c>
      <c r="AD704" s="17">
        <v>89463.38</v>
      </c>
      <c r="AE704" s="17">
        <v>125482.47</v>
      </c>
      <c r="AF704" s="17">
        <v>98238.25</v>
      </c>
      <c r="AG704" s="17">
        <v>24681.64</v>
      </c>
      <c r="AH704" s="17">
        <v>0</v>
      </c>
      <c r="AI704" s="17" t="s">
        <v>2796</v>
      </c>
      <c r="AJ704" s="17" t="s">
        <v>1454</v>
      </c>
      <c r="AK704" s="17" t="s">
        <v>5449</v>
      </c>
      <c r="AL704" s="17" t="s">
        <v>3276</v>
      </c>
      <c r="AM704" s="17" t="s">
        <v>5450</v>
      </c>
      <c r="AN704">
        <v>34986818639</v>
      </c>
      <c r="AO704" s="17" t="s">
        <v>5451</v>
      </c>
      <c r="AP704" s="17" t="s">
        <v>2802</v>
      </c>
      <c r="AQ704" s="17" t="s">
        <v>5452</v>
      </c>
      <c r="AR704" s="17" t="s">
        <v>279</v>
      </c>
      <c r="AS704" s="17" t="s">
        <v>1381</v>
      </c>
      <c r="AT704" s="20" t="str">
        <f t="shared" si="20"/>
        <v>0466_SHERPA_DO_MAR_1_EUNIVERSIDAD DE VIGO</v>
      </c>
      <c r="AU704" s="21">
        <f t="shared" si="21"/>
        <v>0.75</v>
      </c>
    </row>
    <row r="705" spans="1:47" x14ac:dyDescent="0.3">
      <c r="A705" s="17" t="s">
        <v>1377</v>
      </c>
      <c r="B705" s="17" t="s">
        <v>9932</v>
      </c>
      <c r="C705">
        <v>264</v>
      </c>
      <c r="D705" s="17" t="s">
        <v>214</v>
      </c>
      <c r="E705" s="17" t="s">
        <v>792</v>
      </c>
      <c r="F705">
        <v>2</v>
      </c>
      <c r="G705">
        <v>3</v>
      </c>
      <c r="H705" s="17" t="s">
        <v>16</v>
      </c>
      <c r="I705">
        <v>6</v>
      </c>
      <c r="J705" s="22" t="s">
        <v>10253</v>
      </c>
      <c r="K705" s="22" t="s">
        <v>10128</v>
      </c>
      <c r="L705" s="17" t="s">
        <v>779</v>
      </c>
      <c r="M705" s="17" t="s">
        <v>3604</v>
      </c>
      <c r="N705" s="17" t="s">
        <v>354</v>
      </c>
      <c r="O705" s="17" t="s">
        <v>1378</v>
      </c>
      <c r="P705" s="17" t="s">
        <v>3605</v>
      </c>
      <c r="Q705" s="17" t="s">
        <v>0</v>
      </c>
      <c r="R705" s="17" t="s">
        <v>9780</v>
      </c>
      <c r="S705" s="17" t="s">
        <v>1390</v>
      </c>
      <c r="T705" s="17" t="s">
        <v>1390</v>
      </c>
      <c r="U705" s="18">
        <v>54020.6</v>
      </c>
      <c r="V705" s="18">
        <v>0</v>
      </c>
      <c r="W705" s="17">
        <v>75</v>
      </c>
      <c r="X705" s="17">
        <v>0</v>
      </c>
      <c r="Y705" s="17">
        <v>0</v>
      </c>
      <c r="Z705" s="17">
        <v>0</v>
      </c>
      <c r="AA705" s="17">
        <v>0</v>
      </c>
      <c r="AB705" s="17">
        <v>0</v>
      </c>
      <c r="AC705" s="17">
        <v>0</v>
      </c>
      <c r="AD705" s="17">
        <v>8014.45</v>
      </c>
      <c r="AE705" s="17">
        <v>17899.29</v>
      </c>
      <c r="AF705" s="17">
        <v>22455.94</v>
      </c>
      <c r="AG705" s="17">
        <v>5650.91</v>
      </c>
      <c r="AH705" s="17">
        <v>0</v>
      </c>
      <c r="AI705" s="17" t="s">
        <v>5486</v>
      </c>
      <c r="AJ705" s="17" t="s">
        <v>2115</v>
      </c>
      <c r="AK705" s="17" t="s">
        <v>5486</v>
      </c>
      <c r="AL705" s="17" t="s">
        <v>2115</v>
      </c>
      <c r="AM705" s="17" t="s">
        <v>5487</v>
      </c>
      <c r="AN705">
        <v>351223401800</v>
      </c>
      <c r="AO705" s="17" t="s">
        <v>5488</v>
      </c>
      <c r="AP705" s="17" t="s">
        <v>4328</v>
      </c>
      <c r="AQ705" s="17" t="s">
        <v>2158</v>
      </c>
      <c r="AR705" s="17" t="s">
        <v>284</v>
      </c>
      <c r="AS705" s="17" t="s">
        <v>1389</v>
      </c>
      <c r="AT705" s="20" t="str">
        <f t="shared" si="20"/>
        <v>0466_SHERPA_DO_MAR_1_ECENTRO INTERDISCIPLINAR DE INVESTIGAÇÃO MARINHA E AMBIENTAL (CIIMAR)</v>
      </c>
      <c r="AU705" s="21">
        <f t="shared" si="21"/>
        <v>0.75</v>
      </c>
    </row>
    <row r="706" spans="1:47" x14ac:dyDescent="0.3">
      <c r="A706" s="17" t="s">
        <v>1377</v>
      </c>
      <c r="B706" s="17" t="s">
        <v>9932</v>
      </c>
      <c r="C706">
        <v>264</v>
      </c>
      <c r="D706" s="17" t="s">
        <v>214</v>
      </c>
      <c r="E706" s="17" t="s">
        <v>792</v>
      </c>
      <c r="F706">
        <v>2</v>
      </c>
      <c r="G706">
        <v>3</v>
      </c>
      <c r="H706" s="17" t="s">
        <v>16</v>
      </c>
      <c r="I706">
        <v>6</v>
      </c>
      <c r="J706" s="22" t="s">
        <v>10253</v>
      </c>
      <c r="K706" s="22" t="s">
        <v>10128</v>
      </c>
      <c r="L706" s="17" t="s">
        <v>779</v>
      </c>
      <c r="M706" s="17" t="s">
        <v>5468</v>
      </c>
      <c r="N706" s="17" t="s">
        <v>5469</v>
      </c>
      <c r="O706" s="17" t="s">
        <v>1378</v>
      </c>
      <c r="P706" s="17" t="s">
        <v>5470</v>
      </c>
      <c r="Q706" s="17" t="s">
        <v>0</v>
      </c>
      <c r="R706" s="17" t="s">
        <v>9780</v>
      </c>
      <c r="S706" s="17" t="s">
        <v>3070</v>
      </c>
      <c r="T706" s="17" t="s">
        <v>1464</v>
      </c>
      <c r="U706" s="18">
        <v>154327.75</v>
      </c>
      <c r="V706" s="18">
        <v>0</v>
      </c>
      <c r="W706" s="17">
        <v>75</v>
      </c>
      <c r="X706" s="17">
        <v>0</v>
      </c>
      <c r="Y706" s="17">
        <v>0</v>
      </c>
      <c r="Z706" s="17">
        <v>0</v>
      </c>
      <c r="AA706" s="17">
        <v>0</v>
      </c>
      <c r="AB706" s="17">
        <v>0</v>
      </c>
      <c r="AC706" s="17">
        <v>0</v>
      </c>
      <c r="AD706" s="17">
        <v>25421.19</v>
      </c>
      <c r="AE706" s="17">
        <v>54178.01</v>
      </c>
      <c r="AF706" s="17">
        <v>63432.27</v>
      </c>
      <c r="AG706" s="17">
        <v>11296.29</v>
      </c>
      <c r="AH706" s="17">
        <v>0</v>
      </c>
      <c r="AI706" s="17" t="s">
        <v>5471</v>
      </c>
      <c r="AJ706" s="17" t="s">
        <v>1803</v>
      </c>
      <c r="AK706" s="17" t="s">
        <v>5925</v>
      </c>
      <c r="AL706" s="17" t="s">
        <v>9762</v>
      </c>
      <c r="AM706" s="17" t="s">
        <v>7299</v>
      </c>
      <c r="AN706">
        <v>34981957000</v>
      </c>
      <c r="AO706" s="17" t="s">
        <v>5472</v>
      </c>
      <c r="AP706" s="17" t="s">
        <v>5473</v>
      </c>
      <c r="AQ706" s="17" t="s">
        <v>5474</v>
      </c>
      <c r="AR706" s="17" t="s">
        <v>342</v>
      </c>
      <c r="AS706" s="17" t="s">
        <v>1381</v>
      </c>
      <c r="AT706" s="20" t="str">
        <f t="shared" si="20"/>
        <v>0466_SHERPA_DO_MAR_1_EAGENCIA GALLEGA DE INNOVACION</v>
      </c>
      <c r="AU706" s="21">
        <f t="shared" si="21"/>
        <v>0.75</v>
      </c>
    </row>
    <row r="707" spans="1:47" x14ac:dyDescent="0.3">
      <c r="A707" s="17" t="s">
        <v>1377</v>
      </c>
      <c r="B707" s="17" t="s">
        <v>9932</v>
      </c>
      <c r="C707">
        <v>264</v>
      </c>
      <c r="D707" s="17" t="s">
        <v>214</v>
      </c>
      <c r="E707" s="17" t="s">
        <v>792</v>
      </c>
      <c r="F707">
        <v>2</v>
      </c>
      <c r="G707">
        <v>3</v>
      </c>
      <c r="H707" s="17" t="s">
        <v>16</v>
      </c>
      <c r="I707">
        <v>6</v>
      </c>
      <c r="J707" s="22" t="s">
        <v>10253</v>
      </c>
      <c r="K707" s="22" t="s">
        <v>10128</v>
      </c>
      <c r="L707" s="17" t="s">
        <v>779</v>
      </c>
      <c r="M707" s="17" t="s">
        <v>5462</v>
      </c>
      <c r="N707" s="17" t="s">
        <v>796</v>
      </c>
      <c r="O707" s="17" t="s">
        <v>1378</v>
      </c>
      <c r="P707" s="17" t="s">
        <v>5463</v>
      </c>
      <c r="Q707" s="17" t="s">
        <v>0</v>
      </c>
      <c r="R707" s="17" t="s">
        <v>9780</v>
      </c>
      <c r="S707" s="17" t="s">
        <v>1390</v>
      </c>
      <c r="T707" s="17" t="s">
        <v>1390</v>
      </c>
      <c r="U707" s="18">
        <v>43608.5</v>
      </c>
      <c r="V707" s="18">
        <v>0</v>
      </c>
      <c r="W707" s="17">
        <v>75</v>
      </c>
      <c r="X707" s="17">
        <v>0</v>
      </c>
      <c r="Y707" s="17">
        <v>0</v>
      </c>
      <c r="Z707" s="17">
        <v>0</v>
      </c>
      <c r="AA707" s="17">
        <v>0</v>
      </c>
      <c r="AB707" s="17">
        <v>0</v>
      </c>
      <c r="AC707" s="17">
        <v>0</v>
      </c>
      <c r="AD707" s="17">
        <v>6282.83</v>
      </c>
      <c r="AE707" s="17">
        <v>20651.63</v>
      </c>
      <c r="AF707" s="17">
        <v>14767.93</v>
      </c>
      <c r="AG707" s="17">
        <v>1906.11</v>
      </c>
      <c r="AH707" s="17">
        <v>0</v>
      </c>
      <c r="AI707" s="17" t="s">
        <v>9763</v>
      </c>
      <c r="AJ707" s="17" t="s">
        <v>5464</v>
      </c>
      <c r="AK707" s="17" t="s">
        <v>5465</v>
      </c>
      <c r="AL707" s="17" t="s">
        <v>9764</v>
      </c>
      <c r="AM707" s="17" t="s">
        <v>5466</v>
      </c>
      <c r="AN707">
        <v>51220301500</v>
      </c>
      <c r="AO707" s="17" t="s">
        <v>5467</v>
      </c>
      <c r="AP707" s="17" t="s">
        <v>9765</v>
      </c>
      <c r="AQ707" s="17" t="s">
        <v>2158</v>
      </c>
      <c r="AR707" s="17" t="s">
        <v>284</v>
      </c>
      <c r="AS707" s="17" t="s">
        <v>1389</v>
      </c>
      <c r="AT707" s="20" t="str">
        <f t="shared" ref="AT707:AT770" si="22">+D707&amp;N707</f>
        <v>0466_SHERPA_DO_MAR_1_EUPTEC - ASSOCIAÇÃO DE TRANSFERENCIA DE TECNOLOGIA DA ASPRELA</v>
      </c>
      <c r="AU707" s="21">
        <f t="shared" si="21"/>
        <v>0.75</v>
      </c>
    </row>
    <row r="708" spans="1:47" x14ac:dyDescent="0.3">
      <c r="A708" s="17" t="s">
        <v>1377</v>
      </c>
      <c r="B708" s="17" t="s">
        <v>9932</v>
      </c>
      <c r="C708">
        <v>264</v>
      </c>
      <c r="D708" s="17" t="s">
        <v>214</v>
      </c>
      <c r="E708" s="17" t="s">
        <v>792</v>
      </c>
      <c r="F708">
        <v>2</v>
      </c>
      <c r="G708">
        <v>3</v>
      </c>
      <c r="H708" s="17" t="s">
        <v>16</v>
      </c>
      <c r="I708">
        <v>6</v>
      </c>
      <c r="J708" s="22" t="s">
        <v>10253</v>
      </c>
      <c r="K708" s="22" t="s">
        <v>10128</v>
      </c>
      <c r="L708" s="17" t="s">
        <v>779</v>
      </c>
      <c r="M708" s="17" t="s">
        <v>1780</v>
      </c>
      <c r="N708" s="17" t="s">
        <v>246</v>
      </c>
      <c r="O708" s="17" t="s">
        <v>1378</v>
      </c>
      <c r="P708" s="17" t="s">
        <v>1781</v>
      </c>
      <c r="Q708" s="17" t="s">
        <v>0</v>
      </c>
      <c r="R708" s="17" t="s">
        <v>9780</v>
      </c>
      <c r="S708" s="17" t="s">
        <v>1771</v>
      </c>
      <c r="T708" s="17" t="s">
        <v>1395</v>
      </c>
      <c r="U708" s="18">
        <v>49332.5</v>
      </c>
      <c r="V708" s="18">
        <v>0</v>
      </c>
      <c r="W708" s="17">
        <v>75</v>
      </c>
      <c r="X708" s="17">
        <v>0</v>
      </c>
      <c r="Y708" s="17">
        <v>0</v>
      </c>
      <c r="Z708" s="17">
        <v>0</v>
      </c>
      <c r="AA708" s="17">
        <v>0</v>
      </c>
      <c r="AB708" s="17">
        <v>0</v>
      </c>
      <c r="AC708" s="17">
        <v>0</v>
      </c>
      <c r="AD708" s="17">
        <v>2300</v>
      </c>
      <c r="AE708" s="17">
        <v>14200</v>
      </c>
      <c r="AF708" s="17">
        <v>28000.01</v>
      </c>
      <c r="AG708" s="17">
        <v>4832.4799999999996</v>
      </c>
      <c r="AH708" s="17">
        <v>0</v>
      </c>
      <c r="AI708" s="17" t="s">
        <v>4436</v>
      </c>
      <c r="AJ708" s="17" t="s">
        <v>4293</v>
      </c>
      <c r="AK708" s="17" t="s">
        <v>1784</v>
      </c>
      <c r="AL708" s="17" t="s">
        <v>5458</v>
      </c>
      <c r="AM708" s="17" t="s">
        <v>4837</v>
      </c>
      <c r="AN708">
        <v>34881816275</v>
      </c>
      <c r="AO708" s="17" t="s">
        <v>5459</v>
      </c>
      <c r="AP708" s="17" t="s">
        <v>5460</v>
      </c>
      <c r="AQ708" s="17" t="s">
        <v>5461</v>
      </c>
      <c r="AR708" s="17" t="s">
        <v>342</v>
      </c>
      <c r="AS708" s="17" t="s">
        <v>1381</v>
      </c>
      <c r="AT708" s="20" t="str">
        <f t="shared" si="22"/>
        <v>0466_SHERPA_DO_MAR_1_EUNIVERSIDAD DE SANTIAGO DE COMPOSTELA</v>
      </c>
      <c r="AU708" s="21">
        <f t="shared" ref="AU708:AU771" si="23">IF(V708=0,W708,IF(U708=0,X708,IF(W708=X708,W708,"VER")))/100</f>
        <v>0.75</v>
      </c>
    </row>
    <row r="709" spans="1:47" x14ac:dyDescent="0.3">
      <c r="A709" s="17" t="s">
        <v>1377</v>
      </c>
      <c r="B709" s="17" t="s">
        <v>9932</v>
      </c>
      <c r="C709">
        <v>264</v>
      </c>
      <c r="D709" s="17" t="s">
        <v>214</v>
      </c>
      <c r="E709" s="17" t="s">
        <v>792</v>
      </c>
      <c r="F709">
        <v>2</v>
      </c>
      <c r="G709">
        <v>3</v>
      </c>
      <c r="H709" s="17" t="s">
        <v>16</v>
      </c>
      <c r="I709">
        <v>6</v>
      </c>
      <c r="J709" s="22" t="s">
        <v>10253</v>
      </c>
      <c r="K709" s="22" t="s">
        <v>10128</v>
      </c>
      <c r="L709" s="17" t="s">
        <v>779</v>
      </c>
      <c r="M709" s="17" t="s">
        <v>4313</v>
      </c>
      <c r="N709" s="17" t="s">
        <v>794</v>
      </c>
      <c r="O709" s="17" t="s">
        <v>1378</v>
      </c>
      <c r="P709" s="17" t="s">
        <v>4314</v>
      </c>
      <c r="Q709" s="17" t="s">
        <v>0</v>
      </c>
      <c r="R709" s="17" t="s">
        <v>9780</v>
      </c>
      <c r="S709" s="17" t="s">
        <v>3722</v>
      </c>
      <c r="T709" s="17" t="s">
        <v>1395</v>
      </c>
      <c r="U709" s="18">
        <v>52812.95</v>
      </c>
      <c r="V709" s="18">
        <v>0</v>
      </c>
      <c r="W709" s="17">
        <v>75</v>
      </c>
      <c r="X709" s="17">
        <v>0</v>
      </c>
      <c r="Y709" s="17">
        <v>0</v>
      </c>
      <c r="Z709" s="17">
        <v>0</v>
      </c>
      <c r="AA709" s="17">
        <v>0</v>
      </c>
      <c r="AB709" s="17">
        <v>0</v>
      </c>
      <c r="AC709" s="17">
        <v>0</v>
      </c>
      <c r="AD709" s="17">
        <v>4031.46</v>
      </c>
      <c r="AE709" s="17">
        <v>5813.56</v>
      </c>
      <c r="AF709" s="17">
        <v>41817.589999999997</v>
      </c>
      <c r="AG709" s="17">
        <v>1150.3399999999999</v>
      </c>
      <c r="AH709" s="17">
        <v>0</v>
      </c>
      <c r="AI709" s="17" t="s">
        <v>4315</v>
      </c>
      <c r="AJ709" s="17" t="s">
        <v>5489</v>
      </c>
      <c r="AK709" s="17" t="s">
        <v>5490</v>
      </c>
      <c r="AL709" s="17" t="s">
        <v>5491</v>
      </c>
      <c r="AM709" s="17" t="s">
        <v>5492</v>
      </c>
      <c r="AN709">
        <v>34881015799</v>
      </c>
      <c r="AO709" s="17" t="s">
        <v>5493</v>
      </c>
      <c r="AP709" s="17" t="s">
        <v>5494</v>
      </c>
      <c r="AQ709" s="17" t="s">
        <v>4322</v>
      </c>
      <c r="AR709" s="17" t="s">
        <v>342</v>
      </c>
      <c r="AS709" s="17" t="s">
        <v>1381</v>
      </c>
      <c r="AT709" s="20" t="str">
        <f t="shared" si="22"/>
        <v>0466_SHERPA_DO_MAR_1_EUNIVERSIDADE DA CORUÑA</v>
      </c>
      <c r="AU709" s="21">
        <f t="shared" si="23"/>
        <v>0.75</v>
      </c>
    </row>
    <row r="710" spans="1:47" x14ac:dyDescent="0.3">
      <c r="A710" s="17" t="s">
        <v>1377</v>
      </c>
      <c r="B710" s="17" t="s">
        <v>9932</v>
      </c>
      <c r="C710">
        <v>264</v>
      </c>
      <c r="D710" s="17" t="s">
        <v>214</v>
      </c>
      <c r="E710" s="17" t="s">
        <v>792</v>
      </c>
      <c r="F710">
        <v>2</v>
      </c>
      <c r="G710">
        <v>3</v>
      </c>
      <c r="H710" s="17" t="s">
        <v>16</v>
      </c>
      <c r="I710">
        <v>6</v>
      </c>
      <c r="J710" s="22" t="s">
        <v>10253</v>
      </c>
      <c r="K710" s="22" t="s">
        <v>10128</v>
      </c>
      <c r="L710" s="17" t="s">
        <v>779</v>
      </c>
      <c r="M710" s="17" t="s">
        <v>2680</v>
      </c>
      <c r="N710" s="17" t="s">
        <v>508</v>
      </c>
      <c r="O710" s="17" t="s">
        <v>1378</v>
      </c>
      <c r="P710" s="17" t="s">
        <v>2681</v>
      </c>
      <c r="Q710" s="17" t="s">
        <v>0</v>
      </c>
      <c r="R710" s="17" t="s">
        <v>9780</v>
      </c>
      <c r="S710" s="17" t="s">
        <v>5453</v>
      </c>
      <c r="T710" s="17" t="s">
        <v>1395</v>
      </c>
      <c r="U710" s="18">
        <v>209094.99</v>
      </c>
      <c r="V710" s="18">
        <v>0</v>
      </c>
      <c r="W710" s="17">
        <v>75</v>
      </c>
      <c r="X710" s="17">
        <v>0</v>
      </c>
      <c r="Y710" s="17">
        <v>0</v>
      </c>
      <c r="Z710" s="17">
        <v>0</v>
      </c>
      <c r="AA710" s="17">
        <v>0</v>
      </c>
      <c r="AB710" s="17">
        <v>0</v>
      </c>
      <c r="AC710" s="17">
        <v>0</v>
      </c>
      <c r="AD710" s="17">
        <v>10758.79</v>
      </c>
      <c r="AE710" s="17">
        <v>44377.97</v>
      </c>
      <c r="AF710" s="17">
        <v>131028.23</v>
      </c>
      <c r="AG710" s="17">
        <v>22930</v>
      </c>
      <c r="AH710" s="17">
        <v>0</v>
      </c>
      <c r="AI710" s="17" t="s">
        <v>9766</v>
      </c>
      <c r="AJ710" s="17" t="s">
        <v>9767</v>
      </c>
      <c r="AK710" s="17" t="s">
        <v>5454</v>
      </c>
      <c r="AL710" s="17" t="s">
        <v>5455</v>
      </c>
      <c r="AM710" s="17" t="s">
        <v>2687</v>
      </c>
      <c r="AN710">
        <v>34986269720</v>
      </c>
      <c r="AO710" s="17" t="s">
        <v>5456</v>
      </c>
      <c r="AP710" s="17" t="s">
        <v>5457</v>
      </c>
      <c r="AQ710" s="17" t="s">
        <v>2158</v>
      </c>
      <c r="AR710" s="17" t="s">
        <v>279</v>
      </c>
      <c r="AS710" s="17" t="s">
        <v>1381</v>
      </c>
      <c r="AT710" s="20" t="str">
        <f t="shared" si="22"/>
        <v>0466_SHERPA_DO_MAR_1_ECONSORCIO DE LA ZONA FRANCA DE VIGO</v>
      </c>
      <c r="AU710" s="21">
        <f t="shared" si="23"/>
        <v>0.75</v>
      </c>
    </row>
    <row r="711" spans="1:47" x14ac:dyDescent="0.3">
      <c r="A711" s="17" t="s">
        <v>1377</v>
      </c>
      <c r="B711" s="17" t="s">
        <v>9932</v>
      </c>
      <c r="C711">
        <v>264</v>
      </c>
      <c r="D711" s="17" t="s">
        <v>214</v>
      </c>
      <c r="E711" s="17" t="s">
        <v>792</v>
      </c>
      <c r="F711">
        <v>2</v>
      </c>
      <c r="G711">
        <v>3</v>
      </c>
      <c r="H711" s="17" t="s">
        <v>16</v>
      </c>
      <c r="I711">
        <v>6</v>
      </c>
      <c r="J711" s="22" t="s">
        <v>10253</v>
      </c>
      <c r="K711" s="22" t="s">
        <v>10128</v>
      </c>
      <c r="L711" s="17" t="s">
        <v>779</v>
      </c>
      <c r="M711" s="17" t="s">
        <v>5477</v>
      </c>
      <c r="N711" s="17" t="s">
        <v>795</v>
      </c>
      <c r="O711" s="17" t="s">
        <v>1394</v>
      </c>
      <c r="P711" s="17" t="s">
        <v>5478</v>
      </c>
      <c r="Q711" s="17" t="s">
        <v>0</v>
      </c>
      <c r="R711" s="17" t="s">
        <v>9780</v>
      </c>
      <c r="S711" s="17" t="s">
        <v>1390</v>
      </c>
      <c r="T711" s="17" t="s">
        <v>1390</v>
      </c>
      <c r="U711" s="18">
        <v>32060.12</v>
      </c>
      <c r="V711" s="18">
        <v>0</v>
      </c>
      <c r="W711" s="17">
        <v>75</v>
      </c>
      <c r="X711" s="17">
        <v>0</v>
      </c>
      <c r="Y711" s="17">
        <v>0</v>
      </c>
      <c r="Z711" s="17">
        <v>0</v>
      </c>
      <c r="AA711" s="17">
        <v>0</v>
      </c>
      <c r="AB711" s="17">
        <v>0</v>
      </c>
      <c r="AC711" s="17">
        <v>0</v>
      </c>
      <c r="AD711" s="17">
        <v>5009.3</v>
      </c>
      <c r="AE711" s="17">
        <v>11536.12</v>
      </c>
      <c r="AF711" s="17">
        <v>11483.77</v>
      </c>
      <c r="AG711" s="17">
        <v>4030.94</v>
      </c>
      <c r="AH711" s="17">
        <v>0</v>
      </c>
      <c r="AI711" s="17" t="s">
        <v>5479</v>
      </c>
      <c r="AJ711" s="17" t="s">
        <v>5480</v>
      </c>
      <c r="AK711" s="17" t="s">
        <v>5481</v>
      </c>
      <c r="AL711" s="17" t="s">
        <v>2758</v>
      </c>
      <c r="AM711" s="17" t="s">
        <v>5482</v>
      </c>
      <c r="AN711">
        <v>35192429703</v>
      </c>
      <c r="AO711" s="17" t="s">
        <v>5483</v>
      </c>
      <c r="AP711" s="17" t="s">
        <v>5484</v>
      </c>
      <c r="AQ711" s="17" t="s">
        <v>5485</v>
      </c>
      <c r="AR711" s="17" t="s">
        <v>284</v>
      </c>
      <c r="AS711" s="17" t="s">
        <v>1389</v>
      </c>
      <c r="AT711" s="20" t="str">
        <f t="shared" si="22"/>
        <v>0466_SHERPA_DO_MAR_1_EFORUM OCEANO- ASSOCIAÇÃO DA ECONOMIA DO MAR</v>
      </c>
      <c r="AU711" s="21">
        <f t="shared" si="23"/>
        <v>0.75</v>
      </c>
    </row>
    <row r="712" spans="1:47" x14ac:dyDescent="0.3">
      <c r="A712" s="17" t="s">
        <v>1377</v>
      </c>
      <c r="B712" s="17" t="s">
        <v>9932</v>
      </c>
      <c r="C712">
        <v>264</v>
      </c>
      <c r="D712" s="17" t="s">
        <v>214</v>
      </c>
      <c r="E712" s="17" t="s">
        <v>792</v>
      </c>
      <c r="F712">
        <v>2</v>
      </c>
      <c r="G712">
        <v>3</v>
      </c>
      <c r="H712" s="17" t="s">
        <v>16</v>
      </c>
      <c r="I712">
        <v>6</v>
      </c>
      <c r="J712" s="22" t="s">
        <v>10253</v>
      </c>
      <c r="K712" s="22" t="s">
        <v>10128</v>
      </c>
      <c r="L712" s="17" t="s">
        <v>779</v>
      </c>
      <c r="M712" s="17" t="s">
        <v>1618</v>
      </c>
      <c r="N712" s="17" t="s">
        <v>414</v>
      </c>
      <c r="O712" s="17" t="s">
        <v>1378</v>
      </c>
      <c r="P712" s="17" t="s">
        <v>1619</v>
      </c>
      <c r="Q712" s="17" t="s">
        <v>0</v>
      </c>
      <c r="R712" s="17" t="s">
        <v>9780</v>
      </c>
      <c r="S712" s="17" t="s">
        <v>1390</v>
      </c>
      <c r="T712" s="17" t="s">
        <v>1390</v>
      </c>
      <c r="U712" s="18">
        <v>59148.49</v>
      </c>
      <c r="V712" s="18">
        <v>0</v>
      </c>
      <c r="W712" s="17">
        <v>75</v>
      </c>
      <c r="X712" s="17">
        <v>0</v>
      </c>
      <c r="Y712" s="17">
        <v>0</v>
      </c>
      <c r="Z712" s="17">
        <v>0</v>
      </c>
      <c r="AA712" s="17">
        <v>0</v>
      </c>
      <c r="AB712" s="17">
        <v>0</v>
      </c>
      <c r="AC712" s="17">
        <v>0</v>
      </c>
      <c r="AD712" s="17">
        <v>8426.59</v>
      </c>
      <c r="AE712" s="17">
        <v>19371.28</v>
      </c>
      <c r="AF712" s="17">
        <v>20456.46</v>
      </c>
      <c r="AG712" s="17">
        <v>10894.16</v>
      </c>
      <c r="AH712" s="17">
        <v>0</v>
      </c>
      <c r="AI712" s="17" t="s">
        <v>1620</v>
      </c>
      <c r="AJ712" s="17" t="s">
        <v>1621</v>
      </c>
      <c r="AK712" s="17" t="s">
        <v>4450</v>
      </c>
      <c r="AL712" s="17" t="s">
        <v>3074</v>
      </c>
      <c r="AM712" s="17" t="s">
        <v>4451</v>
      </c>
      <c r="AN712">
        <v>351220408753</v>
      </c>
      <c r="AO712" s="17" t="s">
        <v>5475</v>
      </c>
      <c r="AP712" s="17" t="s">
        <v>4453</v>
      </c>
      <c r="AQ712" s="17" t="s">
        <v>5476</v>
      </c>
      <c r="AR712" s="17" t="s">
        <v>284</v>
      </c>
      <c r="AS712" s="17" t="s">
        <v>1389</v>
      </c>
      <c r="AT712" s="20" t="str">
        <f t="shared" si="22"/>
        <v>0466_SHERPA_DO_MAR_1_EUNIVERSIDADE DO PORTO</v>
      </c>
      <c r="AU712" s="21">
        <f t="shared" si="23"/>
        <v>0.75</v>
      </c>
    </row>
    <row r="713" spans="1:47" x14ac:dyDescent="0.3">
      <c r="A713" s="17" t="s">
        <v>1377</v>
      </c>
      <c r="B713" s="17" t="s">
        <v>9932</v>
      </c>
      <c r="C713">
        <v>264</v>
      </c>
      <c r="D713" s="17" t="s">
        <v>260</v>
      </c>
      <c r="E713" s="17" t="s">
        <v>792</v>
      </c>
      <c r="F713">
        <v>3</v>
      </c>
      <c r="G713">
        <v>6</v>
      </c>
      <c r="H713" s="17" t="s">
        <v>54</v>
      </c>
      <c r="I713">
        <v>5</v>
      </c>
      <c r="J713" s="22" t="s">
        <v>10127</v>
      </c>
      <c r="K713" s="22" t="s">
        <v>10128</v>
      </c>
      <c r="L713" s="17" t="s">
        <v>9803</v>
      </c>
      <c r="M713" s="17" t="s">
        <v>3604</v>
      </c>
      <c r="N713" s="17" t="s">
        <v>354</v>
      </c>
      <c r="O713" s="17" t="s">
        <v>1378</v>
      </c>
      <c r="P713" s="17" t="s">
        <v>3605</v>
      </c>
      <c r="Q713" s="17" t="s">
        <v>278</v>
      </c>
      <c r="R713" s="17" t="s">
        <v>9780</v>
      </c>
      <c r="S713" s="17" t="s">
        <v>1390</v>
      </c>
      <c r="T713" s="17" t="s">
        <v>1390</v>
      </c>
      <c r="U713" s="18">
        <v>79571.600000000006</v>
      </c>
      <c r="V713" s="18">
        <v>0</v>
      </c>
      <c r="W713" s="17">
        <v>75</v>
      </c>
      <c r="X713" s="17">
        <v>0</v>
      </c>
      <c r="Y713" s="17">
        <v>0</v>
      </c>
      <c r="Z713" s="17">
        <v>0</v>
      </c>
      <c r="AA713" s="17">
        <v>0</v>
      </c>
      <c r="AB713" s="17">
        <v>0</v>
      </c>
      <c r="AC713" s="17">
        <v>0</v>
      </c>
      <c r="AD713" s="17">
        <v>10163.44</v>
      </c>
      <c r="AE713" s="17">
        <v>32555.43</v>
      </c>
      <c r="AF713" s="17">
        <v>23939.88</v>
      </c>
      <c r="AG713" s="17">
        <v>12912.85</v>
      </c>
      <c r="AH713" s="17">
        <v>0</v>
      </c>
      <c r="AI713" s="17" t="s">
        <v>5486</v>
      </c>
      <c r="AJ713" s="17" t="s">
        <v>6312</v>
      </c>
      <c r="AK713" s="17" t="s">
        <v>6313</v>
      </c>
      <c r="AL713" s="17" t="s">
        <v>6314</v>
      </c>
      <c r="AM713" s="17" t="s">
        <v>6315</v>
      </c>
      <c r="AN713">
        <v>351223401812</v>
      </c>
      <c r="AO713" s="17" t="s">
        <v>6316</v>
      </c>
      <c r="AP713" s="17" t="s">
        <v>9753</v>
      </c>
      <c r="AQ713" s="17" t="s">
        <v>6317</v>
      </c>
      <c r="AR713" s="17" t="s">
        <v>284</v>
      </c>
      <c r="AS713" s="17" t="s">
        <v>1389</v>
      </c>
      <c r="AT713" s="20" t="str">
        <f t="shared" si="22"/>
        <v>0725_NOR_WATER_1_PCENTRO INTERDISCIPLINAR DE INVESTIGAÇÃO MARINHA E AMBIENTAL (CIIMAR)</v>
      </c>
      <c r="AU713" s="21">
        <f t="shared" si="23"/>
        <v>0.75</v>
      </c>
    </row>
    <row r="714" spans="1:47" x14ac:dyDescent="0.3">
      <c r="A714" s="17" t="s">
        <v>1377</v>
      </c>
      <c r="B714" s="17" t="s">
        <v>9932</v>
      </c>
      <c r="C714">
        <v>264</v>
      </c>
      <c r="D714" s="17" t="s">
        <v>260</v>
      </c>
      <c r="E714" s="17" t="s">
        <v>792</v>
      </c>
      <c r="F714">
        <v>3</v>
      </c>
      <c r="G714">
        <v>6</v>
      </c>
      <c r="H714" s="17" t="s">
        <v>54</v>
      </c>
      <c r="I714">
        <v>5</v>
      </c>
      <c r="J714" s="22" t="s">
        <v>10127</v>
      </c>
      <c r="K714" s="22" t="s">
        <v>10128</v>
      </c>
      <c r="L714" s="17" t="s">
        <v>9803</v>
      </c>
      <c r="M714" s="17" t="s">
        <v>1780</v>
      </c>
      <c r="N714" s="17" t="s">
        <v>246</v>
      </c>
      <c r="O714" s="17" t="s">
        <v>1378</v>
      </c>
      <c r="P714" s="17" t="s">
        <v>1781</v>
      </c>
      <c r="Q714" s="17" t="s">
        <v>0</v>
      </c>
      <c r="R714" s="17" t="s">
        <v>9780</v>
      </c>
      <c r="S714" s="17" t="s">
        <v>1771</v>
      </c>
      <c r="T714" s="17" t="s">
        <v>1395</v>
      </c>
      <c r="U714" s="18">
        <v>171768.35</v>
      </c>
      <c r="V714" s="18">
        <v>0</v>
      </c>
      <c r="W714" s="17">
        <v>75</v>
      </c>
      <c r="X714" s="17">
        <v>0</v>
      </c>
      <c r="Y714" s="17">
        <v>0</v>
      </c>
      <c r="Z714" s="17">
        <v>0</v>
      </c>
      <c r="AA714" s="17">
        <v>0</v>
      </c>
      <c r="AB714" s="17">
        <v>0</v>
      </c>
      <c r="AC714" s="17">
        <v>0</v>
      </c>
      <c r="AD714" s="17">
        <v>19372.75</v>
      </c>
      <c r="AE714" s="17">
        <v>67148.34</v>
      </c>
      <c r="AF714" s="17">
        <v>71505.63</v>
      </c>
      <c r="AG714" s="17">
        <v>13741.64</v>
      </c>
      <c r="AH714" s="17">
        <v>0</v>
      </c>
      <c r="AI714" s="17" t="s">
        <v>6353</v>
      </c>
      <c r="AJ714" s="17" t="s">
        <v>6354</v>
      </c>
      <c r="AK714" s="17" t="s">
        <v>1784</v>
      </c>
      <c r="AL714" s="17" t="s">
        <v>6355</v>
      </c>
      <c r="AM714" s="17" t="s">
        <v>4837</v>
      </c>
      <c r="AN714">
        <v>34881816275</v>
      </c>
      <c r="AO714" s="17" t="s">
        <v>6356</v>
      </c>
      <c r="AP714" s="17" t="s">
        <v>5460</v>
      </c>
      <c r="AQ714" s="17" t="s">
        <v>6357</v>
      </c>
      <c r="AR714" s="17" t="s">
        <v>342</v>
      </c>
      <c r="AS714" s="17" t="s">
        <v>1381</v>
      </c>
      <c r="AT714" s="20" t="str">
        <f t="shared" si="22"/>
        <v>0725_NOR_WATER_1_PUNIVERSIDAD DE SANTIAGO DE COMPOSTELA</v>
      </c>
      <c r="AU714" s="21">
        <f t="shared" si="23"/>
        <v>0.75</v>
      </c>
    </row>
    <row r="715" spans="1:47" x14ac:dyDescent="0.3">
      <c r="A715" s="17" t="s">
        <v>1377</v>
      </c>
      <c r="B715" s="17" t="s">
        <v>9932</v>
      </c>
      <c r="C715">
        <v>264</v>
      </c>
      <c r="D715" s="17" t="s">
        <v>260</v>
      </c>
      <c r="E715" s="17" t="s">
        <v>792</v>
      </c>
      <c r="F715">
        <v>3</v>
      </c>
      <c r="G715">
        <v>6</v>
      </c>
      <c r="H715" s="17" t="s">
        <v>54</v>
      </c>
      <c r="I715">
        <v>5</v>
      </c>
      <c r="J715" s="22" t="s">
        <v>10127</v>
      </c>
      <c r="K715" s="22" t="s">
        <v>10128</v>
      </c>
      <c r="L715" s="17" t="s">
        <v>9803</v>
      </c>
      <c r="M715" s="17" t="s">
        <v>3638</v>
      </c>
      <c r="N715" s="17" t="s">
        <v>3639</v>
      </c>
      <c r="O715" s="17" t="s">
        <v>1378</v>
      </c>
      <c r="P715" s="17" t="s">
        <v>3640</v>
      </c>
      <c r="Q715" s="17" t="s">
        <v>0</v>
      </c>
      <c r="R715" s="17" t="s">
        <v>9780</v>
      </c>
      <c r="S715" s="17" t="s">
        <v>3070</v>
      </c>
      <c r="T715" s="17" t="s">
        <v>1464</v>
      </c>
      <c r="U715" s="18">
        <v>83058.5</v>
      </c>
      <c r="V715" s="18">
        <v>0</v>
      </c>
      <c r="W715" s="17">
        <v>75</v>
      </c>
      <c r="X715" s="17">
        <v>0</v>
      </c>
      <c r="Y715" s="17">
        <v>0</v>
      </c>
      <c r="Z715" s="17">
        <v>0</v>
      </c>
      <c r="AA715" s="17">
        <v>0</v>
      </c>
      <c r="AB715" s="17">
        <v>0</v>
      </c>
      <c r="AC715" s="17">
        <v>0</v>
      </c>
      <c r="AD715" s="17">
        <v>11942.18</v>
      </c>
      <c r="AE715" s="17">
        <v>31670.87</v>
      </c>
      <c r="AF715" s="17">
        <v>36145.449999999997</v>
      </c>
      <c r="AG715" s="17">
        <v>3300</v>
      </c>
      <c r="AH715" s="17">
        <v>0</v>
      </c>
      <c r="AI715" s="17" t="s">
        <v>6318</v>
      </c>
      <c r="AJ715" s="17" t="s">
        <v>6319</v>
      </c>
      <c r="AK715" s="17" t="s">
        <v>6320</v>
      </c>
      <c r="AL715" s="17" t="s">
        <v>6321</v>
      </c>
      <c r="AM715" s="17" t="s">
        <v>6322</v>
      </c>
      <c r="AN715">
        <v>34986512320</v>
      </c>
      <c r="AO715" s="17" t="s">
        <v>6323</v>
      </c>
      <c r="AP715" s="17" t="s">
        <v>6324</v>
      </c>
      <c r="AQ715" s="17" t="s">
        <v>6325</v>
      </c>
      <c r="AR715" s="17" t="s">
        <v>279</v>
      </c>
      <c r="AS715" s="17" t="s">
        <v>1381</v>
      </c>
      <c r="AT715" s="20" t="str">
        <f t="shared" si="22"/>
        <v>0725_NOR_WATER_1_PXUNTA DE GALICIA INSTITUTO TECNOLOGICO PARA EL CONTROL DEL MEDIO MARINO DE GALICIA (INTECMAR)</v>
      </c>
      <c r="AU715" s="21">
        <f t="shared" si="23"/>
        <v>0.75</v>
      </c>
    </row>
    <row r="716" spans="1:47" x14ac:dyDescent="0.3">
      <c r="A716" s="17" t="s">
        <v>1377</v>
      </c>
      <c r="B716" s="17" t="s">
        <v>9932</v>
      </c>
      <c r="C716">
        <v>264</v>
      </c>
      <c r="D716" s="17" t="s">
        <v>260</v>
      </c>
      <c r="E716" s="17" t="s">
        <v>792</v>
      </c>
      <c r="F716">
        <v>3</v>
      </c>
      <c r="G716">
        <v>6</v>
      </c>
      <c r="H716" s="17" t="s">
        <v>54</v>
      </c>
      <c r="I716">
        <v>5</v>
      </c>
      <c r="J716" s="22" t="s">
        <v>10127</v>
      </c>
      <c r="K716" s="22" t="s">
        <v>10128</v>
      </c>
      <c r="L716" s="17" t="s">
        <v>9803</v>
      </c>
      <c r="M716" s="17" t="s">
        <v>3996</v>
      </c>
      <c r="N716" s="17" t="s">
        <v>350</v>
      </c>
      <c r="O716" s="17" t="s">
        <v>1378</v>
      </c>
      <c r="P716" s="17" t="s">
        <v>3997</v>
      </c>
      <c r="Q716" s="17" t="s">
        <v>0</v>
      </c>
      <c r="R716" s="17" t="s">
        <v>9780</v>
      </c>
      <c r="S716" s="17" t="s">
        <v>1390</v>
      </c>
      <c r="T716" s="17" t="s">
        <v>1390</v>
      </c>
      <c r="U716" s="18">
        <v>26578.53</v>
      </c>
      <c r="V716" s="18">
        <v>0</v>
      </c>
      <c r="W716" s="17">
        <v>75</v>
      </c>
      <c r="X716" s="17">
        <v>0</v>
      </c>
      <c r="Y716" s="17">
        <v>0</v>
      </c>
      <c r="Z716" s="17">
        <v>0</v>
      </c>
      <c r="AA716" s="17">
        <v>0</v>
      </c>
      <c r="AB716" s="17">
        <v>0</v>
      </c>
      <c r="AC716" s="17">
        <v>0</v>
      </c>
      <c r="AD716" s="17">
        <v>4150</v>
      </c>
      <c r="AE716" s="17">
        <v>2185</v>
      </c>
      <c r="AF716" s="17">
        <v>20243.53</v>
      </c>
      <c r="AG716" s="17">
        <v>0</v>
      </c>
      <c r="AH716" s="17">
        <v>0</v>
      </c>
      <c r="AI716" s="17" t="s">
        <v>3998</v>
      </c>
      <c r="AJ716" s="17" t="s">
        <v>1848</v>
      </c>
      <c r="AK716" s="17" t="s">
        <v>6133</v>
      </c>
      <c r="AL716" s="17" t="s">
        <v>6358</v>
      </c>
      <c r="AM716" s="17" t="s">
        <v>6134</v>
      </c>
      <c r="AN716">
        <v>351251708026</v>
      </c>
      <c r="AO716" s="17" t="s">
        <v>6135</v>
      </c>
      <c r="AP716" s="17" t="s">
        <v>6359</v>
      </c>
      <c r="AQ716" s="17" t="s">
        <v>6360</v>
      </c>
      <c r="AR716" s="17" t="s">
        <v>344</v>
      </c>
      <c r="AS716" s="17" t="s">
        <v>1389</v>
      </c>
      <c r="AT716" s="20" t="str">
        <f t="shared" si="22"/>
        <v>0725_NOR_WATER_1_PCÂMARA MUNICIPAL DE VILA NOVA DE CERVEIRA</v>
      </c>
      <c r="AU716" s="21">
        <f t="shared" si="23"/>
        <v>0.75</v>
      </c>
    </row>
    <row r="717" spans="1:47" x14ac:dyDescent="0.3">
      <c r="A717" s="17" t="s">
        <v>1377</v>
      </c>
      <c r="B717" s="17" t="s">
        <v>9932</v>
      </c>
      <c r="C717">
        <v>264</v>
      </c>
      <c r="D717" s="17" t="s">
        <v>260</v>
      </c>
      <c r="E717" s="17" t="s">
        <v>792</v>
      </c>
      <c r="F717">
        <v>3</v>
      </c>
      <c r="G717">
        <v>6</v>
      </c>
      <c r="H717" s="17" t="s">
        <v>54</v>
      </c>
      <c r="I717">
        <v>5</v>
      </c>
      <c r="J717" s="22" t="s">
        <v>10127</v>
      </c>
      <c r="K717" s="22" t="s">
        <v>10128</v>
      </c>
      <c r="L717" s="17" t="s">
        <v>9803</v>
      </c>
      <c r="M717" s="17" t="s">
        <v>3668</v>
      </c>
      <c r="N717" s="17" t="s">
        <v>396</v>
      </c>
      <c r="O717" s="17" t="s">
        <v>1378</v>
      </c>
      <c r="P717" s="17" t="s">
        <v>3669</v>
      </c>
      <c r="Q717" s="17" t="s">
        <v>0</v>
      </c>
      <c r="R717" s="17" t="s">
        <v>9780</v>
      </c>
      <c r="S717" s="17" t="s">
        <v>3070</v>
      </c>
      <c r="T717" s="17" t="s">
        <v>1464</v>
      </c>
      <c r="U717" s="18">
        <v>119592.49</v>
      </c>
      <c r="V717" s="18">
        <v>0</v>
      </c>
      <c r="W717" s="17">
        <v>75</v>
      </c>
      <c r="X717" s="17">
        <v>0</v>
      </c>
      <c r="Y717" s="17">
        <v>0</v>
      </c>
      <c r="Z717" s="17">
        <v>0</v>
      </c>
      <c r="AA717" s="17">
        <v>0</v>
      </c>
      <c r="AB717" s="17">
        <v>0</v>
      </c>
      <c r="AC717" s="17">
        <v>0</v>
      </c>
      <c r="AD717" s="17">
        <v>25656.75</v>
      </c>
      <c r="AE717" s="17">
        <v>35225</v>
      </c>
      <c r="AF717" s="17">
        <v>40400</v>
      </c>
      <c r="AG717" s="17">
        <v>18310.740000000002</v>
      </c>
      <c r="AH717" s="17">
        <v>0</v>
      </c>
      <c r="AI717" s="17" t="s">
        <v>3670</v>
      </c>
      <c r="AJ717" s="17" t="s">
        <v>6340</v>
      </c>
      <c r="AK717" s="17" t="s">
        <v>6341</v>
      </c>
      <c r="AL717" s="17" t="s">
        <v>6342</v>
      </c>
      <c r="AM717" s="17" t="s">
        <v>6343</v>
      </c>
      <c r="AN717">
        <v>34986247047</v>
      </c>
      <c r="AO717" s="17" t="s">
        <v>6344</v>
      </c>
      <c r="AP717" s="17" t="s">
        <v>3670</v>
      </c>
      <c r="AQ717" s="17" t="s">
        <v>6340</v>
      </c>
      <c r="AR717" s="17" t="s">
        <v>279</v>
      </c>
      <c r="AS717" s="17" t="s">
        <v>1381</v>
      </c>
      <c r="AT717" s="20" t="str">
        <f t="shared" si="22"/>
        <v>0725_NOR_WATER_1_PCENTRO TECNOLOGICO DEL MAR (FUNDACION CETMAR)</v>
      </c>
      <c r="AU717" s="21">
        <f t="shared" si="23"/>
        <v>0.75</v>
      </c>
    </row>
    <row r="718" spans="1:47" x14ac:dyDescent="0.3">
      <c r="A718" t="s">
        <v>1377</v>
      </c>
      <c r="B718" t="s">
        <v>9932</v>
      </c>
      <c r="C718">
        <v>264</v>
      </c>
      <c r="D718" t="s">
        <v>260</v>
      </c>
      <c r="E718" t="s">
        <v>792</v>
      </c>
      <c r="F718">
        <v>3</v>
      </c>
      <c r="G718">
        <v>6</v>
      </c>
      <c r="H718" t="s">
        <v>54</v>
      </c>
      <c r="I718">
        <v>5</v>
      </c>
      <c r="J718" s="22" t="s">
        <v>10127</v>
      </c>
      <c r="K718" s="22" t="s">
        <v>10128</v>
      </c>
      <c r="L718" t="s">
        <v>9803</v>
      </c>
      <c r="M718" t="s">
        <v>6331</v>
      </c>
      <c r="N718" t="s">
        <v>380</v>
      </c>
      <c r="O718" t="s">
        <v>1378</v>
      </c>
      <c r="P718" t="s">
        <v>6332</v>
      </c>
      <c r="Q718" t="s">
        <v>0</v>
      </c>
      <c r="R718" t="s">
        <v>9780</v>
      </c>
      <c r="S718" t="s">
        <v>1390</v>
      </c>
      <c r="T718" t="s">
        <v>1390</v>
      </c>
      <c r="U718" s="18">
        <v>70565.919999999998</v>
      </c>
      <c r="V718" s="18">
        <v>0</v>
      </c>
      <c r="W718">
        <v>75</v>
      </c>
      <c r="X718">
        <v>0</v>
      </c>
      <c r="Y718">
        <v>0</v>
      </c>
      <c r="Z718">
        <v>0</v>
      </c>
      <c r="AA718">
        <v>0</v>
      </c>
      <c r="AB718">
        <v>0</v>
      </c>
      <c r="AC718">
        <v>0</v>
      </c>
      <c r="AD718">
        <v>12670.75</v>
      </c>
      <c r="AE718">
        <v>30196.16</v>
      </c>
      <c r="AF718">
        <v>27699.02</v>
      </c>
      <c r="AG718">
        <v>0</v>
      </c>
      <c r="AH718">
        <v>0</v>
      </c>
      <c r="AI718" t="s">
        <v>6333</v>
      </c>
      <c r="AJ718" t="s">
        <v>6334</v>
      </c>
      <c r="AK718" t="s">
        <v>6335</v>
      </c>
      <c r="AL718" t="s">
        <v>1755</v>
      </c>
      <c r="AM718" t="s">
        <v>6336</v>
      </c>
      <c r="AN718">
        <v>351918257824</v>
      </c>
      <c r="AO718" t="s">
        <v>6337</v>
      </c>
      <c r="AP718" t="s">
        <v>6338</v>
      </c>
      <c r="AQ718" t="s">
        <v>6339</v>
      </c>
      <c r="AR718" t="s">
        <v>284</v>
      </c>
      <c r="AS718" t="s">
        <v>1389</v>
      </c>
      <c r="AT718" s="20" t="str">
        <f t="shared" si="22"/>
        <v>0725_NOR_WATER_1_PFACULDADE DE ENGENHARIA DA UNIVERSIDADE DO PORTO (FEUP)</v>
      </c>
      <c r="AU718" s="21">
        <f t="shared" si="23"/>
        <v>0.75</v>
      </c>
    </row>
    <row r="719" spans="1:47" x14ac:dyDescent="0.3">
      <c r="A719" t="s">
        <v>1377</v>
      </c>
      <c r="B719" t="s">
        <v>9932</v>
      </c>
      <c r="C719">
        <v>264</v>
      </c>
      <c r="D719" t="s">
        <v>260</v>
      </c>
      <c r="E719" t="s">
        <v>792</v>
      </c>
      <c r="F719">
        <v>3</v>
      </c>
      <c r="G719">
        <v>6</v>
      </c>
      <c r="H719" t="s">
        <v>54</v>
      </c>
      <c r="I719">
        <v>5</v>
      </c>
      <c r="J719" s="22" t="s">
        <v>10127</v>
      </c>
      <c r="K719" s="22" t="s">
        <v>10128</v>
      </c>
      <c r="L719" t="s">
        <v>9803</v>
      </c>
      <c r="M719" t="s">
        <v>6345</v>
      </c>
      <c r="N719" t="s">
        <v>822</v>
      </c>
      <c r="O719" t="s">
        <v>1378</v>
      </c>
      <c r="P719" t="s">
        <v>6346</v>
      </c>
      <c r="Q719" t="s">
        <v>0</v>
      </c>
      <c r="R719" t="s">
        <v>9780</v>
      </c>
      <c r="S719" t="s">
        <v>1390</v>
      </c>
      <c r="T719" t="s">
        <v>1390</v>
      </c>
      <c r="U719" s="18">
        <v>23840</v>
      </c>
      <c r="V719" s="18">
        <v>0</v>
      </c>
      <c r="W719">
        <v>75</v>
      </c>
      <c r="X719">
        <v>0</v>
      </c>
      <c r="Y719">
        <v>0</v>
      </c>
      <c r="Z719">
        <v>0</v>
      </c>
      <c r="AA719">
        <v>0</v>
      </c>
      <c r="AB719">
        <v>0</v>
      </c>
      <c r="AC719">
        <v>0</v>
      </c>
      <c r="AD719">
        <v>0</v>
      </c>
      <c r="AE719">
        <v>0</v>
      </c>
      <c r="AF719">
        <v>11606.28</v>
      </c>
      <c r="AG719">
        <v>12233.72</v>
      </c>
      <c r="AH719">
        <v>0</v>
      </c>
      <c r="AI719" t="s">
        <v>6347</v>
      </c>
      <c r="AJ719" t="s">
        <v>6348</v>
      </c>
      <c r="AK719" t="s">
        <v>6349</v>
      </c>
      <c r="AL719" t="s">
        <v>6350</v>
      </c>
      <c r="AM719" t="s">
        <v>6351</v>
      </c>
      <c r="AN719">
        <v>351258809362</v>
      </c>
      <c r="AO719" t="s">
        <v>6352</v>
      </c>
      <c r="AP719" t="s">
        <v>6347</v>
      </c>
      <c r="AQ719" t="s">
        <v>6348</v>
      </c>
      <c r="AR719" t="s">
        <v>344</v>
      </c>
      <c r="AS719" t="s">
        <v>1389</v>
      </c>
      <c r="AT719" s="20" t="str">
        <f t="shared" si="22"/>
        <v>0725_NOR_WATER_1_PCAMARA MUNICIPAL DE VIANA DO CASTELO</v>
      </c>
      <c r="AU719" s="21">
        <f t="shared" si="23"/>
        <v>0.75</v>
      </c>
    </row>
    <row r="720" spans="1:47" x14ac:dyDescent="0.3">
      <c r="A720" t="s">
        <v>1377</v>
      </c>
      <c r="B720" t="s">
        <v>9932</v>
      </c>
      <c r="C720">
        <v>264</v>
      </c>
      <c r="D720" t="s">
        <v>260</v>
      </c>
      <c r="E720" t="s">
        <v>792</v>
      </c>
      <c r="F720">
        <v>3</v>
      </c>
      <c r="G720">
        <v>6</v>
      </c>
      <c r="H720" t="s">
        <v>54</v>
      </c>
      <c r="I720">
        <v>5</v>
      </c>
      <c r="J720" s="22" t="s">
        <v>10127</v>
      </c>
      <c r="K720" s="22" t="s">
        <v>10128</v>
      </c>
      <c r="L720" t="s">
        <v>9803</v>
      </c>
      <c r="M720" t="s">
        <v>3658</v>
      </c>
      <c r="N720" t="s">
        <v>357</v>
      </c>
      <c r="O720" t="s">
        <v>1378</v>
      </c>
      <c r="P720" t="s">
        <v>3659</v>
      </c>
      <c r="Q720" t="s">
        <v>0</v>
      </c>
      <c r="R720" t="s">
        <v>9780</v>
      </c>
      <c r="S720" t="s">
        <v>1390</v>
      </c>
      <c r="T720" t="s">
        <v>1390</v>
      </c>
      <c r="U720" s="18">
        <v>4500</v>
      </c>
      <c r="V720" s="18">
        <v>0</v>
      </c>
      <c r="W720">
        <v>75</v>
      </c>
      <c r="X720">
        <v>0</v>
      </c>
      <c r="Y720">
        <v>0</v>
      </c>
      <c r="Z720">
        <v>0</v>
      </c>
      <c r="AA720">
        <v>0</v>
      </c>
      <c r="AB720">
        <v>0</v>
      </c>
      <c r="AC720">
        <v>0</v>
      </c>
      <c r="AD720">
        <v>0</v>
      </c>
      <c r="AE720">
        <v>2024</v>
      </c>
      <c r="AF720">
        <v>2024</v>
      </c>
      <c r="AG720">
        <v>452</v>
      </c>
      <c r="AH720">
        <v>0</v>
      </c>
      <c r="AI720" t="s">
        <v>3660</v>
      </c>
      <c r="AJ720" t="s">
        <v>6326</v>
      </c>
      <c r="AK720" t="s">
        <v>6327</v>
      </c>
      <c r="AL720" t="s">
        <v>6328</v>
      </c>
      <c r="AM720" t="s">
        <v>6329</v>
      </c>
      <c r="AN720">
        <v>351223400000</v>
      </c>
      <c r="AO720" t="s">
        <v>6330</v>
      </c>
      <c r="AP720" t="s">
        <v>3660</v>
      </c>
      <c r="AQ720" t="s">
        <v>6326</v>
      </c>
      <c r="AR720" t="s">
        <v>315</v>
      </c>
      <c r="AS720" t="s">
        <v>1389</v>
      </c>
      <c r="AT720" s="20" t="str">
        <f t="shared" si="22"/>
        <v>0725_NOR_WATER_1_PAGÊNCIA PORTUGUESA DO AMBIENTE, I.P.</v>
      </c>
      <c r="AU720" s="21">
        <f t="shared" si="23"/>
        <v>0.75</v>
      </c>
    </row>
    <row r="721" spans="1:47" x14ac:dyDescent="0.3">
      <c r="A721" t="s">
        <v>1377</v>
      </c>
      <c r="B721" t="s">
        <v>9932</v>
      </c>
      <c r="C721">
        <v>264</v>
      </c>
      <c r="D721" t="s">
        <v>40</v>
      </c>
      <c r="E721" t="s">
        <v>276</v>
      </c>
      <c r="F721">
        <v>2</v>
      </c>
      <c r="G721">
        <v>3</v>
      </c>
      <c r="H721" t="s">
        <v>16</v>
      </c>
      <c r="I721">
        <v>10</v>
      </c>
      <c r="J721" s="22" t="s">
        <v>9959</v>
      </c>
      <c r="K721" s="22" t="s">
        <v>10081</v>
      </c>
      <c r="L721" t="s">
        <v>451</v>
      </c>
      <c r="M721" t="s">
        <v>2266</v>
      </c>
      <c r="N721" t="s">
        <v>2267</v>
      </c>
      <c r="O721" t="s">
        <v>1378</v>
      </c>
      <c r="P721" t="s">
        <v>2268</v>
      </c>
      <c r="Q721" t="s">
        <v>278</v>
      </c>
      <c r="R721" t="s">
        <v>9780</v>
      </c>
      <c r="S721" t="s">
        <v>1379</v>
      </c>
      <c r="T721" t="s">
        <v>1379</v>
      </c>
      <c r="U721" s="18">
        <v>532665.52</v>
      </c>
      <c r="V721" s="18">
        <v>0</v>
      </c>
      <c r="W721">
        <v>75</v>
      </c>
      <c r="X721">
        <v>0</v>
      </c>
      <c r="Y721">
        <v>0</v>
      </c>
      <c r="Z721">
        <v>0</v>
      </c>
      <c r="AA721">
        <v>0</v>
      </c>
      <c r="AB721">
        <v>22995.35</v>
      </c>
      <c r="AC721">
        <v>79005.009999999995</v>
      </c>
      <c r="AD721">
        <v>98888.28</v>
      </c>
      <c r="AE721">
        <v>175117.4</v>
      </c>
      <c r="AF721">
        <v>156659.48000000001</v>
      </c>
      <c r="AG721">
        <v>0</v>
      </c>
      <c r="AH721">
        <v>0</v>
      </c>
      <c r="AI721" t="s">
        <v>2269</v>
      </c>
      <c r="AJ721" t="s">
        <v>7375</v>
      </c>
      <c r="AK721" t="s">
        <v>2271</v>
      </c>
      <c r="AL721" t="s">
        <v>2272</v>
      </c>
      <c r="AM721" t="s">
        <v>2273</v>
      </c>
      <c r="AN721">
        <v>924005489</v>
      </c>
      <c r="AO721" t="s">
        <v>7670</v>
      </c>
      <c r="AP721" t="s">
        <v>2271</v>
      </c>
      <c r="AQ721" t="s">
        <v>2272</v>
      </c>
      <c r="AR721" t="s">
        <v>291</v>
      </c>
      <c r="AS721" t="s">
        <v>1381</v>
      </c>
      <c r="AT721" s="20" t="str">
        <f t="shared" si="22"/>
        <v>0186_EFES_4_EDIRECCION GENERAL DE EMPRESA</v>
      </c>
      <c r="AU721" s="21">
        <f t="shared" si="23"/>
        <v>0.75</v>
      </c>
    </row>
    <row r="722" spans="1:47" x14ac:dyDescent="0.3">
      <c r="A722" t="s">
        <v>1377</v>
      </c>
      <c r="B722" t="s">
        <v>9932</v>
      </c>
      <c r="C722">
        <v>264</v>
      </c>
      <c r="D722" t="s">
        <v>40</v>
      </c>
      <c r="E722" t="s">
        <v>276</v>
      </c>
      <c r="F722">
        <v>2</v>
      </c>
      <c r="G722">
        <v>3</v>
      </c>
      <c r="H722" t="s">
        <v>16</v>
      </c>
      <c r="I722">
        <v>10</v>
      </c>
      <c r="J722" s="22" t="s">
        <v>9959</v>
      </c>
      <c r="K722" s="22" t="s">
        <v>10081</v>
      </c>
      <c r="L722" t="s">
        <v>451</v>
      </c>
      <c r="M722" t="s">
        <v>2229</v>
      </c>
      <c r="N722" t="s">
        <v>290</v>
      </c>
      <c r="O722" t="s">
        <v>1378</v>
      </c>
      <c r="P722" t="s">
        <v>2230</v>
      </c>
      <c r="Q722" t="s">
        <v>0</v>
      </c>
      <c r="R722" t="s">
        <v>9780</v>
      </c>
      <c r="S722" t="s">
        <v>1379</v>
      </c>
      <c r="T722" t="s">
        <v>1379</v>
      </c>
      <c r="U722" s="18">
        <v>401559.77</v>
      </c>
      <c r="V722" s="18">
        <v>0</v>
      </c>
      <c r="W722">
        <v>75</v>
      </c>
      <c r="X722">
        <v>0</v>
      </c>
      <c r="Y722">
        <v>0</v>
      </c>
      <c r="Z722">
        <v>0</v>
      </c>
      <c r="AA722">
        <v>0</v>
      </c>
      <c r="AB722">
        <v>79431.929999999993</v>
      </c>
      <c r="AC722">
        <v>119683</v>
      </c>
      <c r="AD722">
        <v>113405.22</v>
      </c>
      <c r="AE722">
        <v>73193.119999999995</v>
      </c>
      <c r="AF722">
        <v>15846.5</v>
      </c>
      <c r="AG722">
        <v>0</v>
      </c>
      <c r="AH722">
        <v>0</v>
      </c>
      <c r="AI722" t="s">
        <v>2231</v>
      </c>
      <c r="AJ722" t="s">
        <v>1676</v>
      </c>
      <c r="AK722" t="s">
        <v>7704</v>
      </c>
      <c r="AL722" t="s">
        <v>7705</v>
      </c>
      <c r="AM722" t="s">
        <v>7706</v>
      </c>
      <c r="AN722">
        <v>924014600</v>
      </c>
      <c r="AO722" t="s">
        <v>7707</v>
      </c>
      <c r="AP722" t="s">
        <v>7708</v>
      </c>
      <c r="AQ722" t="s">
        <v>4258</v>
      </c>
      <c r="AR722" t="s">
        <v>291</v>
      </c>
      <c r="AS722" t="s">
        <v>1381</v>
      </c>
      <c r="AT722" s="20" t="str">
        <f t="shared" si="22"/>
        <v>0186_EFES_4_EFUNDACION FUNDECYT - PARQUE CIENTIFICO Y TECNOLOGICO DE EXTREMADURA (FUNDECYT - PCTEX)</v>
      </c>
      <c r="AU722" s="21">
        <f t="shared" si="23"/>
        <v>0.75</v>
      </c>
    </row>
    <row r="723" spans="1:47" x14ac:dyDescent="0.3">
      <c r="A723" s="17" t="s">
        <v>1377</v>
      </c>
      <c r="B723" s="17" t="s">
        <v>9932</v>
      </c>
      <c r="C723">
        <v>264</v>
      </c>
      <c r="D723" s="17" t="s">
        <v>40</v>
      </c>
      <c r="E723" s="17" t="s">
        <v>276</v>
      </c>
      <c r="F723">
        <v>2</v>
      </c>
      <c r="G723">
        <v>3</v>
      </c>
      <c r="H723" s="17" t="s">
        <v>16</v>
      </c>
      <c r="I723">
        <v>10</v>
      </c>
      <c r="J723" s="22" t="s">
        <v>9959</v>
      </c>
      <c r="K723" s="22" t="s">
        <v>10081</v>
      </c>
      <c r="L723" s="17" t="s">
        <v>451</v>
      </c>
      <c r="M723" s="17" t="s">
        <v>7695</v>
      </c>
      <c r="N723" s="17" t="s">
        <v>578</v>
      </c>
      <c r="O723" s="17" t="s">
        <v>1394</v>
      </c>
      <c r="P723" s="17" t="s">
        <v>7696</v>
      </c>
      <c r="Q723" s="17" t="s">
        <v>0</v>
      </c>
      <c r="R723" s="17" t="s">
        <v>9780</v>
      </c>
      <c r="S723" s="17" t="s">
        <v>7697</v>
      </c>
      <c r="T723" s="17" t="s">
        <v>1395</v>
      </c>
      <c r="U723" s="18">
        <v>162239.14000000001</v>
      </c>
      <c r="V723" s="18">
        <v>0</v>
      </c>
      <c r="W723" s="17">
        <v>75</v>
      </c>
      <c r="X723" s="17">
        <v>0</v>
      </c>
      <c r="Y723" s="17">
        <v>0</v>
      </c>
      <c r="Z723" s="17">
        <v>0</v>
      </c>
      <c r="AA723" s="17">
        <v>0</v>
      </c>
      <c r="AB723" s="17">
        <v>0</v>
      </c>
      <c r="AC723" s="17">
        <v>59307.78</v>
      </c>
      <c r="AD723" s="17">
        <v>102931.36</v>
      </c>
      <c r="AE723" s="17">
        <v>0</v>
      </c>
      <c r="AF723" s="17">
        <v>0</v>
      </c>
      <c r="AG723" s="17">
        <v>0</v>
      </c>
      <c r="AH723" s="17">
        <v>0</v>
      </c>
      <c r="AI723" s="17" t="s">
        <v>7698</v>
      </c>
      <c r="AJ723" s="17" t="s">
        <v>1386</v>
      </c>
      <c r="AK723" s="17" t="s">
        <v>7699</v>
      </c>
      <c r="AL723" s="17" t="s">
        <v>7700</v>
      </c>
      <c r="AM723" s="17" t="s">
        <v>7701</v>
      </c>
      <c r="AN723">
        <v>924991090</v>
      </c>
      <c r="AO723" s="17" t="s">
        <v>7702</v>
      </c>
      <c r="AP723" s="17" t="s">
        <v>7703</v>
      </c>
      <c r="AQ723" s="17" t="s">
        <v>3133</v>
      </c>
      <c r="AR723" s="17" t="s">
        <v>297</v>
      </c>
      <c r="AS723" s="17" t="s">
        <v>1381</v>
      </c>
      <c r="AT723" s="20" t="str">
        <f t="shared" si="22"/>
        <v>0186_EFES_4_EFUNDACION PARA EL EMPRENDIMIENTO, INTEGRACION Y FORMACION EN EXTREMADURA (FEIDEX)</v>
      </c>
      <c r="AU723" s="21">
        <f t="shared" si="23"/>
        <v>0.75</v>
      </c>
    </row>
    <row r="724" spans="1:47" x14ac:dyDescent="0.3">
      <c r="A724" s="17" t="s">
        <v>1377</v>
      </c>
      <c r="B724" s="17" t="s">
        <v>9932</v>
      </c>
      <c r="C724">
        <v>264</v>
      </c>
      <c r="D724" s="17" t="s">
        <v>40</v>
      </c>
      <c r="E724" s="17" t="s">
        <v>276</v>
      </c>
      <c r="F724">
        <v>2</v>
      </c>
      <c r="G724">
        <v>3</v>
      </c>
      <c r="H724" s="17" t="s">
        <v>16</v>
      </c>
      <c r="I724">
        <v>10</v>
      </c>
      <c r="J724" s="22" t="s">
        <v>9959</v>
      </c>
      <c r="K724" s="22" t="s">
        <v>10081</v>
      </c>
      <c r="L724" s="17" t="s">
        <v>451</v>
      </c>
      <c r="M724" s="17" t="s">
        <v>2315</v>
      </c>
      <c r="N724" s="17" t="s">
        <v>298</v>
      </c>
      <c r="O724" s="17" t="s">
        <v>1378</v>
      </c>
      <c r="P724" s="17" t="s">
        <v>2316</v>
      </c>
      <c r="Q724" s="17" t="s">
        <v>0</v>
      </c>
      <c r="R724" s="17" t="s">
        <v>9780</v>
      </c>
      <c r="S724" s="17" t="s">
        <v>1939</v>
      </c>
      <c r="T724" s="17" t="s">
        <v>1939</v>
      </c>
      <c r="U724" s="18">
        <v>93333.32</v>
      </c>
      <c r="V724" s="18">
        <v>0</v>
      </c>
      <c r="W724" s="17">
        <v>75</v>
      </c>
      <c r="X724" s="17">
        <v>0</v>
      </c>
      <c r="Y724" s="17">
        <v>0</v>
      </c>
      <c r="Z724" s="17">
        <v>0</v>
      </c>
      <c r="AA724" s="17">
        <v>0</v>
      </c>
      <c r="AB724" s="17">
        <v>4860.17</v>
      </c>
      <c r="AC724" s="17">
        <v>29809.78</v>
      </c>
      <c r="AD724" s="17">
        <v>21261.97</v>
      </c>
      <c r="AE724" s="17">
        <v>15250.48</v>
      </c>
      <c r="AF724" s="17">
        <v>22150.92</v>
      </c>
      <c r="AG724" s="17">
        <v>0</v>
      </c>
      <c r="AH724" s="17">
        <v>0</v>
      </c>
      <c r="AI724" s="17" t="s">
        <v>4430</v>
      </c>
      <c r="AJ724" s="17" t="s">
        <v>1397</v>
      </c>
      <c r="AK724" s="17" t="s">
        <v>9234</v>
      </c>
      <c r="AL724" s="17" t="s">
        <v>3521</v>
      </c>
      <c r="AM724" s="17" t="s">
        <v>9235</v>
      </c>
      <c r="AN724">
        <v>351266769150</v>
      </c>
      <c r="AO724" s="17" t="s">
        <v>4433</v>
      </c>
      <c r="AP724" s="17" t="s">
        <v>2321</v>
      </c>
      <c r="AQ724" s="17" t="s">
        <v>3521</v>
      </c>
      <c r="AR724" s="17" t="s">
        <v>294</v>
      </c>
      <c r="AS724" s="17" t="s">
        <v>1389</v>
      </c>
      <c r="AT724" s="20" t="str">
        <f t="shared" si="22"/>
        <v>0186_EFES_4_EAGENCIA DE DESENVOLVIMENTO REGIONAL DO ALENTEJO (ADRAL)</v>
      </c>
      <c r="AU724" s="21">
        <f t="shared" si="23"/>
        <v>0.75</v>
      </c>
    </row>
    <row r="725" spans="1:47" x14ac:dyDescent="0.3">
      <c r="A725" s="17" t="s">
        <v>1377</v>
      </c>
      <c r="B725" s="17" t="s">
        <v>9932</v>
      </c>
      <c r="C725">
        <v>264</v>
      </c>
      <c r="D725" s="17" t="s">
        <v>40</v>
      </c>
      <c r="E725" s="17" t="s">
        <v>276</v>
      </c>
      <c r="F725">
        <v>2</v>
      </c>
      <c r="G725">
        <v>3</v>
      </c>
      <c r="H725" s="17" t="s">
        <v>16</v>
      </c>
      <c r="I725">
        <v>10</v>
      </c>
      <c r="J725" s="22" t="s">
        <v>9959</v>
      </c>
      <c r="K725" s="22" t="s">
        <v>10081</v>
      </c>
      <c r="L725" s="17" t="s">
        <v>451</v>
      </c>
      <c r="M725" s="17" t="s">
        <v>7349</v>
      </c>
      <c r="N725" s="17" t="s">
        <v>571</v>
      </c>
      <c r="O725" s="17" t="s">
        <v>1378</v>
      </c>
      <c r="P725" s="17" t="s">
        <v>7350</v>
      </c>
      <c r="Q725" s="17" t="s">
        <v>0</v>
      </c>
      <c r="R725" s="17" t="s">
        <v>9780</v>
      </c>
      <c r="S725" s="17" t="s">
        <v>1379</v>
      </c>
      <c r="T725" s="17" t="s">
        <v>1379</v>
      </c>
      <c r="U725" s="18">
        <v>95282.53</v>
      </c>
      <c r="V725" s="18">
        <v>0</v>
      </c>
      <c r="W725" s="17">
        <v>75</v>
      </c>
      <c r="X725" s="17">
        <v>0</v>
      </c>
      <c r="Y725" s="17">
        <v>0</v>
      </c>
      <c r="Z725" s="17">
        <v>0</v>
      </c>
      <c r="AA725" s="17">
        <v>0</v>
      </c>
      <c r="AB725" s="17">
        <v>0</v>
      </c>
      <c r="AC725" s="17">
        <v>30162.86</v>
      </c>
      <c r="AD725" s="17">
        <v>49004.5</v>
      </c>
      <c r="AE725" s="17">
        <v>16115.17</v>
      </c>
      <c r="AF725" s="17">
        <v>0</v>
      </c>
      <c r="AG725" s="17">
        <v>0</v>
      </c>
      <c r="AH725" s="17">
        <v>0</v>
      </c>
      <c r="AI725" s="17" t="s">
        <v>7689</v>
      </c>
      <c r="AJ725" s="17" t="s">
        <v>2270</v>
      </c>
      <c r="AK725" s="17" t="s">
        <v>7690</v>
      </c>
      <c r="AL725" s="17" t="s">
        <v>7691</v>
      </c>
      <c r="AM725" s="17" t="s">
        <v>7692</v>
      </c>
      <c r="AN725">
        <v>924930510</v>
      </c>
      <c r="AO725" s="17" t="s">
        <v>7693</v>
      </c>
      <c r="AP725" s="17" t="s">
        <v>7694</v>
      </c>
      <c r="AQ725" s="17" t="s">
        <v>2270</v>
      </c>
      <c r="AR725" s="17" t="s">
        <v>291</v>
      </c>
      <c r="AS725" s="17" t="s">
        <v>1381</v>
      </c>
      <c r="AT725" s="20" t="str">
        <f t="shared" si="22"/>
        <v>0186_EFES_4_EJUNTA DE EXTREMADURA INSTITUTO DE LA MUJER DE EXTREMADURA (IMEX)</v>
      </c>
      <c r="AU725" s="21">
        <f t="shared" si="23"/>
        <v>0.75</v>
      </c>
    </row>
    <row r="726" spans="1:47" x14ac:dyDescent="0.3">
      <c r="A726" s="17" t="s">
        <v>1377</v>
      </c>
      <c r="B726" s="17" t="s">
        <v>9932</v>
      </c>
      <c r="C726">
        <v>264</v>
      </c>
      <c r="D726" s="17" t="s">
        <v>40</v>
      </c>
      <c r="E726" s="17" t="s">
        <v>276</v>
      </c>
      <c r="F726">
        <v>2</v>
      </c>
      <c r="G726">
        <v>3</v>
      </c>
      <c r="H726" s="17" t="s">
        <v>16</v>
      </c>
      <c r="I726">
        <v>10</v>
      </c>
      <c r="J726" s="22" t="s">
        <v>9959</v>
      </c>
      <c r="K726" s="22" t="s">
        <v>10081</v>
      </c>
      <c r="L726" s="17" t="s">
        <v>451</v>
      </c>
      <c r="M726" s="17" t="s">
        <v>7671</v>
      </c>
      <c r="N726" s="17" t="s">
        <v>579</v>
      </c>
      <c r="O726" s="17" t="s">
        <v>1378</v>
      </c>
      <c r="P726" s="17" t="s">
        <v>7672</v>
      </c>
      <c r="Q726" s="17" t="s">
        <v>0</v>
      </c>
      <c r="R726" s="17" t="s">
        <v>9780</v>
      </c>
      <c r="S726" s="17" t="s">
        <v>1379</v>
      </c>
      <c r="T726" s="17" t="s">
        <v>1379</v>
      </c>
      <c r="U726" s="18">
        <v>98162.79</v>
      </c>
      <c r="V726" s="18">
        <v>0</v>
      </c>
      <c r="W726" s="17">
        <v>75</v>
      </c>
      <c r="X726" s="17">
        <v>0</v>
      </c>
      <c r="Y726" s="17">
        <v>0</v>
      </c>
      <c r="Z726" s="17">
        <v>0</v>
      </c>
      <c r="AA726" s="17">
        <v>0</v>
      </c>
      <c r="AB726" s="17">
        <v>0</v>
      </c>
      <c r="AC726" s="17">
        <v>54001.93</v>
      </c>
      <c r="AD726" s="17">
        <v>18825.73</v>
      </c>
      <c r="AE726" s="17">
        <v>21725.45</v>
      </c>
      <c r="AF726" s="17">
        <v>3609.69</v>
      </c>
      <c r="AG726" s="17">
        <v>0</v>
      </c>
      <c r="AH726" s="17">
        <v>0</v>
      </c>
      <c r="AI726" s="17" t="s">
        <v>7673</v>
      </c>
      <c r="AJ726" s="17" t="s">
        <v>7674</v>
      </c>
      <c r="AK726" s="17" t="s">
        <v>7675</v>
      </c>
      <c r="AL726" s="17" t="s">
        <v>7676</v>
      </c>
      <c r="AM726" s="17" t="s">
        <v>7677</v>
      </c>
      <c r="AN726">
        <v>924488012</v>
      </c>
      <c r="AO726" s="17" t="s">
        <v>7678</v>
      </c>
      <c r="AP726" s="17" t="s">
        <v>7675</v>
      </c>
      <c r="AQ726" s="17" t="s">
        <v>7676</v>
      </c>
      <c r="AR726" s="17" t="s">
        <v>291</v>
      </c>
      <c r="AS726" s="17" t="s">
        <v>1381</v>
      </c>
      <c r="AT726" s="20" t="str">
        <f t="shared" si="22"/>
        <v>0186_EFES_4_EJUNTA DE EXTREMADURA CONSEJERIA DE ECONOMIA E INFRAESTRUCTURAS  DIRECCION GENERAL DE ECONOMIA SOCIAL</v>
      </c>
      <c r="AU726" s="21">
        <f t="shared" si="23"/>
        <v>0.75</v>
      </c>
    </row>
    <row r="727" spans="1:47" x14ac:dyDescent="0.3">
      <c r="A727" s="17" t="s">
        <v>1377</v>
      </c>
      <c r="B727" s="17" t="s">
        <v>9932</v>
      </c>
      <c r="C727">
        <v>264</v>
      </c>
      <c r="D727" s="17" t="s">
        <v>40</v>
      </c>
      <c r="E727" s="17" t="s">
        <v>276</v>
      </c>
      <c r="F727">
        <v>2</v>
      </c>
      <c r="G727">
        <v>3</v>
      </c>
      <c r="H727" s="17" t="s">
        <v>16</v>
      </c>
      <c r="I727">
        <v>10</v>
      </c>
      <c r="J727" s="22" t="s">
        <v>9959</v>
      </c>
      <c r="K727" s="22" t="s">
        <v>10081</v>
      </c>
      <c r="L727" s="17" t="s">
        <v>451</v>
      </c>
      <c r="M727" s="17" t="s">
        <v>7679</v>
      </c>
      <c r="N727" s="17" t="s">
        <v>577</v>
      </c>
      <c r="O727" s="17" t="s">
        <v>1394</v>
      </c>
      <c r="P727" s="17" t="s">
        <v>7680</v>
      </c>
      <c r="Q727" s="17" t="s">
        <v>0</v>
      </c>
      <c r="R727" s="17" t="s">
        <v>9780</v>
      </c>
      <c r="S727" s="17" t="s">
        <v>1939</v>
      </c>
      <c r="T727" s="17" t="s">
        <v>1939</v>
      </c>
      <c r="U727" s="18">
        <v>133333</v>
      </c>
      <c r="V727" s="18">
        <v>0</v>
      </c>
      <c r="W727" s="17">
        <v>75</v>
      </c>
      <c r="X727" s="17">
        <v>0</v>
      </c>
      <c r="Y727" s="17">
        <v>0</v>
      </c>
      <c r="Z727" s="17">
        <v>0</v>
      </c>
      <c r="AA727" s="17">
        <v>0</v>
      </c>
      <c r="AB727" s="17">
        <v>0</v>
      </c>
      <c r="AC727" s="17">
        <v>27932.05</v>
      </c>
      <c r="AD727" s="17">
        <v>56482.57</v>
      </c>
      <c r="AE727" s="17">
        <v>14041.13</v>
      </c>
      <c r="AF727" s="17">
        <v>34877.25</v>
      </c>
      <c r="AG727" s="17">
        <v>0</v>
      </c>
      <c r="AH727" s="17">
        <v>0</v>
      </c>
      <c r="AI727" s="17" t="s">
        <v>7681</v>
      </c>
      <c r="AJ727" s="17" t="s">
        <v>7682</v>
      </c>
      <c r="AK727" s="17" t="s">
        <v>7683</v>
      </c>
      <c r="AL727" s="17" t="s">
        <v>7684</v>
      </c>
      <c r="AM727" s="17" t="s">
        <v>7685</v>
      </c>
      <c r="AN727">
        <v>351200748300</v>
      </c>
      <c r="AO727" s="17" t="s">
        <v>7686</v>
      </c>
      <c r="AP727" s="17" t="s">
        <v>7687</v>
      </c>
      <c r="AQ727" s="17" t="s">
        <v>7688</v>
      </c>
      <c r="AR727" s="17" t="s">
        <v>294</v>
      </c>
      <c r="AS727" s="17" t="s">
        <v>1389</v>
      </c>
      <c r="AT727" s="20" t="str">
        <f t="shared" si="22"/>
        <v>0186_EFES_4_EFUNDAÇÃO EUGENIO DE ALMEIDA</v>
      </c>
      <c r="AU727" s="21">
        <f t="shared" si="23"/>
        <v>0.75</v>
      </c>
    </row>
    <row r="728" spans="1:47" x14ac:dyDescent="0.3">
      <c r="A728" s="17" t="s">
        <v>1377</v>
      </c>
      <c r="B728" s="17" t="s">
        <v>9932</v>
      </c>
      <c r="C728">
        <v>264</v>
      </c>
      <c r="D728" s="17" t="s">
        <v>70</v>
      </c>
      <c r="E728" s="17" t="s">
        <v>276</v>
      </c>
      <c r="F728">
        <v>3</v>
      </c>
      <c r="G728">
        <v>6</v>
      </c>
      <c r="H728" s="17" t="s">
        <v>54</v>
      </c>
      <c r="I728">
        <v>12</v>
      </c>
      <c r="J728" s="22" t="s">
        <v>9956</v>
      </c>
      <c r="K728" s="22" t="s">
        <v>10254</v>
      </c>
      <c r="L728" s="17" t="s">
        <v>318</v>
      </c>
      <c r="M728" s="17" t="s">
        <v>4686</v>
      </c>
      <c r="N728" s="17" t="s">
        <v>4687</v>
      </c>
      <c r="O728" s="17" t="s">
        <v>1378</v>
      </c>
      <c r="P728" s="17" t="s">
        <v>4688</v>
      </c>
      <c r="Q728" s="17" t="s">
        <v>278</v>
      </c>
      <c r="R728" s="17" t="s">
        <v>9780</v>
      </c>
      <c r="S728" s="17" t="s">
        <v>1379</v>
      </c>
      <c r="T728" s="17" t="s">
        <v>1379</v>
      </c>
      <c r="U728" s="18">
        <v>710914.26</v>
      </c>
      <c r="V728" s="18">
        <v>0</v>
      </c>
      <c r="W728" s="17">
        <v>75</v>
      </c>
      <c r="X728" s="17">
        <v>0</v>
      </c>
      <c r="Y728" s="17">
        <v>0</v>
      </c>
      <c r="Z728" s="17">
        <v>0</v>
      </c>
      <c r="AA728" s="17">
        <v>1566.95</v>
      </c>
      <c r="AB728" s="17">
        <v>0</v>
      </c>
      <c r="AC728" s="17">
        <v>0</v>
      </c>
      <c r="AD728" s="17">
        <v>0</v>
      </c>
      <c r="AE728" s="17">
        <v>0</v>
      </c>
      <c r="AF728" s="17">
        <v>216741.09</v>
      </c>
      <c r="AG728" s="17">
        <v>492606.22</v>
      </c>
      <c r="AH728" s="17">
        <v>0</v>
      </c>
      <c r="AI728" s="17" t="s">
        <v>4689</v>
      </c>
      <c r="AJ728" s="17" t="s">
        <v>4690</v>
      </c>
      <c r="AK728" s="17" t="s">
        <v>6634</v>
      </c>
      <c r="AL728" s="17" t="s">
        <v>6635</v>
      </c>
      <c r="AM728" s="17" t="s">
        <v>6636</v>
      </c>
      <c r="AN728">
        <v>924930043</v>
      </c>
      <c r="AO728" s="17" t="s">
        <v>4694</v>
      </c>
      <c r="AP728" s="17" t="s">
        <v>6637</v>
      </c>
      <c r="AQ728" s="17" t="s">
        <v>6638</v>
      </c>
      <c r="AR728" s="17" t="s">
        <v>291</v>
      </c>
      <c r="AS728" s="17" t="s">
        <v>1381</v>
      </c>
      <c r="AT728" s="20" t="str">
        <f t="shared" si="22"/>
        <v>0008_ECO2CIR_4_EDIRECCION GENERAL DE SOSTENIBILIDAD. CONSEJERIA PARA LA TRANSICION ECOLOGICA Y SOSTENIBILIDAD. JUNTA DE EXTREMADURA.</v>
      </c>
      <c r="AU728" s="21">
        <f t="shared" si="23"/>
        <v>0.75</v>
      </c>
    </row>
    <row r="729" spans="1:47" x14ac:dyDescent="0.3">
      <c r="A729" s="17" t="s">
        <v>1377</v>
      </c>
      <c r="B729" s="17" t="s">
        <v>9932</v>
      </c>
      <c r="C729">
        <v>264</v>
      </c>
      <c r="D729" s="17" t="s">
        <v>70</v>
      </c>
      <c r="E729" s="17" t="s">
        <v>276</v>
      </c>
      <c r="F729">
        <v>3</v>
      </c>
      <c r="G729">
        <v>6</v>
      </c>
      <c r="H729" s="17" t="s">
        <v>54</v>
      </c>
      <c r="I729">
        <v>12</v>
      </c>
      <c r="J729" s="22" t="s">
        <v>9956</v>
      </c>
      <c r="K729" s="22" t="s">
        <v>10254</v>
      </c>
      <c r="L729" s="17" t="s">
        <v>318</v>
      </c>
      <c r="M729" s="17" t="s">
        <v>4123</v>
      </c>
      <c r="N729" s="17" t="s">
        <v>219</v>
      </c>
      <c r="O729" s="17" t="s">
        <v>1378</v>
      </c>
      <c r="P729" s="17" t="s">
        <v>4124</v>
      </c>
      <c r="Q729" s="17" t="s">
        <v>0</v>
      </c>
      <c r="R729" s="17" t="s">
        <v>9780</v>
      </c>
      <c r="S729" s="17" t="s">
        <v>4125</v>
      </c>
      <c r="T729" s="17" t="s">
        <v>1395</v>
      </c>
      <c r="U729" s="18">
        <v>79228.800000000003</v>
      </c>
      <c r="V729" s="18">
        <v>0</v>
      </c>
      <c r="W729" s="17">
        <v>75</v>
      </c>
      <c r="X729" s="17">
        <v>0</v>
      </c>
      <c r="Y729" s="17">
        <v>0</v>
      </c>
      <c r="Z729" s="17">
        <v>0</v>
      </c>
      <c r="AA729" s="17">
        <v>0</v>
      </c>
      <c r="AB729" s="17">
        <v>0</v>
      </c>
      <c r="AC729" s="17">
        <v>7798.67</v>
      </c>
      <c r="AD729" s="17">
        <v>30497.46</v>
      </c>
      <c r="AE729" s="17">
        <v>13056.83</v>
      </c>
      <c r="AF729" s="17">
        <v>27875.84</v>
      </c>
      <c r="AG729" s="17">
        <v>0</v>
      </c>
      <c r="AH729" s="17">
        <v>0</v>
      </c>
      <c r="AI729" s="17" t="s">
        <v>4126</v>
      </c>
      <c r="AJ729" s="17" t="s">
        <v>2115</v>
      </c>
      <c r="AK729" s="17" t="s">
        <v>4127</v>
      </c>
      <c r="AL729" s="17" t="s">
        <v>4997</v>
      </c>
      <c r="AM729" s="17" t="s">
        <v>4129</v>
      </c>
      <c r="AN729">
        <v>924262161</v>
      </c>
      <c r="AO729" s="17" t="s">
        <v>6639</v>
      </c>
      <c r="AP729" s="17" t="s">
        <v>6640</v>
      </c>
      <c r="AQ729" s="17" t="s">
        <v>6641</v>
      </c>
      <c r="AR729" s="17" t="s">
        <v>291</v>
      </c>
      <c r="AS729" s="17" t="s">
        <v>1381</v>
      </c>
      <c r="AT729" s="20" t="str">
        <f t="shared" si="22"/>
        <v>0008_ECO2CIR_4_EAGENCIA EXTREMEÑA DE LA ENERGIA</v>
      </c>
      <c r="AU729" s="21">
        <f t="shared" si="23"/>
        <v>0.75</v>
      </c>
    </row>
    <row r="730" spans="1:47" x14ac:dyDescent="0.3">
      <c r="A730" s="17" t="s">
        <v>1377</v>
      </c>
      <c r="B730" s="17" t="s">
        <v>9932</v>
      </c>
      <c r="C730">
        <v>264</v>
      </c>
      <c r="D730" s="17" t="s">
        <v>70</v>
      </c>
      <c r="E730" s="17" t="s">
        <v>276</v>
      </c>
      <c r="F730">
        <v>3</v>
      </c>
      <c r="G730">
        <v>6</v>
      </c>
      <c r="H730" s="17" t="s">
        <v>54</v>
      </c>
      <c r="I730">
        <v>12</v>
      </c>
      <c r="J730" s="22" t="s">
        <v>9956</v>
      </c>
      <c r="K730" s="22" t="s">
        <v>10254</v>
      </c>
      <c r="L730" s="17" t="s">
        <v>318</v>
      </c>
      <c r="M730" s="17" t="s">
        <v>2472</v>
      </c>
      <c r="N730" s="17" t="s">
        <v>321</v>
      </c>
      <c r="O730" s="17" t="s">
        <v>1378</v>
      </c>
      <c r="P730" s="17" t="s">
        <v>2473</v>
      </c>
      <c r="Q730" s="17" t="s">
        <v>0</v>
      </c>
      <c r="R730" s="17" t="s">
        <v>9780</v>
      </c>
      <c r="S730" s="17" t="s">
        <v>1939</v>
      </c>
      <c r="T730" s="17" t="s">
        <v>1939</v>
      </c>
      <c r="U730" s="18">
        <v>73333.33</v>
      </c>
      <c r="V730" s="18">
        <v>0</v>
      </c>
      <c r="W730" s="17">
        <v>75</v>
      </c>
      <c r="X730" s="17">
        <v>0</v>
      </c>
      <c r="Y730" s="17">
        <v>0</v>
      </c>
      <c r="Z730" s="17">
        <v>0</v>
      </c>
      <c r="AA730" s="17">
        <v>0</v>
      </c>
      <c r="AB730" s="17">
        <v>0</v>
      </c>
      <c r="AC730" s="17">
        <v>13394.78</v>
      </c>
      <c r="AD730" s="17">
        <v>16726.14</v>
      </c>
      <c r="AE730" s="17">
        <v>13577.79</v>
      </c>
      <c r="AF730" s="17">
        <v>29634.63</v>
      </c>
      <c r="AG730" s="17">
        <v>0</v>
      </c>
      <c r="AH730" s="17">
        <v>0</v>
      </c>
      <c r="AI730" s="17" t="s">
        <v>2614</v>
      </c>
      <c r="AJ730" s="17" t="s">
        <v>1386</v>
      </c>
      <c r="AK730" s="17" t="s">
        <v>2475</v>
      </c>
      <c r="AL730" s="17" t="s">
        <v>6680</v>
      </c>
      <c r="AM730" s="17" t="s">
        <v>2476</v>
      </c>
      <c r="AN730">
        <v>351245301592</v>
      </c>
      <c r="AO730" s="17" t="s">
        <v>4635</v>
      </c>
      <c r="AP730" s="17" t="s">
        <v>6681</v>
      </c>
      <c r="AQ730" s="17" t="s">
        <v>2535</v>
      </c>
      <c r="AR730" s="17" t="s">
        <v>322</v>
      </c>
      <c r="AS730" s="17" t="s">
        <v>1389</v>
      </c>
      <c r="AT730" s="20" t="str">
        <f t="shared" si="22"/>
        <v>0008_ECO2CIR_4_EINSTITUTO POLITECNICO DE PORTALEGRE</v>
      </c>
      <c r="AU730" s="21">
        <f t="shared" si="23"/>
        <v>0.75</v>
      </c>
    </row>
    <row r="731" spans="1:47" x14ac:dyDescent="0.3">
      <c r="A731" s="17" t="s">
        <v>1377</v>
      </c>
      <c r="B731" s="17" t="s">
        <v>9932</v>
      </c>
      <c r="C731">
        <v>264</v>
      </c>
      <c r="D731" s="17" t="s">
        <v>70</v>
      </c>
      <c r="E731" s="17" t="s">
        <v>276</v>
      </c>
      <c r="F731">
        <v>3</v>
      </c>
      <c r="G731">
        <v>6</v>
      </c>
      <c r="H731" s="17" t="s">
        <v>54</v>
      </c>
      <c r="I731">
        <v>12</v>
      </c>
      <c r="J731" s="22" t="s">
        <v>9956</v>
      </c>
      <c r="K731" s="22" t="s">
        <v>10254</v>
      </c>
      <c r="L731" s="17" t="s">
        <v>318</v>
      </c>
      <c r="M731" s="17" t="s">
        <v>2458</v>
      </c>
      <c r="N731" s="17" t="s">
        <v>221</v>
      </c>
      <c r="O731" s="17" t="s">
        <v>1378</v>
      </c>
      <c r="P731" s="17" t="s">
        <v>2459</v>
      </c>
      <c r="Q731" s="17" t="s">
        <v>0</v>
      </c>
      <c r="R731" s="17" t="s">
        <v>9780</v>
      </c>
      <c r="S731" s="17" t="s">
        <v>2377</v>
      </c>
      <c r="T731" s="17" t="s">
        <v>1395</v>
      </c>
      <c r="U731" s="18">
        <v>159999.48000000001</v>
      </c>
      <c r="V731" s="18">
        <v>0</v>
      </c>
      <c r="W731" s="17">
        <v>75</v>
      </c>
      <c r="X731" s="17">
        <v>0</v>
      </c>
      <c r="Y731" s="17">
        <v>0</v>
      </c>
      <c r="Z731" s="17">
        <v>0</v>
      </c>
      <c r="AA731" s="17">
        <v>0</v>
      </c>
      <c r="AB731" s="17">
        <v>42153.440000000002</v>
      </c>
      <c r="AC731" s="17">
        <v>39307.589999999997</v>
      </c>
      <c r="AD731" s="17">
        <v>22147.91</v>
      </c>
      <c r="AE731" s="17">
        <v>11668.92</v>
      </c>
      <c r="AF731" s="17">
        <v>44721.61</v>
      </c>
      <c r="AG731" s="17">
        <v>0</v>
      </c>
      <c r="AH731" s="17">
        <v>0</v>
      </c>
      <c r="AI731" s="17" t="s">
        <v>2545</v>
      </c>
      <c r="AJ731" s="17" t="s">
        <v>2546</v>
      </c>
      <c r="AK731" s="17" t="s">
        <v>2462</v>
      </c>
      <c r="AL731" s="17" t="s">
        <v>2547</v>
      </c>
      <c r="AM731" s="17" t="s">
        <v>2464</v>
      </c>
      <c r="AN731">
        <v>924489924</v>
      </c>
      <c r="AO731" s="17" t="s">
        <v>6692</v>
      </c>
      <c r="AP731" s="17" t="s">
        <v>2549</v>
      </c>
      <c r="AQ731" s="17" t="s">
        <v>1440</v>
      </c>
      <c r="AR731" s="17" t="s">
        <v>291</v>
      </c>
      <c r="AS731" s="17" t="s">
        <v>1381</v>
      </c>
      <c r="AT731" s="20" t="str">
        <f t="shared" si="22"/>
        <v>0008_ECO2CIR_4_EUNIVERSIDAD DE EXTREMADURA</v>
      </c>
      <c r="AU731" s="21">
        <f t="shared" si="23"/>
        <v>0.75</v>
      </c>
    </row>
    <row r="732" spans="1:47" x14ac:dyDescent="0.3">
      <c r="A732" s="17" t="s">
        <v>1377</v>
      </c>
      <c r="B732" s="17" t="s">
        <v>9932</v>
      </c>
      <c r="C732">
        <v>264</v>
      </c>
      <c r="D732" s="17" t="s">
        <v>70</v>
      </c>
      <c r="E732" s="17" t="s">
        <v>276</v>
      </c>
      <c r="F732">
        <v>3</v>
      </c>
      <c r="G732">
        <v>6</v>
      </c>
      <c r="H732" s="17" t="s">
        <v>54</v>
      </c>
      <c r="I732">
        <v>12</v>
      </c>
      <c r="J732" s="22" t="s">
        <v>9956</v>
      </c>
      <c r="K732" s="22" t="s">
        <v>10254</v>
      </c>
      <c r="L732" s="17" t="s">
        <v>318</v>
      </c>
      <c r="M732" s="17" t="s">
        <v>1937</v>
      </c>
      <c r="N732" s="17" t="s">
        <v>319</v>
      </c>
      <c r="O732" s="17" t="s">
        <v>1378</v>
      </c>
      <c r="P732" s="17" t="s">
        <v>1938</v>
      </c>
      <c r="Q732" s="17" t="s">
        <v>0</v>
      </c>
      <c r="R732" s="17" t="s">
        <v>9780</v>
      </c>
      <c r="S732" s="17" t="s">
        <v>1939</v>
      </c>
      <c r="T732" s="17" t="s">
        <v>1939</v>
      </c>
      <c r="U732" s="18">
        <v>66666</v>
      </c>
      <c r="V732" s="18">
        <v>0</v>
      </c>
      <c r="W732" s="17">
        <v>75</v>
      </c>
      <c r="X732" s="17">
        <v>0</v>
      </c>
      <c r="Y732" s="17">
        <v>0</v>
      </c>
      <c r="Z732" s="17">
        <v>0</v>
      </c>
      <c r="AA732" s="17">
        <v>0</v>
      </c>
      <c r="AB732" s="17">
        <v>3808.51</v>
      </c>
      <c r="AC732" s="17">
        <v>14504.61</v>
      </c>
      <c r="AD732" s="17">
        <v>17206.240000000002</v>
      </c>
      <c r="AE732" s="17">
        <v>18466.919999999998</v>
      </c>
      <c r="AF732" s="17">
        <v>12679.71</v>
      </c>
      <c r="AG732" s="17">
        <v>0</v>
      </c>
      <c r="AH732" s="17">
        <v>0</v>
      </c>
      <c r="AI732" s="17" t="s">
        <v>2277</v>
      </c>
      <c r="AJ732" s="17" t="s">
        <v>2453</v>
      </c>
      <c r="AK732" s="17" t="s">
        <v>5296</v>
      </c>
      <c r="AL732" s="17" t="s">
        <v>6682</v>
      </c>
      <c r="AM732" s="17" t="s">
        <v>6683</v>
      </c>
      <c r="AN732">
        <v>351917283671</v>
      </c>
      <c r="AO732" s="17" t="s">
        <v>6684</v>
      </c>
      <c r="AP732" s="17" t="s">
        <v>5300</v>
      </c>
      <c r="AQ732" s="17" t="s">
        <v>3925</v>
      </c>
      <c r="AR732" s="17" t="s">
        <v>294</v>
      </c>
      <c r="AS732" s="17" t="s">
        <v>1389</v>
      </c>
      <c r="AT732" s="20" t="str">
        <f t="shared" si="22"/>
        <v>0008_ECO2CIR_4_EUNIVERSIDADE DE EVORA</v>
      </c>
      <c r="AU732" s="21">
        <f t="shared" si="23"/>
        <v>0.75</v>
      </c>
    </row>
    <row r="733" spans="1:47" x14ac:dyDescent="0.3">
      <c r="A733" s="17" t="s">
        <v>1377</v>
      </c>
      <c r="B733" s="17" t="s">
        <v>9932</v>
      </c>
      <c r="C733">
        <v>264</v>
      </c>
      <c r="D733" s="17" t="s">
        <v>70</v>
      </c>
      <c r="E733" s="17" t="s">
        <v>276</v>
      </c>
      <c r="F733">
        <v>3</v>
      </c>
      <c r="G733">
        <v>6</v>
      </c>
      <c r="H733" s="17" t="s">
        <v>54</v>
      </c>
      <c r="I733">
        <v>12</v>
      </c>
      <c r="J733" s="22" t="s">
        <v>9956</v>
      </c>
      <c r="K733" s="22" t="s">
        <v>10254</v>
      </c>
      <c r="L733" s="17" t="s">
        <v>318</v>
      </c>
      <c r="M733" s="17" t="s">
        <v>2323</v>
      </c>
      <c r="N733" s="17" t="s">
        <v>229</v>
      </c>
      <c r="O733" s="17" t="s">
        <v>1378</v>
      </c>
      <c r="P733" s="17" t="s">
        <v>2324</v>
      </c>
      <c r="Q733" s="17" t="s">
        <v>0</v>
      </c>
      <c r="R733" s="17" t="s">
        <v>9780</v>
      </c>
      <c r="S733" s="17" t="s">
        <v>2323</v>
      </c>
      <c r="T733" s="17" t="s">
        <v>1395</v>
      </c>
      <c r="U733" s="18">
        <v>160000</v>
      </c>
      <c r="V733" s="18">
        <v>0</v>
      </c>
      <c r="W733" s="17">
        <v>75</v>
      </c>
      <c r="X733" s="17">
        <v>0</v>
      </c>
      <c r="Y733" s="17">
        <v>0</v>
      </c>
      <c r="Z733" s="17">
        <v>0</v>
      </c>
      <c r="AA733" s="17">
        <v>0</v>
      </c>
      <c r="AB733" s="17">
        <v>0</v>
      </c>
      <c r="AC733" s="17">
        <v>0</v>
      </c>
      <c r="AD733" s="17">
        <v>139399.99</v>
      </c>
      <c r="AE733" s="17">
        <v>20600.009999999998</v>
      </c>
      <c r="AF733" s="17">
        <v>0</v>
      </c>
      <c r="AG733" s="17">
        <v>0</v>
      </c>
      <c r="AH733" s="17">
        <v>0</v>
      </c>
      <c r="AI733" s="17" t="s">
        <v>4670</v>
      </c>
      <c r="AJ733" s="17" t="s">
        <v>2327</v>
      </c>
      <c r="AK733" s="17" t="s">
        <v>6665</v>
      </c>
      <c r="AL733" s="17" t="s">
        <v>6666</v>
      </c>
      <c r="AM733" s="17" t="s">
        <v>6667</v>
      </c>
      <c r="AN733">
        <v>927625293</v>
      </c>
      <c r="AO733" s="17" t="s">
        <v>6668</v>
      </c>
      <c r="AP733" s="17" t="s">
        <v>6669</v>
      </c>
      <c r="AQ733" s="17" t="s">
        <v>3754</v>
      </c>
      <c r="AR733" s="17" t="s">
        <v>297</v>
      </c>
      <c r="AS733" s="17" t="s">
        <v>1381</v>
      </c>
      <c r="AT733" s="20" t="str">
        <f t="shared" si="22"/>
        <v>0008_ECO2CIR_4_EDIPUTACION PROVINCIAL DE CACERES</v>
      </c>
      <c r="AU733" s="21">
        <f t="shared" si="23"/>
        <v>0.75</v>
      </c>
    </row>
    <row r="734" spans="1:47" x14ac:dyDescent="0.3">
      <c r="A734" s="17" t="s">
        <v>1377</v>
      </c>
      <c r="B734" s="17" t="s">
        <v>9932</v>
      </c>
      <c r="C734">
        <v>264</v>
      </c>
      <c r="D734" s="17" t="s">
        <v>70</v>
      </c>
      <c r="E734" s="17" t="s">
        <v>276</v>
      </c>
      <c r="F734">
        <v>3</v>
      </c>
      <c r="G734">
        <v>6</v>
      </c>
      <c r="H734" s="17" t="s">
        <v>54</v>
      </c>
      <c r="I734">
        <v>12</v>
      </c>
      <c r="J734" s="22" t="s">
        <v>9956</v>
      </c>
      <c r="K734" s="22" t="s">
        <v>10254</v>
      </c>
      <c r="L734" s="17" t="s">
        <v>318</v>
      </c>
      <c r="M734" s="17" t="s">
        <v>2606</v>
      </c>
      <c r="N734" s="17" t="s">
        <v>326</v>
      </c>
      <c r="O734" s="17" t="s">
        <v>1378</v>
      </c>
      <c r="P734" s="17" t="s">
        <v>2607</v>
      </c>
      <c r="Q734" s="17" t="s">
        <v>0</v>
      </c>
      <c r="R734" s="17" t="s">
        <v>9780</v>
      </c>
      <c r="S734" s="17" t="s">
        <v>1379</v>
      </c>
      <c r="T734" s="17" t="s">
        <v>1379</v>
      </c>
      <c r="U734" s="18">
        <v>176714.25</v>
      </c>
      <c r="V734" s="18">
        <v>0</v>
      </c>
      <c r="W734" s="17">
        <v>75</v>
      </c>
      <c r="X734" s="17">
        <v>0</v>
      </c>
      <c r="Y734" s="17">
        <v>0</v>
      </c>
      <c r="Z734" s="17">
        <v>0</v>
      </c>
      <c r="AA734" s="17">
        <v>0</v>
      </c>
      <c r="AB734" s="17">
        <v>39894.589999999997</v>
      </c>
      <c r="AC734" s="17">
        <v>61079.78</v>
      </c>
      <c r="AD734" s="17">
        <v>51888.9</v>
      </c>
      <c r="AE734" s="17">
        <v>21289.48</v>
      </c>
      <c r="AF734" s="17">
        <v>2561.5</v>
      </c>
      <c r="AG734" s="17">
        <v>0</v>
      </c>
      <c r="AH734" s="17">
        <v>0</v>
      </c>
      <c r="AI734" s="17" t="s">
        <v>2608</v>
      </c>
      <c r="AJ734" s="17" t="s">
        <v>1676</v>
      </c>
      <c r="AK734" s="17" t="s">
        <v>6656</v>
      </c>
      <c r="AL734" s="17" t="s">
        <v>6657</v>
      </c>
      <c r="AM734" s="17" t="s">
        <v>6658</v>
      </c>
      <c r="AN734">
        <v>927181042</v>
      </c>
      <c r="AO734" s="17" t="s">
        <v>6659</v>
      </c>
      <c r="AP734" s="17" t="s">
        <v>6660</v>
      </c>
      <c r="AQ734" s="17" t="s">
        <v>6661</v>
      </c>
      <c r="AR734" s="17" t="s">
        <v>291</v>
      </c>
      <c r="AS734" s="17" t="s">
        <v>1381</v>
      </c>
      <c r="AT734" s="20" t="str">
        <f t="shared" si="22"/>
        <v>0008_ECO2CIR_4_EINSTITUTO TECNOLOGICO DE ROCAS ORNAMENTALES Y MATERIALES DE LA CONSTRUCCION (INTROMAC)</v>
      </c>
      <c r="AU734" s="21">
        <f t="shared" si="23"/>
        <v>0.75</v>
      </c>
    </row>
    <row r="735" spans="1:47" x14ac:dyDescent="0.3">
      <c r="A735" s="17" t="s">
        <v>1377</v>
      </c>
      <c r="B735" s="17" t="s">
        <v>9932</v>
      </c>
      <c r="C735">
        <v>264</v>
      </c>
      <c r="D735" s="17" t="s">
        <v>70</v>
      </c>
      <c r="E735" s="17" t="s">
        <v>276</v>
      </c>
      <c r="F735">
        <v>3</v>
      </c>
      <c r="G735">
        <v>6</v>
      </c>
      <c r="H735" s="17" t="s">
        <v>54</v>
      </c>
      <c r="I735">
        <v>12</v>
      </c>
      <c r="J735" s="22" t="s">
        <v>9956</v>
      </c>
      <c r="K735" s="22" t="s">
        <v>10254</v>
      </c>
      <c r="L735" s="17" t="s">
        <v>318</v>
      </c>
      <c r="M735" s="17" t="s">
        <v>2663</v>
      </c>
      <c r="N735" s="17" t="s">
        <v>327</v>
      </c>
      <c r="O735" s="17" t="s">
        <v>1378</v>
      </c>
      <c r="P735" s="17" t="s">
        <v>2664</v>
      </c>
      <c r="Q735" s="17" t="s">
        <v>0</v>
      </c>
      <c r="R735" s="17" t="s">
        <v>9780</v>
      </c>
      <c r="S735" s="17" t="s">
        <v>1939</v>
      </c>
      <c r="T735" s="17" t="s">
        <v>1939</v>
      </c>
      <c r="U735" s="18">
        <v>80000</v>
      </c>
      <c r="V735" s="18">
        <v>0</v>
      </c>
      <c r="W735" s="17">
        <v>75</v>
      </c>
      <c r="X735" s="17">
        <v>0</v>
      </c>
      <c r="Y735" s="17">
        <v>0</v>
      </c>
      <c r="Z735" s="17">
        <v>0</v>
      </c>
      <c r="AA735" s="17">
        <v>39833.35</v>
      </c>
      <c r="AB735" s="17">
        <v>7966.65</v>
      </c>
      <c r="AC735" s="17">
        <v>32200</v>
      </c>
      <c r="AD735" s="17">
        <v>0</v>
      </c>
      <c r="AE735" s="17">
        <v>0</v>
      </c>
      <c r="AF735" s="17">
        <v>0</v>
      </c>
      <c r="AG735" s="17">
        <v>0</v>
      </c>
      <c r="AH735" s="17">
        <v>0</v>
      </c>
      <c r="AI735" s="17" t="s">
        <v>2665</v>
      </c>
      <c r="AJ735" s="17" t="s">
        <v>6675</v>
      </c>
      <c r="AK735" s="17" t="s">
        <v>6676</v>
      </c>
      <c r="AL735" s="17" t="s">
        <v>1587</v>
      </c>
      <c r="AM735" s="17" t="s">
        <v>6677</v>
      </c>
      <c r="AN735">
        <v>351266748123</v>
      </c>
      <c r="AO735" s="17" t="s">
        <v>6678</v>
      </c>
      <c r="AP735" s="17" t="s">
        <v>6679</v>
      </c>
      <c r="AQ735" s="17" t="s">
        <v>1587</v>
      </c>
      <c r="AR735" s="17" t="s">
        <v>294</v>
      </c>
      <c r="AS735" s="17" t="s">
        <v>1389</v>
      </c>
      <c r="AT735" s="20" t="str">
        <f t="shared" si="22"/>
        <v>0008_ECO2CIR_4_EGESAMB – GESTÃO AMBIENTAL E DE RESIDUOS, EIM</v>
      </c>
      <c r="AU735" s="21">
        <f t="shared" si="23"/>
        <v>0.75</v>
      </c>
    </row>
    <row r="736" spans="1:47" x14ac:dyDescent="0.3">
      <c r="A736" s="17" t="s">
        <v>1377</v>
      </c>
      <c r="B736" s="17" t="s">
        <v>9932</v>
      </c>
      <c r="C736">
        <v>264</v>
      </c>
      <c r="D736" s="17" t="s">
        <v>70</v>
      </c>
      <c r="E736" s="17" t="s">
        <v>276</v>
      </c>
      <c r="F736">
        <v>3</v>
      </c>
      <c r="G736">
        <v>6</v>
      </c>
      <c r="H736" s="17" t="s">
        <v>54</v>
      </c>
      <c r="I736">
        <v>12</v>
      </c>
      <c r="J736" s="22" t="s">
        <v>9956</v>
      </c>
      <c r="K736" s="22" t="s">
        <v>10254</v>
      </c>
      <c r="L736" s="17" t="s">
        <v>318</v>
      </c>
      <c r="M736" s="17" t="s">
        <v>6685</v>
      </c>
      <c r="N736" s="17" t="s">
        <v>325</v>
      </c>
      <c r="O736" s="17" t="s">
        <v>1378</v>
      </c>
      <c r="P736" s="17" t="s">
        <v>6686</v>
      </c>
      <c r="Q736" s="17" t="s">
        <v>0</v>
      </c>
      <c r="R736" s="17" t="s">
        <v>9780</v>
      </c>
      <c r="S736" s="17" t="s">
        <v>1379</v>
      </c>
      <c r="T736" s="17" t="s">
        <v>1379</v>
      </c>
      <c r="U736" s="18">
        <v>471042.33</v>
      </c>
      <c r="V736" s="18">
        <v>0</v>
      </c>
      <c r="W736" s="17">
        <v>75</v>
      </c>
      <c r="X736" s="17">
        <v>0</v>
      </c>
      <c r="Y736" s="17">
        <v>0</v>
      </c>
      <c r="Z736" s="17">
        <v>0</v>
      </c>
      <c r="AA736" s="17">
        <v>0</v>
      </c>
      <c r="AB736" s="17">
        <v>0</v>
      </c>
      <c r="AC736" s="17">
        <v>76956.91</v>
      </c>
      <c r="AD736" s="17">
        <v>238515.43</v>
      </c>
      <c r="AE736" s="17">
        <v>155570</v>
      </c>
      <c r="AF736" s="17">
        <v>0</v>
      </c>
      <c r="AG736" s="17">
        <v>0</v>
      </c>
      <c r="AH736" s="17">
        <v>0</v>
      </c>
      <c r="AI736" s="17" t="s">
        <v>6687</v>
      </c>
      <c r="AJ736" s="17" t="s">
        <v>2521</v>
      </c>
      <c r="AK736" s="17" t="s">
        <v>6688</v>
      </c>
      <c r="AL736" s="17" t="s">
        <v>6689</v>
      </c>
      <c r="AM736" s="17" t="s">
        <v>6690</v>
      </c>
      <c r="AN736">
        <v>924373002</v>
      </c>
      <c r="AO736" s="17" t="s">
        <v>6691</v>
      </c>
      <c r="AP736" s="17" t="s">
        <v>6688</v>
      </c>
      <c r="AQ736" s="17" t="s">
        <v>6689</v>
      </c>
      <c r="AR736" s="17" t="s">
        <v>291</v>
      </c>
      <c r="AS736" s="17" t="s">
        <v>1381</v>
      </c>
      <c r="AT736" s="20" t="str">
        <f t="shared" si="22"/>
        <v>0008_ECO2CIR_4_EGESTION Y EXPLOTACION DE SERVICIOS PUBLICOS EXTREMEÑOS, S.A.U. (GESPESA)</v>
      </c>
      <c r="AU736" s="21">
        <f t="shared" si="23"/>
        <v>0.75</v>
      </c>
    </row>
    <row r="737" spans="1:47" x14ac:dyDescent="0.3">
      <c r="A737" s="17" t="s">
        <v>1377</v>
      </c>
      <c r="B737" s="17" t="s">
        <v>9932</v>
      </c>
      <c r="C737">
        <v>264</v>
      </c>
      <c r="D737" s="17" t="s">
        <v>70</v>
      </c>
      <c r="E737" s="17" t="s">
        <v>276</v>
      </c>
      <c r="F737">
        <v>3</v>
      </c>
      <c r="G737">
        <v>6</v>
      </c>
      <c r="H737" s="17" t="s">
        <v>54</v>
      </c>
      <c r="I737">
        <v>12</v>
      </c>
      <c r="J737" s="22" t="s">
        <v>9956</v>
      </c>
      <c r="K737" s="22" t="s">
        <v>10254</v>
      </c>
      <c r="L737" s="17" t="s">
        <v>318</v>
      </c>
      <c r="M737" s="17" t="s">
        <v>5051</v>
      </c>
      <c r="N737" s="17" t="s">
        <v>317</v>
      </c>
      <c r="O737" s="17" t="s">
        <v>1378</v>
      </c>
      <c r="P737" s="17" t="s">
        <v>5052</v>
      </c>
      <c r="Q737" s="17" t="s">
        <v>0</v>
      </c>
      <c r="R737" s="17" t="s">
        <v>9780</v>
      </c>
      <c r="S737" s="17" t="s">
        <v>1379</v>
      </c>
      <c r="T737" s="17" t="s">
        <v>1379</v>
      </c>
      <c r="U737" s="18">
        <v>100725.74</v>
      </c>
      <c r="V737" s="18">
        <v>0</v>
      </c>
      <c r="W737" s="17">
        <v>75</v>
      </c>
      <c r="X737" s="17">
        <v>0</v>
      </c>
      <c r="Y737" s="17">
        <v>0</v>
      </c>
      <c r="Z737" s="17">
        <v>0</v>
      </c>
      <c r="AA737" s="17">
        <v>9323.0499999999993</v>
      </c>
      <c r="AB737" s="17">
        <v>1687.95</v>
      </c>
      <c r="AC737" s="17">
        <v>44199.77</v>
      </c>
      <c r="AD737" s="17">
        <v>45514.98</v>
      </c>
      <c r="AE737" s="17">
        <v>0</v>
      </c>
      <c r="AF737" s="17">
        <v>0</v>
      </c>
      <c r="AG737" s="17">
        <v>0</v>
      </c>
      <c r="AH737" s="17">
        <v>0</v>
      </c>
      <c r="AI737" s="17" t="s">
        <v>4689</v>
      </c>
      <c r="AJ737" s="17" t="s">
        <v>4690</v>
      </c>
      <c r="AK737" s="17" t="s">
        <v>6634</v>
      </c>
      <c r="AL737" s="17" t="s">
        <v>6662</v>
      </c>
      <c r="AM737" s="17" t="s">
        <v>6636</v>
      </c>
      <c r="AN737">
        <v>924930043</v>
      </c>
      <c r="AO737" s="17" t="s">
        <v>6663</v>
      </c>
      <c r="AP737" s="17" t="s">
        <v>6637</v>
      </c>
      <c r="AQ737" s="17" t="s">
        <v>6664</v>
      </c>
      <c r="AR737" s="17" t="s">
        <v>297</v>
      </c>
      <c r="AS737" s="17" t="s">
        <v>1381</v>
      </c>
      <c r="AT737" s="20" t="str">
        <f t="shared" si="22"/>
        <v>0008_ECO2CIR_4_EJUNTA DE EXTREMADURA CONSEJERIA DE MEDIO AMBIENTE Y RURAL, POLITICAS AGRARIAS Y TERRITORIO DIRECCION GENERAL DE MEDIO AMBIENTE</v>
      </c>
      <c r="AU737" s="21">
        <f t="shared" si="23"/>
        <v>0.75</v>
      </c>
    </row>
    <row r="738" spans="1:47" x14ac:dyDescent="0.3">
      <c r="A738" s="17" t="s">
        <v>1377</v>
      </c>
      <c r="B738" s="17" t="s">
        <v>9932</v>
      </c>
      <c r="C738">
        <v>264</v>
      </c>
      <c r="D738" s="17" t="s">
        <v>70</v>
      </c>
      <c r="E738" s="17" t="s">
        <v>276</v>
      </c>
      <c r="F738">
        <v>3</v>
      </c>
      <c r="G738">
        <v>6</v>
      </c>
      <c r="H738" s="17" t="s">
        <v>54</v>
      </c>
      <c r="I738">
        <v>12</v>
      </c>
      <c r="J738" s="22" t="s">
        <v>9956</v>
      </c>
      <c r="K738" s="22" t="s">
        <v>10254</v>
      </c>
      <c r="L738" s="17" t="s">
        <v>318</v>
      </c>
      <c r="M738" s="17" t="s">
        <v>3109</v>
      </c>
      <c r="N738" s="17" t="s">
        <v>323</v>
      </c>
      <c r="O738" s="17" t="s">
        <v>1378</v>
      </c>
      <c r="P738" s="17" t="s">
        <v>3110</v>
      </c>
      <c r="Q738" s="17" t="s">
        <v>0</v>
      </c>
      <c r="R738" s="17" t="s">
        <v>9780</v>
      </c>
      <c r="S738" s="17" t="s">
        <v>1701</v>
      </c>
      <c r="T738" s="17" t="s">
        <v>1395</v>
      </c>
      <c r="U738" s="18">
        <v>1220000</v>
      </c>
      <c r="V738" s="18">
        <v>0</v>
      </c>
      <c r="W738" s="17">
        <v>75</v>
      </c>
      <c r="X738" s="17">
        <v>0</v>
      </c>
      <c r="Y738" s="17">
        <v>0</v>
      </c>
      <c r="Z738" s="17">
        <v>0</v>
      </c>
      <c r="AA738" s="17">
        <v>0</v>
      </c>
      <c r="AB738" s="17">
        <v>7711.22</v>
      </c>
      <c r="AC738" s="17">
        <v>87172.96</v>
      </c>
      <c r="AD738" s="17">
        <v>116568.1</v>
      </c>
      <c r="AE738" s="17">
        <v>330956.71000000002</v>
      </c>
      <c r="AF738" s="17">
        <v>466849.98</v>
      </c>
      <c r="AG738" s="17">
        <v>210741.03</v>
      </c>
      <c r="AH738" s="17">
        <v>0</v>
      </c>
      <c r="AI738" s="17" t="s">
        <v>2284</v>
      </c>
      <c r="AJ738" s="17" t="s">
        <v>3111</v>
      </c>
      <c r="AK738" s="17" t="s">
        <v>6642</v>
      </c>
      <c r="AL738" s="17" t="s">
        <v>6643</v>
      </c>
      <c r="AM738" s="17" t="s">
        <v>6644</v>
      </c>
      <c r="AN738">
        <v>924220427</v>
      </c>
      <c r="AO738" s="17" t="s">
        <v>6645</v>
      </c>
      <c r="AP738" s="17" t="s">
        <v>3116</v>
      </c>
      <c r="AQ738" s="17" t="s">
        <v>6646</v>
      </c>
      <c r="AR738" s="17" t="s">
        <v>291</v>
      </c>
      <c r="AS738" s="17" t="s">
        <v>1381</v>
      </c>
      <c r="AT738" s="20" t="str">
        <f t="shared" si="22"/>
        <v>0008_ECO2CIR_4_EPROMEDIO - CONSORCIO PARA LA GESTION DE SERVICIOS MEDIOAMBIENTALES. DIPUTACION DE BADAJOZ.</v>
      </c>
      <c r="AU738" s="21">
        <f t="shared" si="23"/>
        <v>0.75</v>
      </c>
    </row>
    <row r="739" spans="1:47" x14ac:dyDescent="0.3">
      <c r="A739" s="17" t="s">
        <v>1377</v>
      </c>
      <c r="B739" s="17" t="s">
        <v>9932</v>
      </c>
      <c r="C739">
        <v>264</v>
      </c>
      <c r="D739" s="17" t="s">
        <v>70</v>
      </c>
      <c r="E739" s="17" t="s">
        <v>276</v>
      </c>
      <c r="F739">
        <v>3</v>
      </c>
      <c r="G739">
        <v>6</v>
      </c>
      <c r="H739" s="17" t="s">
        <v>54</v>
      </c>
      <c r="I739">
        <v>12</v>
      </c>
      <c r="J739" s="22" t="s">
        <v>9956</v>
      </c>
      <c r="K739" s="22" t="s">
        <v>10254</v>
      </c>
      <c r="L739" s="17" t="s">
        <v>318</v>
      </c>
      <c r="M739" s="17" t="s">
        <v>5575</v>
      </c>
      <c r="N739" s="17" t="s">
        <v>304</v>
      </c>
      <c r="O739" s="17" t="s">
        <v>1394</v>
      </c>
      <c r="P739" s="17" t="s">
        <v>5576</v>
      </c>
      <c r="Q739" s="17" t="s">
        <v>0</v>
      </c>
      <c r="R739" s="17" t="s">
        <v>9780</v>
      </c>
      <c r="S739" s="17" t="s">
        <v>1939</v>
      </c>
      <c r="T739" s="17" t="s">
        <v>1939</v>
      </c>
      <c r="U739" s="18">
        <v>60000</v>
      </c>
      <c r="V739" s="18">
        <v>0</v>
      </c>
      <c r="W739" s="17">
        <v>75</v>
      </c>
      <c r="X739" s="17">
        <v>0</v>
      </c>
      <c r="Y739" s="17">
        <v>0</v>
      </c>
      <c r="Z739" s="17">
        <v>0</v>
      </c>
      <c r="AA739" s="17">
        <v>0</v>
      </c>
      <c r="AB739" s="17">
        <v>47.32</v>
      </c>
      <c r="AC739" s="17">
        <v>7675.69</v>
      </c>
      <c r="AD739" s="17">
        <v>30754.19</v>
      </c>
      <c r="AE739" s="17">
        <v>21522.81</v>
      </c>
      <c r="AF739" s="17">
        <v>0</v>
      </c>
      <c r="AG739" s="17">
        <v>0</v>
      </c>
      <c r="AH739" s="17">
        <v>0</v>
      </c>
      <c r="AI739" s="17" t="s">
        <v>5577</v>
      </c>
      <c r="AJ739" s="17" t="s">
        <v>1648</v>
      </c>
      <c r="AK739" s="17" t="s">
        <v>6670</v>
      </c>
      <c r="AL739" s="17" t="s">
        <v>5579</v>
      </c>
      <c r="AM739" s="17" t="s">
        <v>6671</v>
      </c>
      <c r="AN739">
        <v>286610000</v>
      </c>
      <c r="AO739" s="17" t="s">
        <v>6672</v>
      </c>
      <c r="AP739" s="17" t="s">
        <v>6673</v>
      </c>
      <c r="AQ739" s="17" t="s">
        <v>6674</v>
      </c>
      <c r="AR739" s="17" t="s">
        <v>305</v>
      </c>
      <c r="AS739" s="17" t="s">
        <v>1389</v>
      </c>
      <c r="AT739" s="20" t="str">
        <f t="shared" si="22"/>
        <v>0008_ECO2CIR_4_EASSOCIAÇÃO PARA ESTUDO E DEFESA DO PATRIMONIO NATURAL E CULTURAL DO CONCELHO DE MERTOLA (ADPM)</v>
      </c>
      <c r="AU739" s="21">
        <f t="shared" si="23"/>
        <v>0.75</v>
      </c>
    </row>
    <row r="740" spans="1:47" x14ac:dyDescent="0.3">
      <c r="A740" s="17" t="s">
        <v>1377</v>
      </c>
      <c r="B740" s="17" t="s">
        <v>9932</v>
      </c>
      <c r="C740">
        <v>264</v>
      </c>
      <c r="D740" s="17" t="s">
        <v>70</v>
      </c>
      <c r="E740" s="17" t="s">
        <v>276</v>
      </c>
      <c r="F740">
        <v>3</v>
      </c>
      <c r="G740">
        <v>6</v>
      </c>
      <c r="H740" s="17" t="s">
        <v>54</v>
      </c>
      <c r="I740">
        <v>12</v>
      </c>
      <c r="J740" s="22" t="s">
        <v>9956</v>
      </c>
      <c r="K740" s="22" t="s">
        <v>10254</v>
      </c>
      <c r="L740" s="17" t="s">
        <v>318</v>
      </c>
      <c r="M740" s="17" t="s">
        <v>6647</v>
      </c>
      <c r="N740" s="17" t="s">
        <v>320</v>
      </c>
      <c r="O740" s="17" t="s">
        <v>1378</v>
      </c>
      <c r="P740" s="17" t="s">
        <v>6648</v>
      </c>
      <c r="Q740" s="17" t="s">
        <v>0</v>
      </c>
      <c r="R740" s="17" t="s">
        <v>9780</v>
      </c>
      <c r="S740" s="17" t="s">
        <v>1939</v>
      </c>
      <c r="T740" s="17" t="s">
        <v>1939</v>
      </c>
      <c r="U740" s="18">
        <v>57698.15</v>
      </c>
      <c r="V740" s="18">
        <v>0</v>
      </c>
      <c r="W740" s="17">
        <v>75</v>
      </c>
      <c r="X740" s="17">
        <v>0</v>
      </c>
      <c r="Y740" s="17">
        <v>0</v>
      </c>
      <c r="Z740" s="17">
        <v>0</v>
      </c>
      <c r="AA740" s="17">
        <v>0</v>
      </c>
      <c r="AB740" s="17">
        <v>0</v>
      </c>
      <c r="AC740" s="17">
        <v>5866.36</v>
      </c>
      <c r="AD740" s="17">
        <v>6732.72</v>
      </c>
      <c r="AE740" s="17">
        <v>1732.72</v>
      </c>
      <c r="AF740" s="17">
        <v>43366.35</v>
      </c>
      <c r="AG740" s="17">
        <v>0</v>
      </c>
      <c r="AH740" s="17">
        <v>0</v>
      </c>
      <c r="AI740" s="17" t="s">
        <v>6649</v>
      </c>
      <c r="AJ740" s="17" t="s">
        <v>6650</v>
      </c>
      <c r="AK740" s="17" t="s">
        <v>6651</v>
      </c>
      <c r="AL740" s="17" t="s">
        <v>6652</v>
      </c>
      <c r="AM740" s="17" t="s">
        <v>6653</v>
      </c>
      <c r="AN740">
        <v>351284311220</v>
      </c>
      <c r="AO740" s="17" t="s">
        <v>6654</v>
      </c>
      <c r="AP740" s="17" t="s">
        <v>6655</v>
      </c>
      <c r="AQ740" s="17" t="s">
        <v>5587</v>
      </c>
      <c r="AR740" s="17" t="s">
        <v>305</v>
      </c>
      <c r="AS740" s="17" t="s">
        <v>1389</v>
      </c>
      <c r="AT740" s="20" t="str">
        <f t="shared" si="22"/>
        <v>0008_ECO2CIR_4_ERESIALENTEJO – TRATAMENTO E VALORIZAÇÃO DE RESIDUOS, EIM</v>
      </c>
      <c r="AU740" s="21">
        <f t="shared" si="23"/>
        <v>0.75</v>
      </c>
    </row>
    <row r="741" spans="1:47" x14ac:dyDescent="0.3">
      <c r="A741" s="17" t="s">
        <v>1377</v>
      </c>
      <c r="B741" s="17" t="s">
        <v>9932</v>
      </c>
      <c r="C741">
        <v>264</v>
      </c>
      <c r="D741" s="17" t="s">
        <v>224</v>
      </c>
      <c r="E741" s="17" t="s">
        <v>792</v>
      </c>
      <c r="F741">
        <v>4</v>
      </c>
      <c r="G741">
        <v>11</v>
      </c>
      <c r="H741" s="17" t="s">
        <v>7</v>
      </c>
      <c r="I741">
        <v>5</v>
      </c>
      <c r="J741" s="22" t="s">
        <v>10255</v>
      </c>
      <c r="K741" s="22" t="s">
        <v>10256</v>
      </c>
      <c r="L741" s="17" t="s">
        <v>280</v>
      </c>
      <c r="M741" s="17" t="s">
        <v>1808</v>
      </c>
      <c r="N741" s="17" t="s">
        <v>505</v>
      </c>
      <c r="O741" s="17" t="s">
        <v>1378</v>
      </c>
      <c r="P741" s="17" t="s">
        <v>1809</v>
      </c>
      <c r="Q741" s="17" t="s">
        <v>278</v>
      </c>
      <c r="R741" s="17" t="s">
        <v>9780</v>
      </c>
      <c r="S741" s="17" t="s">
        <v>1390</v>
      </c>
      <c r="T741" s="17" t="s">
        <v>1390</v>
      </c>
      <c r="U741" s="18">
        <v>270848.58</v>
      </c>
      <c r="V741" s="18">
        <v>0</v>
      </c>
      <c r="W741" s="17">
        <v>75</v>
      </c>
      <c r="X741" s="17">
        <v>0</v>
      </c>
      <c r="Y741" s="17">
        <v>0</v>
      </c>
      <c r="Z741" s="17">
        <v>0</v>
      </c>
      <c r="AA741" s="17">
        <v>0</v>
      </c>
      <c r="AB741" s="17">
        <v>0</v>
      </c>
      <c r="AC741" s="17">
        <v>0</v>
      </c>
      <c r="AD741" s="17">
        <v>18164.86</v>
      </c>
      <c r="AE741" s="17">
        <v>63023.02</v>
      </c>
      <c r="AF741" s="17">
        <v>65628.039999999994</v>
      </c>
      <c r="AG741" s="17">
        <v>124032.66</v>
      </c>
      <c r="AH741" s="17">
        <v>0</v>
      </c>
      <c r="AI741" s="17" t="s">
        <v>1860</v>
      </c>
      <c r="AJ741" s="17" t="s">
        <v>3622</v>
      </c>
      <c r="AK741" s="17" t="s">
        <v>9808</v>
      </c>
      <c r="AL741" s="17" t="s">
        <v>9809</v>
      </c>
      <c r="AM741" s="17" t="s">
        <v>9810</v>
      </c>
      <c r="AN741">
        <v>913036635</v>
      </c>
      <c r="AO741" s="17" t="s">
        <v>9811</v>
      </c>
      <c r="AP741" s="17" t="s">
        <v>9812</v>
      </c>
      <c r="AQ741" s="17" t="s">
        <v>9813</v>
      </c>
      <c r="AR741" s="17" t="s">
        <v>340</v>
      </c>
      <c r="AS741" s="17" t="s">
        <v>1389</v>
      </c>
      <c r="AT741" s="20" t="str">
        <f t="shared" si="22"/>
        <v>0685_UNISF_1_PUNIVERSIDADE DO MINHO</v>
      </c>
      <c r="AU741" s="21">
        <f t="shared" si="23"/>
        <v>0.75</v>
      </c>
    </row>
    <row r="742" spans="1:47" x14ac:dyDescent="0.3">
      <c r="A742" s="17" t="s">
        <v>1377</v>
      </c>
      <c r="B742" s="17" t="s">
        <v>9932</v>
      </c>
      <c r="C742">
        <v>264</v>
      </c>
      <c r="D742" s="17" t="s">
        <v>224</v>
      </c>
      <c r="E742" s="17" t="s">
        <v>792</v>
      </c>
      <c r="F742">
        <v>4</v>
      </c>
      <c r="G742">
        <v>11</v>
      </c>
      <c r="H742" s="17" t="s">
        <v>7</v>
      </c>
      <c r="I742">
        <v>5</v>
      </c>
      <c r="J742" s="22" t="s">
        <v>10255</v>
      </c>
      <c r="K742" s="22" t="s">
        <v>10256</v>
      </c>
      <c r="L742" s="17" t="s">
        <v>280</v>
      </c>
      <c r="M742" s="17" t="s">
        <v>4313</v>
      </c>
      <c r="N742" s="17" t="s">
        <v>794</v>
      </c>
      <c r="O742" s="17" t="s">
        <v>1378</v>
      </c>
      <c r="P742" s="17" t="s">
        <v>4314</v>
      </c>
      <c r="Q742" s="17" t="s">
        <v>0</v>
      </c>
      <c r="R742" s="17" t="s">
        <v>9780</v>
      </c>
      <c r="S742" s="17" t="s">
        <v>2682</v>
      </c>
      <c r="T742" s="17" t="s">
        <v>1395</v>
      </c>
      <c r="U742" s="18">
        <v>284908.09999999998</v>
      </c>
      <c r="V742" s="18">
        <v>0</v>
      </c>
      <c r="W742" s="17">
        <v>75</v>
      </c>
      <c r="X742" s="17">
        <v>0</v>
      </c>
      <c r="Y742" s="17">
        <v>0</v>
      </c>
      <c r="Z742" s="17">
        <v>0</v>
      </c>
      <c r="AA742" s="17">
        <v>0</v>
      </c>
      <c r="AB742" s="17">
        <v>2874.69</v>
      </c>
      <c r="AC742" s="17">
        <v>0</v>
      </c>
      <c r="AD742" s="17">
        <v>38826.29</v>
      </c>
      <c r="AE742" s="17">
        <v>63236.57</v>
      </c>
      <c r="AF742" s="17">
        <v>76209.27</v>
      </c>
      <c r="AG742" s="17">
        <v>103761.28</v>
      </c>
      <c r="AH742" s="17">
        <v>0</v>
      </c>
      <c r="AI742" s="17" t="s">
        <v>4842</v>
      </c>
      <c r="AJ742" s="17" t="s">
        <v>1429</v>
      </c>
      <c r="AK742" s="17" t="s">
        <v>4843</v>
      </c>
      <c r="AL742" s="17" t="s">
        <v>4844</v>
      </c>
      <c r="AM742" s="17" t="s">
        <v>4845</v>
      </c>
      <c r="AN742">
        <v>34881011064</v>
      </c>
      <c r="AO742" s="17" t="s">
        <v>4846</v>
      </c>
      <c r="AP742" s="17" t="s">
        <v>4842</v>
      </c>
      <c r="AQ742" s="17" t="s">
        <v>1429</v>
      </c>
      <c r="AR742" s="17" t="s">
        <v>342</v>
      </c>
      <c r="AS742" s="17" t="s">
        <v>1381</v>
      </c>
      <c r="AT742" s="20" t="str">
        <f t="shared" si="22"/>
        <v>0685_UNISF_1_PUNIVERSIDADE DA CORUÑA</v>
      </c>
      <c r="AU742" s="21">
        <f t="shared" si="23"/>
        <v>0.75</v>
      </c>
    </row>
    <row r="743" spans="1:47" x14ac:dyDescent="0.3">
      <c r="A743" s="17" t="s">
        <v>1377</v>
      </c>
      <c r="B743" s="17" t="s">
        <v>9932</v>
      </c>
      <c r="C743">
        <v>264</v>
      </c>
      <c r="D743" s="17" t="s">
        <v>224</v>
      </c>
      <c r="E743" s="17" t="s">
        <v>792</v>
      </c>
      <c r="F743">
        <v>4</v>
      </c>
      <c r="G743">
        <v>11</v>
      </c>
      <c r="H743" s="17" t="s">
        <v>7</v>
      </c>
      <c r="I743">
        <v>5</v>
      </c>
      <c r="J743" s="22" t="s">
        <v>10255</v>
      </c>
      <c r="K743" s="22" t="s">
        <v>10256</v>
      </c>
      <c r="L743" s="17" t="s">
        <v>280</v>
      </c>
      <c r="M743" s="17" t="s">
        <v>1780</v>
      </c>
      <c r="N743" s="17" t="s">
        <v>246</v>
      </c>
      <c r="O743" s="17" t="s">
        <v>1378</v>
      </c>
      <c r="P743" s="17" t="s">
        <v>1781</v>
      </c>
      <c r="Q743" s="17" t="s">
        <v>0</v>
      </c>
      <c r="R743" s="17" t="s">
        <v>9780</v>
      </c>
      <c r="S743" s="17" t="s">
        <v>1771</v>
      </c>
      <c r="T743" s="17" t="s">
        <v>1395</v>
      </c>
      <c r="U743" s="18">
        <v>300627.24</v>
      </c>
      <c r="V743" s="18">
        <v>0</v>
      </c>
      <c r="W743" s="17">
        <v>75</v>
      </c>
      <c r="X743" s="17">
        <v>0</v>
      </c>
      <c r="Y743" s="17">
        <v>0</v>
      </c>
      <c r="Z743" s="17">
        <v>0</v>
      </c>
      <c r="AA743" s="17">
        <v>0</v>
      </c>
      <c r="AB743" s="17">
        <v>0</v>
      </c>
      <c r="AC743" s="17">
        <v>0</v>
      </c>
      <c r="AD743" s="17">
        <v>15537.62</v>
      </c>
      <c r="AE743" s="17">
        <v>109348.58</v>
      </c>
      <c r="AF743" s="17">
        <v>64844.15</v>
      </c>
      <c r="AG743" s="17">
        <v>110896.89</v>
      </c>
      <c r="AH743" s="17">
        <v>0</v>
      </c>
      <c r="AI743" s="17" t="s">
        <v>4834</v>
      </c>
      <c r="AJ743" s="17" t="s">
        <v>1783</v>
      </c>
      <c r="AK743" s="17" t="s">
        <v>4835</v>
      </c>
      <c r="AL743" s="17" t="s">
        <v>4836</v>
      </c>
      <c r="AM743" s="17" t="s">
        <v>4837</v>
      </c>
      <c r="AN743">
        <v>34881816277</v>
      </c>
      <c r="AO743" s="17" t="s">
        <v>4838</v>
      </c>
      <c r="AP743" s="17" t="s">
        <v>4834</v>
      </c>
      <c r="AQ743" s="17" t="s">
        <v>1783</v>
      </c>
      <c r="AR743" s="17" t="s">
        <v>342</v>
      </c>
      <c r="AS743" s="17" t="s">
        <v>1381</v>
      </c>
      <c r="AT743" s="20" t="str">
        <f t="shared" si="22"/>
        <v>0685_UNISF_1_PUNIVERSIDAD DE SANTIAGO DE COMPOSTELA</v>
      </c>
      <c r="AU743" s="21">
        <f t="shared" si="23"/>
        <v>0.75</v>
      </c>
    </row>
    <row r="744" spans="1:47" x14ac:dyDescent="0.3">
      <c r="A744" s="17" t="s">
        <v>1377</v>
      </c>
      <c r="B744" s="17" t="s">
        <v>9932</v>
      </c>
      <c r="C744">
        <v>264</v>
      </c>
      <c r="D744" s="17" t="s">
        <v>224</v>
      </c>
      <c r="E744" s="17" t="s">
        <v>792</v>
      </c>
      <c r="F744">
        <v>4</v>
      </c>
      <c r="G744">
        <v>11</v>
      </c>
      <c r="H744" s="17" t="s">
        <v>7</v>
      </c>
      <c r="I744">
        <v>5</v>
      </c>
      <c r="J744" s="22" t="s">
        <v>10255</v>
      </c>
      <c r="K744" s="22" t="s">
        <v>10256</v>
      </c>
      <c r="L744" s="17" t="s">
        <v>280</v>
      </c>
      <c r="M744" s="17" t="s">
        <v>4826</v>
      </c>
      <c r="N744" s="17" t="s">
        <v>402</v>
      </c>
      <c r="O744" s="17" t="s">
        <v>1394</v>
      </c>
      <c r="P744" s="17" t="s">
        <v>4827</v>
      </c>
      <c r="Q744" s="17" t="s">
        <v>0</v>
      </c>
      <c r="R744" s="17" t="s">
        <v>9780</v>
      </c>
      <c r="S744" s="17" t="s">
        <v>2695</v>
      </c>
      <c r="T744" s="17" t="s">
        <v>1395</v>
      </c>
      <c r="U744" s="18">
        <v>420034.59</v>
      </c>
      <c r="V744" s="18">
        <v>0</v>
      </c>
      <c r="W744" s="17">
        <v>75</v>
      </c>
      <c r="X744" s="17">
        <v>0</v>
      </c>
      <c r="Y744" s="17">
        <v>0</v>
      </c>
      <c r="Z744" s="17">
        <v>0</v>
      </c>
      <c r="AA744" s="17">
        <v>0</v>
      </c>
      <c r="AB744" s="17">
        <v>5309</v>
      </c>
      <c r="AC744" s="17">
        <v>0</v>
      </c>
      <c r="AD744" s="17">
        <v>26954.93</v>
      </c>
      <c r="AE744" s="17">
        <v>102067.84</v>
      </c>
      <c r="AF744" s="17">
        <v>133835.54</v>
      </c>
      <c r="AG744" s="17">
        <v>151867.28</v>
      </c>
      <c r="AH744" s="17">
        <v>0</v>
      </c>
      <c r="AI744" s="17" t="s">
        <v>4828</v>
      </c>
      <c r="AJ744" s="17" t="s">
        <v>1386</v>
      </c>
      <c r="AK744" s="17" t="s">
        <v>4829</v>
      </c>
      <c r="AL744" s="17" t="s">
        <v>3129</v>
      </c>
      <c r="AM744" s="17" t="s">
        <v>4830</v>
      </c>
      <c r="AN744">
        <v>34881811117</v>
      </c>
      <c r="AO744" s="17" t="s">
        <v>4831</v>
      </c>
      <c r="AP744" s="17" t="s">
        <v>4832</v>
      </c>
      <c r="AQ744" s="17" t="s">
        <v>4833</v>
      </c>
      <c r="AR744" s="17" t="s">
        <v>342</v>
      </c>
      <c r="AS744" s="17" t="s">
        <v>1381</v>
      </c>
      <c r="AT744" s="20" t="str">
        <f t="shared" si="22"/>
        <v>0685_UNISF_1_PFUNDACION CENTRO DE ESTUDOS EURORREXIONAIS GALICIA-NORTE DE PORTUGAL (CEER)</v>
      </c>
      <c r="AU744" s="21">
        <f t="shared" si="23"/>
        <v>0.75</v>
      </c>
    </row>
    <row r="745" spans="1:47" x14ac:dyDescent="0.3">
      <c r="A745" s="17" t="s">
        <v>1377</v>
      </c>
      <c r="B745" s="17" t="s">
        <v>9932</v>
      </c>
      <c r="C745">
        <v>264</v>
      </c>
      <c r="D745" s="17" t="s">
        <v>224</v>
      </c>
      <c r="E745" s="17" t="s">
        <v>792</v>
      </c>
      <c r="F745">
        <v>4</v>
      </c>
      <c r="G745">
        <v>11</v>
      </c>
      <c r="H745" s="17" t="s">
        <v>7</v>
      </c>
      <c r="I745">
        <v>5</v>
      </c>
      <c r="J745" s="22" t="s">
        <v>10255</v>
      </c>
      <c r="K745" s="22" t="s">
        <v>10256</v>
      </c>
      <c r="L745" s="17" t="s">
        <v>280</v>
      </c>
      <c r="M745" s="17" t="s">
        <v>1450</v>
      </c>
      <c r="N745" s="17" t="s">
        <v>339</v>
      </c>
      <c r="O745" s="17" t="s">
        <v>1378</v>
      </c>
      <c r="P745" s="17" t="s">
        <v>1451</v>
      </c>
      <c r="Q745" s="17" t="s">
        <v>0</v>
      </c>
      <c r="R745" s="17" t="s">
        <v>9780</v>
      </c>
      <c r="S745" s="17" t="s">
        <v>1452</v>
      </c>
      <c r="T745" s="17" t="s">
        <v>1395</v>
      </c>
      <c r="U745" s="18">
        <v>293190.05</v>
      </c>
      <c r="V745" s="18">
        <v>0</v>
      </c>
      <c r="W745" s="17">
        <v>75</v>
      </c>
      <c r="X745" s="17">
        <v>0</v>
      </c>
      <c r="Y745" s="17">
        <v>0</v>
      </c>
      <c r="Z745" s="17">
        <v>0</v>
      </c>
      <c r="AA745" s="17">
        <v>0</v>
      </c>
      <c r="AB745" s="17">
        <v>0</v>
      </c>
      <c r="AC745" s="17">
        <v>0</v>
      </c>
      <c r="AD745" s="17">
        <v>26373.21</v>
      </c>
      <c r="AE745" s="17">
        <v>59410.07</v>
      </c>
      <c r="AF745" s="17">
        <v>95215.12</v>
      </c>
      <c r="AG745" s="17">
        <v>112191.65</v>
      </c>
      <c r="AH745" s="17">
        <v>0</v>
      </c>
      <c r="AI745" s="17" t="s">
        <v>4816</v>
      </c>
      <c r="AJ745" s="17" t="s">
        <v>4817</v>
      </c>
      <c r="AK745" s="17" t="s">
        <v>4818</v>
      </c>
      <c r="AL745" s="17" t="s">
        <v>4819</v>
      </c>
      <c r="AM745" s="17" t="s">
        <v>4820</v>
      </c>
      <c r="AN745">
        <v>34986812052</v>
      </c>
      <c r="AO745" s="17" t="s">
        <v>4821</v>
      </c>
      <c r="AP745" s="17" t="s">
        <v>4816</v>
      </c>
      <c r="AQ745" s="17" t="s">
        <v>4817</v>
      </c>
      <c r="AR745" s="17" t="s">
        <v>279</v>
      </c>
      <c r="AS745" s="17" t="s">
        <v>1381</v>
      </c>
      <c r="AT745" s="20" t="str">
        <f t="shared" si="22"/>
        <v>0685_UNISF_1_PUNIVERSIDAD DE VIGO</v>
      </c>
      <c r="AU745" s="21">
        <f t="shared" si="23"/>
        <v>0.75</v>
      </c>
    </row>
    <row r="746" spans="1:47" x14ac:dyDescent="0.3">
      <c r="A746" s="17" t="s">
        <v>1377</v>
      </c>
      <c r="B746" s="17" t="s">
        <v>9932</v>
      </c>
      <c r="C746">
        <v>264</v>
      </c>
      <c r="D746" s="17" t="s">
        <v>224</v>
      </c>
      <c r="E746" s="17" t="s">
        <v>792</v>
      </c>
      <c r="F746">
        <v>4</v>
      </c>
      <c r="G746">
        <v>11</v>
      </c>
      <c r="H746" s="17" t="s">
        <v>7</v>
      </c>
      <c r="I746">
        <v>5</v>
      </c>
      <c r="J746" s="22" t="s">
        <v>10255</v>
      </c>
      <c r="K746" s="22" t="s">
        <v>10256</v>
      </c>
      <c r="L746" s="17" t="s">
        <v>280</v>
      </c>
      <c r="M746" s="17" t="s">
        <v>1618</v>
      </c>
      <c r="N746" s="17" t="s">
        <v>414</v>
      </c>
      <c r="O746" s="17" t="s">
        <v>1378</v>
      </c>
      <c r="P746" s="17" t="s">
        <v>1619</v>
      </c>
      <c r="Q746" s="17" t="s">
        <v>0</v>
      </c>
      <c r="R746" s="17" t="s">
        <v>9780</v>
      </c>
      <c r="S746" s="17" t="s">
        <v>1390</v>
      </c>
      <c r="T746" s="17" t="s">
        <v>1390</v>
      </c>
      <c r="U746" s="18">
        <v>258945.88</v>
      </c>
      <c r="V746" s="18">
        <v>0</v>
      </c>
      <c r="W746" s="17">
        <v>75</v>
      </c>
      <c r="X746" s="17">
        <v>0</v>
      </c>
      <c r="Y746" s="17">
        <v>0</v>
      </c>
      <c r="Z746" s="17">
        <v>0</v>
      </c>
      <c r="AA746" s="17">
        <v>0</v>
      </c>
      <c r="AB746" s="17">
        <v>0</v>
      </c>
      <c r="AC746" s="17">
        <v>0</v>
      </c>
      <c r="AD746" s="17">
        <v>27530.400000000001</v>
      </c>
      <c r="AE746" s="17">
        <v>84560.27</v>
      </c>
      <c r="AF746" s="17">
        <v>129479.67</v>
      </c>
      <c r="AG746" s="17">
        <v>17375.54</v>
      </c>
      <c r="AH746" s="17">
        <v>0</v>
      </c>
      <c r="AI746" s="17" t="s">
        <v>3291</v>
      </c>
      <c r="AJ746" s="17" t="s">
        <v>1429</v>
      </c>
      <c r="AK746" s="17" t="s">
        <v>4839</v>
      </c>
      <c r="AL746" s="17" t="s">
        <v>4840</v>
      </c>
      <c r="AM746" s="17" t="s">
        <v>4841</v>
      </c>
      <c r="AN746">
        <v>351220408012</v>
      </c>
      <c r="AO746" s="17" t="s">
        <v>3294</v>
      </c>
      <c r="AP746" s="17" t="s">
        <v>4453</v>
      </c>
      <c r="AQ746" s="17" t="s">
        <v>1627</v>
      </c>
      <c r="AR746" s="17" t="s">
        <v>284</v>
      </c>
      <c r="AS746" s="17" t="s">
        <v>1389</v>
      </c>
      <c r="AT746" s="20" t="str">
        <f t="shared" si="22"/>
        <v>0685_UNISF_1_PUNIVERSIDADE DO PORTO</v>
      </c>
      <c r="AU746" s="21">
        <f t="shared" si="23"/>
        <v>0.75</v>
      </c>
    </row>
    <row r="747" spans="1:47" x14ac:dyDescent="0.3">
      <c r="A747" s="17" t="s">
        <v>1377</v>
      </c>
      <c r="B747" s="17" t="s">
        <v>9932</v>
      </c>
      <c r="C747">
        <v>264</v>
      </c>
      <c r="D747" s="17" t="s">
        <v>224</v>
      </c>
      <c r="E747" s="17" t="s">
        <v>792</v>
      </c>
      <c r="F747">
        <v>4</v>
      </c>
      <c r="G747">
        <v>11</v>
      </c>
      <c r="H747" s="17" t="s">
        <v>7</v>
      </c>
      <c r="I747">
        <v>5</v>
      </c>
      <c r="J747" s="22" t="s">
        <v>10255</v>
      </c>
      <c r="K747" s="22" t="s">
        <v>10256</v>
      </c>
      <c r="L747" s="17" t="s">
        <v>280</v>
      </c>
      <c r="M747" s="17" t="s">
        <v>1426</v>
      </c>
      <c r="N747" s="17" t="s">
        <v>411</v>
      </c>
      <c r="O747" s="17" t="s">
        <v>1378</v>
      </c>
      <c r="P747" s="17" t="s">
        <v>1427</v>
      </c>
      <c r="Q747" s="17" t="s">
        <v>0</v>
      </c>
      <c r="R747" s="17" t="s">
        <v>9780</v>
      </c>
      <c r="S747" s="17" t="s">
        <v>1390</v>
      </c>
      <c r="T747" s="17" t="s">
        <v>1390</v>
      </c>
      <c r="U747" s="18">
        <v>161074.16</v>
      </c>
      <c r="V747" s="18">
        <v>0</v>
      </c>
      <c r="W747" s="17">
        <v>75</v>
      </c>
      <c r="X747" s="17">
        <v>0</v>
      </c>
      <c r="Y747" s="17">
        <v>0</v>
      </c>
      <c r="Z747" s="17">
        <v>0</v>
      </c>
      <c r="AA747" s="17">
        <v>0</v>
      </c>
      <c r="AB747" s="17">
        <v>0</v>
      </c>
      <c r="AC747" s="17">
        <v>0</v>
      </c>
      <c r="AD747" s="17">
        <v>16220.52</v>
      </c>
      <c r="AE747" s="17">
        <v>46206.73</v>
      </c>
      <c r="AF747" s="17">
        <v>38812.94</v>
      </c>
      <c r="AG747" s="17">
        <v>59833.97</v>
      </c>
      <c r="AH747" s="17">
        <v>0</v>
      </c>
      <c r="AI747" s="17" t="s">
        <v>1428</v>
      </c>
      <c r="AJ747" s="17" t="s">
        <v>1429</v>
      </c>
      <c r="AK747" s="17" t="s">
        <v>4822</v>
      </c>
      <c r="AL747" s="17" t="s">
        <v>4823</v>
      </c>
      <c r="AM747" s="17" t="s">
        <v>1432</v>
      </c>
      <c r="AN747">
        <v>351259350420</v>
      </c>
      <c r="AO747" s="17" t="s">
        <v>4824</v>
      </c>
      <c r="AP747" s="17" t="s">
        <v>4825</v>
      </c>
      <c r="AQ747" s="17" t="s">
        <v>2810</v>
      </c>
      <c r="AR747" s="17" t="s">
        <v>412</v>
      </c>
      <c r="AS747" s="17" t="s">
        <v>1389</v>
      </c>
      <c r="AT747" s="20" t="str">
        <f t="shared" si="22"/>
        <v>0685_UNISF_1_PUNIVERSIDADE DE TRAS-OS-MONTES E ALTO DOURO (UTAD)</v>
      </c>
      <c r="AU747" s="21">
        <f t="shared" si="23"/>
        <v>0.75</v>
      </c>
    </row>
    <row r="748" spans="1:47" x14ac:dyDescent="0.3">
      <c r="A748" s="17" t="s">
        <v>1377</v>
      </c>
      <c r="B748" s="17" t="s">
        <v>9932</v>
      </c>
      <c r="C748">
        <v>264</v>
      </c>
      <c r="D748" s="17" t="s">
        <v>183</v>
      </c>
      <c r="E748" s="17" t="s">
        <v>792</v>
      </c>
      <c r="F748">
        <v>1</v>
      </c>
      <c r="G748">
        <v>1</v>
      </c>
      <c r="H748" s="17" t="s">
        <v>13</v>
      </c>
      <c r="I748">
        <v>8</v>
      </c>
      <c r="J748" s="22" t="s">
        <v>10127</v>
      </c>
      <c r="K748" s="22" t="s">
        <v>10167</v>
      </c>
      <c r="L748" s="17" t="s">
        <v>9815</v>
      </c>
      <c r="M748" s="17" t="s">
        <v>4376</v>
      </c>
      <c r="N748" s="17" t="s">
        <v>790</v>
      </c>
      <c r="O748" s="17" t="s">
        <v>1394</v>
      </c>
      <c r="P748" s="17" t="s">
        <v>4377</v>
      </c>
      <c r="Q748" s="17" t="s">
        <v>278</v>
      </c>
      <c r="R748" s="17" t="s">
        <v>9780</v>
      </c>
      <c r="S748" s="17" t="s">
        <v>4378</v>
      </c>
      <c r="T748" s="17" t="s">
        <v>1928</v>
      </c>
      <c r="U748" s="18">
        <v>392935</v>
      </c>
      <c r="V748" s="18">
        <v>0</v>
      </c>
      <c r="W748" s="17">
        <v>75</v>
      </c>
      <c r="X748" s="17">
        <v>0</v>
      </c>
      <c r="Y748" s="17">
        <v>0</v>
      </c>
      <c r="Z748" s="17">
        <v>0</v>
      </c>
      <c r="AA748" s="17">
        <v>0</v>
      </c>
      <c r="AB748" s="17">
        <v>0</v>
      </c>
      <c r="AC748" s="17">
        <v>5747.47</v>
      </c>
      <c r="AD748" s="17">
        <v>113494.18</v>
      </c>
      <c r="AE748" s="17">
        <v>112549.24</v>
      </c>
      <c r="AF748" s="17">
        <v>110174.03</v>
      </c>
      <c r="AG748" s="17">
        <v>50970.080000000002</v>
      </c>
      <c r="AH748" s="17">
        <v>0</v>
      </c>
      <c r="AI748" s="17" t="s">
        <v>4379</v>
      </c>
      <c r="AJ748" s="17" t="s">
        <v>1380</v>
      </c>
      <c r="AK748" s="17" t="s">
        <v>4380</v>
      </c>
      <c r="AL748" s="17" t="s">
        <v>4381</v>
      </c>
      <c r="AM748" s="17" t="s">
        <v>4382</v>
      </c>
      <c r="AN748">
        <v>629073948</v>
      </c>
      <c r="AO748" s="17" t="s">
        <v>4383</v>
      </c>
      <c r="AP748" s="17" t="s">
        <v>4380</v>
      </c>
      <c r="AQ748" s="17" t="s">
        <v>4381</v>
      </c>
      <c r="AR748" s="17" t="s">
        <v>311</v>
      </c>
      <c r="AS748" s="17" t="s">
        <v>1381</v>
      </c>
      <c r="AT748" s="20" t="str">
        <f t="shared" si="22"/>
        <v>0526_INDUPYMES_4_0_5_EFUNDACION ANDALUZA PARA EL DESARROLLO AEROESPACIAL</v>
      </c>
      <c r="AU748" s="21">
        <f t="shared" si="23"/>
        <v>0.75</v>
      </c>
    </row>
    <row r="749" spans="1:47" x14ac:dyDescent="0.3">
      <c r="A749" s="17" t="s">
        <v>1377</v>
      </c>
      <c r="B749" s="17" t="s">
        <v>9932</v>
      </c>
      <c r="C749">
        <v>264</v>
      </c>
      <c r="D749" s="17" t="s">
        <v>183</v>
      </c>
      <c r="E749" s="17" t="s">
        <v>792</v>
      </c>
      <c r="F749">
        <v>1</v>
      </c>
      <c r="G749">
        <v>1</v>
      </c>
      <c r="H749" s="17" t="s">
        <v>13</v>
      </c>
      <c r="I749">
        <v>8</v>
      </c>
      <c r="J749" s="22" t="s">
        <v>10127</v>
      </c>
      <c r="K749" s="22" t="s">
        <v>10167</v>
      </c>
      <c r="L749" s="17" t="s">
        <v>9815</v>
      </c>
      <c r="M749" s="17" t="s">
        <v>4414</v>
      </c>
      <c r="N749" s="17" t="s">
        <v>813</v>
      </c>
      <c r="O749" s="17" t="s">
        <v>1394</v>
      </c>
      <c r="P749" s="17" t="s">
        <v>4415</v>
      </c>
      <c r="Q749" s="17" t="s">
        <v>0</v>
      </c>
      <c r="R749" s="17" t="s">
        <v>9780</v>
      </c>
      <c r="S749" s="17" t="s">
        <v>1918</v>
      </c>
      <c r="T749" s="17" t="s">
        <v>1395</v>
      </c>
      <c r="U749" s="18">
        <v>0</v>
      </c>
      <c r="V749" s="18">
        <v>115148</v>
      </c>
      <c r="W749" s="17">
        <v>0</v>
      </c>
      <c r="X749" s="17">
        <v>75</v>
      </c>
      <c r="Y749" s="17">
        <v>0</v>
      </c>
      <c r="Z749" s="17">
        <v>0</v>
      </c>
      <c r="AA749" s="17">
        <v>0</v>
      </c>
      <c r="AB749" s="17">
        <v>0</v>
      </c>
      <c r="AC749" s="17">
        <v>0</v>
      </c>
      <c r="AD749" s="17">
        <v>18685.27</v>
      </c>
      <c r="AE749" s="17">
        <v>26144.21</v>
      </c>
      <c r="AF749" s="17">
        <v>56713.43</v>
      </c>
      <c r="AG749" s="17">
        <v>13605.08</v>
      </c>
      <c r="AH749" s="17">
        <v>0</v>
      </c>
      <c r="AI749" s="17" t="s">
        <v>4416</v>
      </c>
      <c r="AJ749" s="17" t="s">
        <v>4417</v>
      </c>
      <c r="AK749" s="17" t="s">
        <v>4416</v>
      </c>
      <c r="AL749" s="17" t="s">
        <v>4417</v>
      </c>
      <c r="AM749" s="17" t="s">
        <v>4418</v>
      </c>
      <c r="AN749">
        <v>679349730</v>
      </c>
      <c r="AO749" s="17" t="s">
        <v>4419</v>
      </c>
      <c r="AP749" s="17" t="s">
        <v>4416</v>
      </c>
      <c r="AQ749" s="17" t="s">
        <v>4417</v>
      </c>
      <c r="AR749" s="17" t="s">
        <v>311</v>
      </c>
      <c r="AS749" s="17" t="s">
        <v>1381</v>
      </c>
      <c r="AT749" s="20" t="str">
        <f t="shared" si="22"/>
        <v>0526_INDUPYMES_4_0_5_EDISEÑO Y AUTOMATIZACION NINGENIA, S.L.</v>
      </c>
      <c r="AU749" s="21">
        <f t="shared" si="23"/>
        <v>0.75</v>
      </c>
    </row>
    <row r="750" spans="1:47" x14ac:dyDescent="0.3">
      <c r="A750" s="17" t="s">
        <v>1377</v>
      </c>
      <c r="B750" s="17" t="s">
        <v>9932</v>
      </c>
      <c r="C750">
        <v>264</v>
      </c>
      <c r="D750" s="17" t="s">
        <v>183</v>
      </c>
      <c r="E750" s="17" t="s">
        <v>792</v>
      </c>
      <c r="F750">
        <v>1</v>
      </c>
      <c r="G750">
        <v>1</v>
      </c>
      <c r="H750" s="17" t="s">
        <v>13</v>
      </c>
      <c r="I750">
        <v>8</v>
      </c>
      <c r="J750" s="22" t="s">
        <v>10127</v>
      </c>
      <c r="K750" s="22" t="s">
        <v>10167</v>
      </c>
      <c r="L750" s="17" t="s">
        <v>9815</v>
      </c>
      <c r="M750" s="17" t="s">
        <v>1916</v>
      </c>
      <c r="N750" s="17" t="s">
        <v>464</v>
      </c>
      <c r="O750" s="17" t="s">
        <v>1378</v>
      </c>
      <c r="P750" s="17" t="s">
        <v>1917</v>
      </c>
      <c r="Q750" s="17" t="s">
        <v>0</v>
      </c>
      <c r="R750" s="17" t="s">
        <v>9780</v>
      </c>
      <c r="S750" s="17" t="s">
        <v>1918</v>
      </c>
      <c r="T750" s="17" t="s">
        <v>1395</v>
      </c>
      <c r="U750" s="18">
        <v>80030</v>
      </c>
      <c r="V750" s="18">
        <v>0</v>
      </c>
      <c r="W750" s="17">
        <v>75</v>
      </c>
      <c r="X750" s="17">
        <v>0</v>
      </c>
      <c r="Y750" s="17">
        <v>0</v>
      </c>
      <c r="Z750" s="17">
        <v>0</v>
      </c>
      <c r="AA750" s="17">
        <v>0</v>
      </c>
      <c r="AB750" s="17">
        <v>0</v>
      </c>
      <c r="AC750" s="17">
        <v>0</v>
      </c>
      <c r="AD750" s="17">
        <v>4326.45</v>
      </c>
      <c r="AE750" s="17">
        <v>28806</v>
      </c>
      <c r="AF750" s="17">
        <v>38997.550000000003</v>
      </c>
      <c r="AG750" s="17">
        <v>7900</v>
      </c>
      <c r="AH750" s="17">
        <v>0</v>
      </c>
      <c r="AI750" s="17" t="s">
        <v>1919</v>
      </c>
      <c r="AJ750" s="17" t="s">
        <v>1920</v>
      </c>
      <c r="AK750" s="17" t="s">
        <v>4410</v>
      </c>
      <c r="AL750" s="17" t="s">
        <v>4411</v>
      </c>
      <c r="AM750" s="17" t="s">
        <v>4412</v>
      </c>
      <c r="AN750">
        <v>954488144</v>
      </c>
      <c r="AO750" s="17" t="s">
        <v>4413</v>
      </c>
      <c r="AP750" s="17" t="s">
        <v>1919</v>
      </c>
      <c r="AQ750" s="17" t="s">
        <v>1920</v>
      </c>
      <c r="AR750" s="17" t="s">
        <v>311</v>
      </c>
      <c r="AS750" s="17" t="s">
        <v>1381</v>
      </c>
      <c r="AT750" s="20" t="str">
        <f t="shared" si="22"/>
        <v>0526_INDUPYMES_4_0_5_EUNIVERSIDAD DE SEVILLA</v>
      </c>
      <c r="AU750" s="21">
        <f t="shared" si="23"/>
        <v>0.75</v>
      </c>
    </row>
    <row r="751" spans="1:47" x14ac:dyDescent="0.3">
      <c r="A751" t="s">
        <v>1377</v>
      </c>
      <c r="B751" t="s">
        <v>9932</v>
      </c>
      <c r="C751">
        <v>264</v>
      </c>
      <c r="D751" t="s">
        <v>183</v>
      </c>
      <c r="E751" t="s">
        <v>792</v>
      </c>
      <c r="F751">
        <v>1</v>
      </c>
      <c r="G751">
        <v>1</v>
      </c>
      <c r="H751" t="s">
        <v>13</v>
      </c>
      <c r="I751">
        <v>8</v>
      </c>
      <c r="J751" s="22" t="s">
        <v>10127</v>
      </c>
      <c r="K751" s="22" t="s">
        <v>10167</v>
      </c>
      <c r="L751" t="s">
        <v>9815</v>
      </c>
      <c r="M751" t="s">
        <v>2315</v>
      </c>
      <c r="N751" t="s">
        <v>298</v>
      </c>
      <c r="O751" t="s">
        <v>1378</v>
      </c>
      <c r="P751" t="s">
        <v>2316</v>
      </c>
      <c r="Q751" t="s">
        <v>0</v>
      </c>
      <c r="R751" t="s">
        <v>9780</v>
      </c>
      <c r="S751" t="s">
        <v>1939</v>
      </c>
      <c r="T751" t="s">
        <v>1939</v>
      </c>
      <c r="U751" s="18">
        <v>40272.51</v>
      </c>
      <c r="V751" s="18">
        <v>0</v>
      </c>
      <c r="W751">
        <v>75</v>
      </c>
      <c r="X751">
        <v>0</v>
      </c>
      <c r="Y751">
        <v>0</v>
      </c>
      <c r="Z751">
        <v>0</v>
      </c>
      <c r="AA751">
        <v>0</v>
      </c>
      <c r="AB751">
        <v>0</v>
      </c>
      <c r="AC751">
        <v>0</v>
      </c>
      <c r="AD751">
        <v>5615.91</v>
      </c>
      <c r="AE751">
        <v>3925.72</v>
      </c>
      <c r="AF751">
        <v>23542.59</v>
      </c>
      <c r="AG751">
        <v>7188.29</v>
      </c>
      <c r="AH751">
        <v>0</v>
      </c>
      <c r="AI751" t="s">
        <v>4430</v>
      </c>
      <c r="AJ751" t="s">
        <v>4431</v>
      </c>
      <c r="AK751" t="s">
        <v>9234</v>
      </c>
      <c r="AL751" t="s">
        <v>3521</v>
      </c>
      <c r="AM751" t="s">
        <v>4432</v>
      </c>
      <c r="AN751">
        <v>351266769150</v>
      </c>
      <c r="AO751" t="s">
        <v>4433</v>
      </c>
      <c r="AP751" t="s">
        <v>2321</v>
      </c>
      <c r="AQ751" t="s">
        <v>3521</v>
      </c>
      <c r="AR751" t="s">
        <v>294</v>
      </c>
      <c r="AS751" t="s">
        <v>1389</v>
      </c>
      <c r="AT751" s="20" t="str">
        <f t="shared" si="22"/>
        <v>0526_INDUPYMES_4_0_5_EAGENCIA DE DESENVOLVIMENTO REGIONAL DO ALENTEJO (ADRAL)</v>
      </c>
      <c r="AU751" s="21">
        <f t="shared" si="23"/>
        <v>0.75</v>
      </c>
    </row>
    <row r="752" spans="1:47" x14ac:dyDescent="0.3">
      <c r="A752" t="s">
        <v>1377</v>
      </c>
      <c r="B752" t="s">
        <v>9932</v>
      </c>
      <c r="C752">
        <v>264</v>
      </c>
      <c r="D752" t="s">
        <v>183</v>
      </c>
      <c r="E752" t="s">
        <v>792</v>
      </c>
      <c r="F752">
        <v>1</v>
      </c>
      <c r="G752">
        <v>1</v>
      </c>
      <c r="H752" t="s">
        <v>13</v>
      </c>
      <c r="I752">
        <v>8</v>
      </c>
      <c r="J752" s="22" t="s">
        <v>10127</v>
      </c>
      <c r="K752" s="22" t="s">
        <v>10167</v>
      </c>
      <c r="L752" t="s">
        <v>9815</v>
      </c>
      <c r="M752" t="s">
        <v>4420</v>
      </c>
      <c r="N752" t="s">
        <v>812</v>
      </c>
      <c r="O752" t="s">
        <v>1394</v>
      </c>
      <c r="P752" t="s">
        <v>4421</v>
      </c>
      <c r="Q752" t="s">
        <v>0</v>
      </c>
      <c r="R752" t="s">
        <v>9780</v>
      </c>
      <c r="S752" t="s">
        <v>1918</v>
      </c>
      <c r="T752" t="s">
        <v>1395</v>
      </c>
      <c r="U752" s="18">
        <v>270328.51</v>
      </c>
      <c r="V752" s="18">
        <v>0</v>
      </c>
      <c r="W752">
        <v>75</v>
      </c>
      <c r="X752">
        <v>0</v>
      </c>
      <c r="Y752">
        <v>0</v>
      </c>
      <c r="Z752">
        <v>0</v>
      </c>
      <c r="AA752">
        <v>0</v>
      </c>
      <c r="AB752">
        <v>0</v>
      </c>
      <c r="AC752">
        <v>0</v>
      </c>
      <c r="AD752">
        <v>20731.61</v>
      </c>
      <c r="AE752">
        <v>63439.27</v>
      </c>
      <c r="AF752">
        <v>133973.38</v>
      </c>
      <c r="AG752">
        <v>52184.25</v>
      </c>
      <c r="AH752">
        <v>0</v>
      </c>
      <c r="AI752" t="s">
        <v>4422</v>
      </c>
      <c r="AJ752" t="s">
        <v>1676</v>
      </c>
      <c r="AK752" t="s">
        <v>4423</v>
      </c>
      <c r="AL752" t="s">
        <v>4424</v>
      </c>
      <c r="AM752" t="s">
        <v>4425</v>
      </c>
      <c r="AN752">
        <v>672067998</v>
      </c>
      <c r="AO752" t="s">
        <v>4426</v>
      </c>
      <c r="AP752" t="s">
        <v>4423</v>
      </c>
      <c r="AQ752" t="s">
        <v>4424</v>
      </c>
      <c r="AR752" t="s">
        <v>311</v>
      </c>
      <c r="AS752" t="s">
        <v>1381</v>
      </c>
      <c r="AT752" s="20" t="str">
        <f t="shared" si="22"/>
        <v>0526_INDUPYMES_4_0_5_EFEDERACION DE EMPRESARIOS DEL METAL (FEDEME)</v>
      </c>
      <c r="AU752" s="21">
        <f t="shared" si="23"/>
        <v>0.75</v>
      </c>
    </row>
    <row r="753" spans="1:47" x14ac:dyDescent="0.3">
      <c r="A753" t="s">
        <v>1377</v>
      </c>
      <c r="B753" t="s">
        <v>9932</v>
      </c>
      <c r="C753">
        <v>264</v>
      </c>
      <c r="D753" t="s">
        <v>183</v>
      </c>
      <c r="E753" t="s">
        <v>792</v>
      </c>
      <c r="F753">
        <v>1</v>
      </c>
      <c r="G753">
        <v>1</v>
      </c>
      <c r="H753" t="s">
        <v>13</v>
      </c>
      <c r="I753">
        <v>8</v>
      </c>
      <c r="J753" s="22" t="s">
        <v>10127</v>
      </c>
      <c r="K753" s="22" t="s">
        <v>10167</v>
      </c>
      <c r="L753" t="s">
        <v>9815</v>
      </c>
      <c r="M753" t="s">
        <v>4396</v>
      </c>
      <c r="N753" t="s">
        <v>797</v>
      </c>
      <c r="O753" t="s">
        <v>1394</v>
      </c>
      <c r="P753" t="s">
        <v>4397</v>
      </c>
      <c r="Q753" t="s">
        <v>0</v>
      </c>
      <c r="R753" t="s">
        <v>9780</v>
      </c>
      <c r="S753" t="s">
        <v>1939</v>
      </c>
      <c r="T753" t="s">
        <v>1939</v>
      </c>
      <c r="U753" s="18">
        <v>81730</v>
      </c>
      <c r="V753" s="18">
        <v>0</v>
      </c>
      <c r="W753">
        <v>75</v>
      </c>
      <c r="X753">
        <v>0</v>
      </c>
      <c r="Y753">
        <v>0</v>
      </c>
      <c r="Z753">
        <v>0</v>
      </c>
      <c r="AA753">
        <v>0</v>
      </c>
      <c r="AB753">
        <v>0</v>
      </c>
      <c r="AC753">
        <v>0</v>
      </c>
      <c r="AD753">
        <v>12698.51</v>
      </c>
      <c r="AE753">
        <v>33850.5</v>
      </c>
      <c r="AF753">
        <v>22242.71</v>
      </c>
      <c r="AG753">
        <v>12938.28</v>
      </c>
      <c r="AH753">
        <v>0</v>
      </c>
      <c r="AI753" t="s">
        <v>4398</v>
      </c>
      <c r="AJ753" t="s">
        <v>4399</v>
      </c>
      <c r="AK753" t="s">
        <v>4400</v>
      </c>
      <c r="AL753" t="s">
        <v>4401</v>
      </c>
      <c r="AM753" t="s">
        <v>4402</v>
      </c>
      <c r="AN753">
        <v>220164800</v>
      </c>
      <c r="AO753" t="s">
        <v>4403</v>
      </c>
      <c r="AP753" t="s">
        <v>4400</v>
      </c>
      <c r="AQ753" t="s">
        <v>4401</v>
      </c>
      <c r="AR753" t="s">
        <v>284</v>
      </c>
      <c r="AS753" t="s">
        <v>1389</v>
      </c>
      <c r="AT753" s="20" t="str">
        <f t="shared" si="22"/>
        <v>0526_INDUPYMES_4_0_5_ECEIIA – CENTRO DE ENGENHARIA E DESENVOLVIMENTO</v>
      </c>
      <c r="AU753" s="21">
        <f t="shared" si="23"/>
        <v>0.75</v>
      </c>
    </row>
    <row r="754" spans="1:47" x14ac:dyDescent="0.3">
      <c r="A754" t="s">
        <v>1377</v>
      </c>
      <c r="B754" t="s">
        <v>9932</v>
      </c>
      <c r="C754">
        <v>264</v>
      </c>
      <c r="D754" t="s">
        <v>183</v>
      </c>
      <c r="E754" t="s">
        <v>792</v>
      </c>
      <c r="F754">
        <v>1</v>
      </c>
      <c r="G754">
        <v>1</v>
      </c>
      <c r="H754" t="s">
        <v>13</v>
      </c>
      <c r="I754">
        <v>8</v>
      </c>
      <c r="J754" s="22" t="s">
        <v>10127</v>
      </c>
      <c r="K754" s="22" t="s">
        <v>10167</v>
      </c>
      <c r="L754" t="s">
        <v>9815</v>
      </c>
      <c r="M754" t="s">
        <v>2275</v>
      </c>
      <c r="N754" t="s">
        <v>293</v>
      </c>
      <c r="O754" t="s">
        <v>1378</v>
      </c>
      <c r="P754" t="s">
        <v>2276</v>
      </c>
      <c r="Q754" t="s">
        <v>0</v>
      </c>
      <c r="R754" t="s">
        <v>9780</v>
      </c>
      <c r="S754" t="s">
        <v>1939</v>
      </c>
      <c r="T754" t="s">
        <v>1939</v>
      </c>
      <c r="U754" s="18">
        <v>25092.5</v>
      </c>
      <c r="V754" s="18">
        <v>0</v>
      </c>
      <c r="W754">
        <v>75</v>
      </c>
      <c r="X754">
        <v>0</v>
      </c>
      <c r="Y754">
        <v>0</v>
      </c>
      <c r="Z754">
        <v>0</v>
      </c>
      <c r="AA754">
        <v>0</v>
      </c>
      <c r="AB754">
        <v>0</v>
      </c>
      <c r="AC754">
        <v>0</v>
      </c>
      <c r="AD754">
        <v>1206.19</v>
      </c>
      <c r="AE754">
        <v>4641.8100000000004</v>
      </c>
      <c r="AF754">
        <v>15725.65</v>
      </c>
      <c r="AG754">
        <v>3518.85</v>
      </c>
      <c r="AH754">
        <v>0</v>
      </c>
      <c r="AI754" t="s">
        <v>2611</v>
      </c>
      <c r="AJ754" t="s">
        <v>1947</v>
      </c>
      <c r="AK754" t="s">
        <v>2318</v>
      </c>
      <c r="AL754" t="s">
        <v>2507</v>
      </c>
      <c r="AM754" t="s">
        <v>2279</v>
      </c>
      <c r="AN754">
        <v>924396890</v>
      </c>
      <c r="AO754" t="s">
        <v>9589</v>
      </c>
      <c r="AP754" t="s">
        <v>3918</v>
      </c>
      <c r="AQ754" t="s">
        <v>3047</v>
      </c>
      <c r="AR754" t="s">
        <v>294</v>
      </c>
      <c r="AS754" t="s">
        <v>1389</v>
      </c>
      <c r="AT754" s="20" t="str">
        <f t="shared" si="22"/>
        <v>0526_INDUPYMES_4_0_5_EPARQUE DO ALENTEJO DE CIÊNCIA E TECNOLOGIA, SA (PACT)</v>
      </c>
      <c r="AU754" s="21">
        <f t="shared" si="23"/>
        <v>0.75</v>
      </c>
    </row>
    <row r="755" spans="1:47" x14ac:dyDescent="0.3">
      <c r="A755" t="s">
        <v>1377</v>
      </c>
      <c r="B755" t="s">
        <v>9932</v>
      </c>
      <c r="C755">
        <v>264</v>
      </c>
      <c r="D755" t="s">
        <v>183</v>
      </c>
      <c r="E755" t="s">
        <v>792</v>
      </c>
      <c r="F755">
        <v>1</v>
      </c>
      <c r="G755">
        <v>1</v>
      </c>
      <c r="H755" t="s">
        <v>13</v>
      </c>
      <c r="I755">
        <v>8</v>
      </c>
      <c r="J755" s="22" t="s">
        <v>10127</v>
      </c>
      <c r="K755" s="22" t="s">
        <v>10167</v>
      </c>
      <c r="L755" t="s">
        <v>9815</v>
      </c>
      <c r="M755" t="s">
        <v>1937</v>
      </c>
      <c r="N755" t="s">
        <v>319</v>
      </c>
      <c r="O755" t="s">
        <v>1378</v>
      </c>
      <c r="P755" t="s">
        <v>1938</v>
      </c>
      <c r="Q755" t="s">
        <v>0</v>
      </c>
      <c r="R755" t="s">
        <v>9780</v>
      </c>
      <c r="S755" t="s">
        <v>1939</v>
      </c>
      <c r="T755" t="s">
        <v>1939</v>
      </c>
      <c r="U755" s="18">
        <v>32712.51</v>
      </c>
      <c r="V755" s="18">
        <v>0</v>
      </c>
      <c r="W755">
        <v>75</v>
      </c>
      <c r="X755">
        <v>0</v>
      </c>
      <c r="Y755">
        <v>0</v>
      </c>
      <c r="Z755">
        <v>0</v>
      </c>
      <c r="AA755">
        <v>0</v>
      </c>
      <c r="AB755">
        <v>0</v>
      </c>
      <c r="AC755">
        <v>0</v>
      </c>
      <c r="AD755">
        <v>7298.95</v>
      </c>
      <c r="AE755">
        <v>9496.1299999999992</v>
      </c>
      <c r="AF755">
        <v>11892.44</v>
      </c>
      <c r="AG755">
        <v>4025</v>
      </c>
      <c r="AH755">
        <v>0</v>
      </c>
      <c r="AI755" t="s">
        <v>3924</v>
      </c>
      <c r="AJ755" t="s">
        <v>3925</v>
      </c>
      <c r="AK755" t="s">
        <v>4392</v>
      </c>
      <c r="AL755" t="s">
        <v>4393</v>
      </c>
      <c r="AM755" t="s">
        <v>4394</v>
      </c>
      <c r="AN755">
        <v>35126760975</v>
      </c>
      <c r="AO755" t="s">
        <v>4395</v>
      </c>
      <c r="AP755" t="s">
        <v>4392</v>
      </c>
      <c r="AQ755" t="s">
        <v>4393</v>
      </c>
      <c r="AR755" t="s">
        <v>294</v>
      </c>
      <c r="AS755" t="s">
        <v>1389</v>
      </c>
      <c r="AT755" s="20" t="str">
        <f t="shared" si="22"/>
        <v>0526_INDUPYMES_4_0_5_EUNIVERSIDADE DE EVORA</v>
      </c>
      <c r="AU755" s="21">
        <f t="shared" si="23"/>
        <v>0.75</v>
      </c>
    </row>
    <row r="756" spans="1:47" x14ac:dyDescent="0.3">
      <c r="A756" s="17" t="s">
        <v>1377</v>
      </c>
      <c r="B756" s="17" t="s">
        <v>9932</v>
      </c>
      <c r="C756">
        <v>264</v>
      </c>
      <c r="D756" s="17" t="s">
        <v>183</v>
      </c>
      <c r="E756" s="17" t="s">
        <v>792</v>
      </c>
      <c r="F756">
        <v>1</v>
      </c>
      <c r="G756">
        <v>1</v>
      </c>
      <c r="H756" s="17" t="s">
        <v>13</v>
      </c>
      <c r="I756">
        <v>8</v>
      </c>
      <c r="J756" s="22" t="s">
        <v>10127</v>
      </c>
      <c r="K756" s="22" t="s">
        <v>10167</v>
      </c>
      <c r="L756" s="17" t="s">
        <v>9815</v>
      </c>
      <c r="M756" s="17" t="s">
        <v>4404</v>
      </c>
      <c r="N756" s="17" t="s">
        <v>762</v>
      </c>
      <c r="O756" s="17" t="s">
        <v>1378</v>
      </c>
      <c r="P756" s="17" t="s">
        <v>4405</v>
      </c>
      <c r="Q756" s="17" t="s">
        <v>0</v>
      </c>
      <c r="R756" s="17" t="s">
        <v>9780</v>
      </c>
      <c r="S756" s="17" t="s">
        <v>4378</v>
      </c>
      <c r="T756" s="17" t="s">
        <v>1928</v>
      </c>
      <c r="U756" s="18">
        <v>79970</v>
      </c>
      <c r="V756" s="18">
        <v>0</v>
      </c>
      <c r="W756" s="17">
        <v>75</v>
      </c>
      <c r="X756" s="17">
        <v>0</v>
      </c>
      <c r="Y756" s="17">
        <v>0</v>
      </c>
      <c r="Z756" s="17">
        <v>0</v>
      </c>
      <c r="AA756" s="17">
        <v>0</v>
      </c>
      <c r="AB756" s="17">
        <v>0</v>
      </c>
      <c r="AC756" s="17">
        <v>0</v>
      </c>
      <c r="AD756" s="17">
        <v>15686</v>
      </c>
      <c r="AE756" s="17">
        <v>14990.53</v>
      </c>
      <c r="AF756" s="17">
        <v>37960</v>
      </c>
      <c r="AG756" s="17">
        <v>11333.47</v>
      </c>
      <c r="AH756" s="17">
        <v>0</v>
      </c>
      <c r="AI756" s="17" t="s">
        <v>9588</v>
      </c>
      <c r="AJ756" s="17" t="s">
        <v>2270</v>
      </c>
      <c r="AK756" s="17" t="s">
        <v>4406</v>
      </c>
      <c r="AL756" s="17" t="s">
        <v>4407</v>
      </c>
      <c r="AM756" s="17" t="s">
        <v>4408</v>
      </c>
      <c r="AN756">
        <v>955039842</v>
      </c>
      <c r="AO756" s="17" t="s">
        <v>4409</v>
      </c>
      <c r="AP756" s="17" t="s">
        <v>4406</v>
      </c>
      <c r="AQ756" s="17" t="s">
        <v>4407</v>
      </c>
      <c r="AR756" s="17" t="s">
        <v>311</v>
      </c>
      <c r="AS756" s="17" t="s">
        <v>1381</v>
      </c>
      <c r="AT756" s="20" t="str">
        <f t="shared" si="22"/>
        <v>0526_INDUPYMES_4_0_5_EAGENCIA DE INNOVACION Y DESARROLLO DE ANDALUCIA</v>
      </c>
      <c r="AU756" s="21">
        <f t="shared" si="23"/>
        <v>0.75</v>
      </c>
    </row>
    <row r="757" spans="1:47" x14ac:dyDescent="0.3">
      <c r="A757" s="17" t="s">
        <v>1377</v>
      </c>
      <c r="B757" s="17" t="s">
        <v>9932</v>
      </c>
      <c r="C757">
        <v>264</v>
      </c>
      <c r="D757" s="17" t="s">
        <v>183</v>
      </c>
      <c r="E757" s="17" t="s">
        <v>792</v>
      </c>
      <c r="F757">
        <v>1</v>
      </c>
      <c r="G757">
        <v>1</v>
      </c>
      <c r="H757" s="17" t="s">
        <v>13</v>
      </c>
      <c r="I757">
        <v>8</v>
      </c>
      <c r="J757" s="22" t="s">
        <v>10127</v>
      </c>
      <c r="K757" s="22" t="s">
        <v>10167</v>
      </c>
      <c r="L757" s="17" t="s">
        <v>9815</v>
      </c>
      <c r="M757" s="17" t="s">
        <v>2875</v>
      </c>
      <c r="N757" s="17" t="s">
        <v>9784</v>
      </c>
      <c r="O757" s="17" t="s">
        <v>1378</v>
      </c>
      <c r="P757" s="17" t="s">
        <v>2876</v>
      </c>
      <c r="Q757" s="17" t="s">
        <v>0</v>
      </c>
      <c r="R757" s="17" t="s">
        <v>9780</v>
      </c>
      <c r="S757" s="17" t="s">
        <v>1918</v>
      </c>
      <c r="T757" s="17" t="s">
        <v>1395</v>
      </c>
      <c r="U757" s="18">
        <v>162351.43</v>
      </c>
      <c r="V757" s="18">
        <v>0</v>
      </c>
      <c r="W757" s="17">
        <v>75</v>
      </c>
      <c r="X757" s="17">
        <v>0</v>
      </c>
      <c r="Y757" s="17">
        <v>0</v>
      </c>
      <c r="Z757" s="17">
        <v>0</v>
      </c>
      <c r="AA757" s="17">
        <v>0</v>
      </c>
      <c r="AB757" s="17">
        <v>0</v>
      </c>
      <c r="AC757" s="17">
        <v>0</v>
      </c>
      <c r="AD757" s="17">
        <v>4119.71</v>
      </c>
      <c r="AE757" s="17">
        <v>44239.44</v>
      </c>
      <c r="AF757" s="17">
        <v>63296.44</v>
      </c>
      <c r="AG757" s="17">
        <v>50695.839999999997</v>
      </c>
      <c r="AH757" s="17">
        <v>0</v>
      </c>
      <c r="AI757" s="17" t="s">
        <v>2877</v>
      </c>
      <c r="AJ757" s="17" t="s">
        <v>3526</v>
      </c>
      <c r="AK757" s="17" t="s">
        <v>2878</v>
      </c>
      <c r="AL757" s="17" t="s">
        <v>4390</v>
      </c>
      <c r="AM757" s="17" t="s">
        <v>2880</v>
      </c>
      <c r="AN757">
        <v>955110922</v>
      </c>
      <c r="AO757" s="17" t="s">
        <v>4391</v>
      </c>
      <c r="AP757" s="17" t="s">
        <v>2878</v>
      </c>
      <c r="AQ757" s="17" t="s">
        <v>4390</v>
      </c>
      <c r="AR757" s="17" t="s">
        <v>311</v>
      </c>
      <c r="AS757" s="17" t="s">
        <v>1381</v>
      </c>
      <c r="AT757" s="20" t="str">
        <f t="shared" si="22"/>
        <v>0526_INDUPYMES_4_0_5_ECAMARA DE COMERCIO DE SEVILLA</v>
      </c>
      <c r="AU757" s="21">
        <f t="shared" si="23"/>
        <v>0.75</v>
      </c>
    </row>
    <row r="758" spans="1:47" x14ac:dyDescent="0.3">
      <c r="A758" s="17" t="s">
        <v>1377</v>
      </c>
      <c r="B758" s="17" t="s">
        <v>9932</v>
      </c>
      <c r="C758">
        <v>264</v>
      </c>
      <c r="D758" s="17" t="s">
        <v>183</v>
      </c>
      <c r="E758" s="17" t="s">
        <v>792</v>
      </c>
      <c r="F758">
        <v>1</v>
      </c>
      <c r="G758">
        <v>1</v>
      </c>
      <c r="H758" s="17" t="s">
        <v>13</v>
      </c>
      <c r="I758">
        <v>8</v>
      </c>
      <c r="J758" s="22" t="s">
        <v>10127</v>
      </c>
      <c r="K758" s="22" t="s">
        <v>10167</v>
      </c>
      <c r="L758" s="17" t="s">
        <v>9815</v>
      </c>
      <c r="M758" s="17" t="s">
        <v>4384</v>
      </c>
      <c r="N758" s="17" t="s">
        <v>791</v>
      </c>
      <c r="O758" s="17" t="s">
        <v>1394</v>
      </c>
      <c r="P758" s="17" t="s">
        <v>4385</v>
      </c>
      <c r="Q758" s="17" t="s">
        <v>0</v>
      </c>
      <c r="R758" s="17" t="s">
        <v>9780</v>
      </c>
      <c r="S758" s="17" t="s">
        <v>1939</v>
      </c>
      <c r="T758" s="17" t="s">
        <v>1939</v>
      </c>
      <c r="U758" s="18">
        <v>59793.75</v>
      </c>
      <c r="V758" s="18">
        <v>0</v>
      </c>
      <c r="W758" s="17">
        <v>75</v>
      </c>
      <c r="X758" s="17">
        <v>0</v>
      </c>
      <c r="Y758" s="17">
        <v>0</v>
      </c>
      <c r="Z758" s="17">
        <v>0</v>
      </c>
      <c r="AA758" s="17">
        <v>0</v>
      </c>
      <c r="AB758" s="17">
        <v>0</v>
      </c>
      <c r="AC758" s="17">
        <v>0</v>
      </c>
      <c r="AD758" s="17">
        <v>27458.31</v>
      </c>
      <c r="AE758" s="17">
        <v>11105.76</v>
      </c>
      <c r="AF758" s="17">
        <v>15260.53</v>
      </c>
      <c r="AG758" s="17">
        <v>5969.15</v>
      </c>
      <c r="AH758" s="17">
        <v>0</v>
      </c>
      <c r="AI758" s="17" t="s">
        <v>4386</v>
      </c>
      <c r="AJ758" s="17" t="s">
        <v>1386</v>
      </c>
      <c r="AK758" s="17" t="s">
        <v>4387</v>
      </c>
      <c r="AL758" s="17" t="s">
        <v>1380</v>
      </c>
      <c r="AM758" s="17" t="s">
        <v>4388</v>
      </c>
      <c r="AN758">
        <v>1214218781</v>
      </c>
      <c r="AO758" s="17" t="s">
        <v>4389</v>
      </c>
      <c r="AP758" s="17" t="s">
        <v>4387</v>
      </c>
      <c r="AQ758" s="17" t="s">
        <v>1380</v>
      </c>
      <c r="AR758" s="17" t="s">
        <v>294</v>
      </c>
      <c r="AS758" s="17" t="s">
        <v>1389</v>
      </c>
      <c r="AT758" s="20" t="str">
        <f t="shared" si="22"/>
        <v>0526_INDUPYMES_4_0_5_EASSOCIAÇÃO PORTUGUESA PARA O CLUSTER DAS INDUSTRIAS AERONAUTICAS, DO ESPAÇO E DA DEFESA</v>
      </c>
      <c r="AU758" s="21">
        <f t="shared" si="23"/>
        <v>0.75</v>
      </c>
    </row>
    <row r="759" spans="1:47" x14ac:dyDescent="0.3">
      <c r="A759" s="17" t="s">
        <v>1377</v>
      </c>
      <c r="B759" s="17" t="s">
        <v>9932</v>
      </c>
      <c r="C759">
        <v>264</v>
      </c>
      <c r="D759" s="17" t="s">
        <v>45</v>
      </c>
      <c r="E759" s="17" t="s">
        <v>276</v>
      </c>
      <c r="F759">
        <v>2</v>
      </c>
      <c r="G759">
        <v>3</v>
      </c>
      <c r="H759" s="17" t="s">
        <v>28</v>
      </c>
      <c r="I759">
        <v>11</v>
      </c>
      <c r="J759" s="22" t="s">
        <v>9949</v>
      </c>
      <c r="K759" s="22" t="s">
        <v>10254</v>
      </c>
      <c r="L759" s="17" t="s">
        <v>779</v>
      </c>
      <c r="M759" s="17" t="s">
        <v>7166</v>
      </c>
      <c r="N759" s="17" t="s">
        <v>567</v>
      </c>
      <c r="O759" s="17" t="s">
        <v>1378</v>
      </c>
      <c r="P759" s="17" t="s">
        <v>7167</v>
      </c>
      <c r="Q759" s="17" t="s">
        <v>278</v>
      </c>
      <c r="R759" s="17" t="s">
        <v>9780</v>
      </c>
      <c r="S759" s="17" t="s">
        <v>1379</v>
      </c>
      <c r="T759" s="17" t="s">
        <v>1379</v>
      </c>
      <c r="U759" s="18">
        <v>468536.79</v>
      </c>
      <c r="V759" s="18">
        <v>0</v>
      </c>
      <c r="W759" s="17">
        <v>75</v>
      </c>
      <c r="X759" s="17">
        <v>0</v>
      </c>
      <c r="Y759" s="17">
        <v>0</v>
      </c>
      <c r="Z759" s="17">
        <v>0</v>
      </c>
      <c r="AA759" s="17">
        <v>0</v>
      </c>
      <c r="AB759" s="17">
        <v>11157.76</v>
      </c>
      <c r="AC759" s="17">
        <v>63360.34</v>
      </c>
      <c r="AD759" s="17">
        <v>318492.19</v>
      </c>
      <c r="AE759" s="17">
        <v>47869.21</v>
      </c>
      <c r="AF759" s="17">
        <v>27657.29</v>
      </c>
      <c r="AG759" s="17">
        <v>0</v>
      </c>
      <c r="AH759" s="17">
        <v>0</v>
      </c>
      <c r="AI759" s="17" t="s">
        <v>6081</v>
      </c>
      <c r="AJ759" s="17" t="s">
        <v>4440</v>
      </c>
      <c r="AK759" s="17" t="s">
        <v>7168</v>
      </c>
      <c r="AL759" s="17" t="s">
        <v>7169</v>
      </c>
      <c r="AM759" s="17" t="s">
        <v>7170</v>
      </c>
      <c r="AN759">
        <v>924002900</v>
      </c>
      <c r="AO759" s="17" t="s">
        <v>7171</v>
      </c>
      <c r="AP759" s="17" t="s">
        <v>6086</v>
      </c>
      <c r="AQ759" s="17" t="s">
        <v>7172</v>
      </c>
      <c r="AR759" s="17" t="s">
        <v>291</v>
      </c>
      <c r="AS759" s="17" t="s">
        <v>1381</v>
      </c>
      <c r="AT759" s="20" t="str">
        <f t="shared" si="22"/>
        <v>0433_EUROACE_SPORT_4_EEXTREMADURA AVANTE SERVICIOS AVANZADOS A PYMES S.L.U.</v>
      </c>
      <c r="AU759" s="21">
        <f t="shared" si="23"/>
        <v>0.75</v>
      </c>
    </row>
    <row r="760" spans="1:47" x14ac:dyDescent="0.3">
      <c r="A760" s="17" t="s">
        <v>1377</v>
      </c>
      <c r="B760" s="17" t="s">
        <v>9932</v>
      </c>
      <c r="C760">
        <v>264</v>
      </c>
      <c r="D760" s="17" t="s">
        <v>45</v>
      </c>
      <c r="E760" s="17" t="s">
        <v>276</v>
      </c>
      <c r="F760">
        <v>2</v>
      </c>
      <c r="G760">
        <v>3</v>
      </c>
      <c r="H760" s="17" t="s">
        <v>28</v>
      </c>
      <c r="I760">
        <v>11</v>
      </c>
      <c r="J760" s="22" t="s">
        <v>9949</v>
      </c>
      <c r="K760" s="22" t="s">
        <v>10254</v>
      </c>
      <c r="L760" s="17" t="s">
        <v>779</v>
      </c>
      <c r="M760" s="17" t="s">
        <v>4159</v>
      </c>
      <c r="N760" s="17" t="s">
        <v>698</v>
      </c>
      <c r="O760" s="17" t="s">
        <v>1378</v>
      </c>
      <c r="P760" s="17" t="s">
        <v>4160</v>
      </c>
      <c r="Q760" s="17" t="s">
        <v>0</v>
      </c>
      <c r="R760" s="17" t="s">
        <v>9780</v>
      </c>
      <c r="S760" s="17" t="s">
        <v>1939</v>
      </c>
      <c r="T760" s="17" t="s">
        <v>1939</v>
      </c>
      <c r="U760" s="18">
        <v>213333.32</v>
      </c>
      <c r="V760" s="18">
        <v>0</v>
      </c>
      <c r="W760" s="17">
        <v>75</v>
      </c>
      <c r="X760" s="17">
        <v>0</v>
      </c>
      <c r="Y760" s="17">
        <v>0</v>
      </c>
      <c r="Z760" s="17">
        <v>0</v>
      </c>
      <c r="AA760" s="17">
        <v>0</v>
      </c>
      <c r="AB760" s="17">
        <v>0</v>
      </c>
      <c r="AC760" s="17">
        <v>20154.77</v>
      </c>
      <c r="AD760" s="17">
        <v>27743.71</v>
      </c>
      <c r="AE760" s="17">
        <v>25398.09</v>
      </c>
      <c r="AF760" s="17">
        <v>140036.75</v>
      </c>
      <c r="AG760" s="17">
        <v>0</v>
      </c>
      <c r="AH760" s="17">
        <v>0</v>
      </c>
      <c r="AI760" s="17" t="s">
        <v>4161</v>
      </c>
      <c r="AJ760" s="17" t="s">
        <v>3062</v>
      </c>
      <c r="AK760" s="17" t="s">
        <v>7184</v>
      </c>
      <c r="AL760" s="17" t="s">
        <v>1396</v>
      </c>
      <c r="AM760" s="17" t="s">
        <v>7185</v>
      </c>
      <c r="AN760">
        <v>351245301440</v>
      </c>
      <c r="AO760" s="17" t="s">
        <v>7186</v>
      </c>
      <c r="AP760" s="17" t="s">
        <v>1396</v>
      </c>
      <c r="AQ760" s="17" t="s">
        <v>1396</v>
      </c>
      <c r="AR760" s="17" t="s">
        <v>322</v>
      </c>
      <c r="AS760" s="17" t="s">
        <v>1389</v>
      </c>
      <c r="AT760" s="20" t="str">
        <f t="shared" si="22"/>
        <v>0433_EUROACE_SPORT_4_ECOMUNIDADE INTERMUNICIPAL DO ALTO ALENTEJO (CIMAA)</v>
      </c>
      <c r="AU760" s="21">
        <f t="shared" si="23"/>
        <v>0.75</v>
      </c>
    </row>
    <row r="761" spans="1:47" x14ac:dyDescent="0.3">
      <c r="A761" s="17" t="s">
        <v>1377</v>
      </c>
      <c r="B761" s="17" t="s">
        <v>9932</v>
      </c>
      <c r="C761">
        <v>264</v>
      </c>
      <c r="D761" s="17" t="s">
        <v>45</v>
      </c>
      <c r="E761" s="17" t="s">
        <v>276</v>
      </c>
      <c r="F761">
        <v>2</v>
      </c>
      <c r="G761">
        <v>3</v>
      </c>
      <c r="H761" s="17" t="s">
        <v>28</v>
      </c>
      <c r="I761">
        <v>11</v>
      </c>
      <c r="J761" s="22" t="s">
        <v>9949</v>
      </c>
      <c r="K761" s="22" t="s">
        <v>10254</v>
      </c>
      <c r="L761" s="17" t="s">
        <v>779</v>
      </c>
      <c r="M761" s="17" t="s">
        <v>6721</v>
      </c>
      <c r="N761" s="17" t="s">
        <v>483</v>
      </c>
      <c r="O761" s="17" t="s">
        <v>1378</v>
      </c>
      <c r="P761" s="17" t="s">
        <v>6722</v>
      </c>
      <c r="Q761" s="17" t="s">
        <v>0</v>
      </c>
      <c r="R761" s="17" t="s">
        <v>9780</v>
      </c>
      <c r="S761" s="17" t="s">
        <v>1379</v>
      </c>
      <c r="T761" s="17" t="s">
        <v>1379</v>
      </c>
      <c r="U761" s="18">
        <v>450000</v>
      </c>
      <c r="V761" s="18">
        <v>0</v>
      </c>
      <c r="W761" s="17">
        <v>75</v>
      </c>
      <c r="X761" s="17">
        <v>0</v>
      </c>
      <c r="Y761" s="17">
        <v>0</v>
      </c>
      <c r="Z761" s="17">
        <v>0</v>
      </c>
      <c r="AA761" s="17">
        <v>0</v>
      </c>
      <c r="AB761" s="17">
        <v>0</v>
      </c>
      <c r="AC761" s="17">
        <v>22993.24</v>
      </c>
      <c r="AD761" s="17">
        <v>104496.96000000001</v>
      </c>
      <c r="AE761" s="17">
        <v>132191.94</v>
      </c>
      <c r="AF761" s="17">
        <v>110622.68</v>
      </c>
      <c r="AG761" s="17">
        <v>79695.19</v>
      </c>
      <c r="AH761" s="17">
        <v>0</v>
      </c>
      <c r="AI761" s="17" t="s">
        <v>6723</v>
      </c>
      <c r="AJ761" s="17" t="s">
        <v>6724</v>
      </c>
      <c r="AK761" s="17" t="s">
        <v>7181</v>
      </c>
      <c r="AL761" s="17" t="s">
        <v>7182</v>
      </c>
      <c r="AM761" s="17" t="s">
        <v>6727</v>
      </c>
      <c r="AN761">
        <v>924930135</v>
      </c>
      <c r="AO761" s="17" t="s">
        <v>7183</v>
      </c>
      <c r="AP761" s="17" t="s">
        <v>6723</v>
      </c>
      <c r="AQ761" s="17" t="s">
        <v>6729</v>
      </c>
      <c r="AR761" s="17" t="s">
        <v>291</v>
      </c>
      <c r="AS761" s="17" t="s">
        <v>1381</v>
      </c>
      <c r="AT761" s="20" t="str">
        <f t="shared" si="22"/>
        <v>0433_EUROACE_SPORT_4_EJUNTA DE EXTREMADURA  SERVICIO EXTREMEÑO PUBLICO DE EMPLEO</v>
      </c>
      <c r="AU761" s="21">
        <f t="shared" si="23"/>
        <v>0.75</v>
      </c>
    </row>
    <row r="762" spans="1:47" x14ac:dyDescent="0.3">
      <c r="A762" s="17" t="s">
        <v>1377</v>
      </c>
      <c r="B762" s="17" t="s">
        <v>9932</v>
      </c>
      <c r="C762">
        <v>264</v>
      </c>
      <c r="D762" s="17" t="s">
        <v>45</v>
      </c>
      <c r="E762" s="17" t="s">
        <v>276</v>
      </c>
      <c r="F762">
        <v>2</v>
      </c>
      <c r="G762">
        <v>3</v>
      </c>
      <c r="H762" s="17" t="s">
        <v>28</v>
      </c>
      <c r="I762">
        <v>11</v>
      </c>
      <c r="J762" s="22" t="s">
        <v>9949</v>
      </c>
      <c r="K762" s="22" t="s">
        <v>10254</v>
      </c>
      <c r="L762" s="17" t="s">
        <v>779</v>
      </c>
      <c r="M762" s="17" t="s">
        <v>4649</v>
      </c>
      <c r="N762" s="17" t="s">
        <v>481</v>
      </c>
      <c r="O762" s="17" t="s">
        <v>1378</v>
      </c>
      <c r="P762" s="17" t="s">
        <v>4650</v>
      </c>
      <c r="Q762" s="17" t="s">
        <v>0</v>
      </c>
      <c r="R762" s="17" t="s">
        <v>9780</v>
      </c>
      <c r="S762" s="17" t="s">
        <v>1379</v>
      </c>
      <c r="T762" s="17" t="s">
        <v>1379</v>
      </c>
      <c r="U762" s="18">
        <v>707116.45</v>
      </c>
      <c r="V762" s="18">
        <v>0</v>
      </c>
      <c r="W762" s="17">
        <v>75</v>
      </c>
      <c r="X762" s="17">
        <v>0</v>
      </c>
      <c r="Y762" s="17">
        <v>0</v>
      </c>
      <c r="Z762" s="17">
        <v>0</v>
      </c>
      <c r="AA762" s="17">
        <v>0</v>
      </c>
      <c r="AB762" s="17">
        <v>2336.46</v>
      </c>
      <c r="AC762" s="17">
        <v>122433.11</v>
      </c>
      <c r="AD762" s="17">
        <v>154742.79</v>
      </c>
      <c r="AE762" s="17">
        <v>137266.23000000001</v>
      </c>
      <c r="AF762" s="17">
        <v>86877.01</v>
      </c>
      <c r="AG762" s="17">
        <v>203460.85</v>
      </c>
      <c r="AH762" s="17">
        <v>0</v>
      </c>
      <c r="AI762" s="17" t="s">
        <v>4653</v>
      </c>
      <c r="AJ762" s="17" t="s">
        <v>1380</v>
      </c>
      <c r="AK762" s="17" t="s">
        <v>6787</v>
      </c>
      <c r="AL762" s="17" t="s">
        <v>4654</v>
      </c>
      <c r="AM762" s="17" t="s">
        <v>6788</v>
      </c>
      <c r="AN762">
        <v>924007428</v>
      </c>
      <c r="AO762" s="17" t="s">
        <v>7179</v>
      </c>
      <c r="AP762" s="17" t="s">
        <v>6790</v>
      </c>
      <c r="AQ762" s="17" t="s">
        <v>7180</v>
      </c>
      <c r="AR762" s="17" t="s">
        <v>291</v>
      </c>
      <c r="AS762" s="17" t="s">
        <v>1381</v>
      </c>
      <c r="AT762" s="20" t="str">
        <f t="shared" si="22"/>
        <v>0433_EUROACE_SPORT_4_EJUNTA DE EXTREMADURA  CONSEJERIA DE EDUCACION Y EMPLEO  DIRECCION GENERAL DE DEPORTES</v>
      </c>
      <c r="AU762" s="21">
        <f t="shared" si="23"/>
        <v>0.75</v>
      </c>
    </row>
    <row r="763" spans="1:47" x14ac:dyDescent="0.3">
      <c r="A763" s="17" t="s">
        <v>1377</v>
      </c>
      <c r="B763" s="17" t="s">
        <v>9932</v>
      </c>
      <c r="C763">
        <v>264</v>
      </c>
      <c r="D763" s="17" t="s">
        <v>45</v>
      </c>
      <c r="E763" s="17" t="s">
        <v>276</v>
      </c>
      <c r="F763">
        <v>2</v>
      </c>
      <c r="G763">
        <v>3</v>
      </c>
      <c r="H763" s="17" t="s">
        <v>28</v>
      </c>
      <c r="I763">
        <v>11</v>
      </c>
      <c r="J763" s="22" t="s">
        <v>9949</v>
      </c>
      <c r="K763" s="22" t="s">
        <v>10254</v>
      </c>
      <c r="L763" s="17" t="s">
        <v>779</v>
      </c>
      <c r="M763" s="17" t="s">
        <v>6753</v>
      </c>
      <c r="N763" s="17" t="s">
        <v>479</v>
      </c>
      <c r="O763" s="17" t="s">
        <v>1378</v>
      </c>
      <c r="P763" s="17" t="s">
        <v>6754</v>
      </c>
      <c r="Q763" s="17" t="s">
        <v>0</v>
      </c>
      <c r="R763" s="17" t="s">
        <v>9780</v>
      </c>
      <c r="S763" s="17" t="s">
        <v>1489</v>
      </c>
      <c r="T763" s="17" t="s">
        <v>1489</v>
      </c>
      <c r="U763" s="18">
        <v>74766.100000000006</v>
      </c>
      <c r="V763" s="18">
        <v>0</v>
      </c>
      <c r="W763" s="17">
        <v>75</v>
      </c>
      <c r="X763" s="17">
        <v>0</v>
      </c>
      <c r="Y763" s="17">
        <v>0</v>
      </c>
      <c r="Z763" s="17">
        <v>0</v>
      </c>
      <c r="AA763" s="17">
        <v>0</v>
      </c>
      <c r="AB763" s="17">
        <v>0</v>
      </c>
      <c r="AC763" s="17">
        <v>6355.97</v>
      </c>
      <c r="AD763" s="17">
        <v>8378.89</v>
      </c>
      <c r="AE763" s="17">
        <v>4988.3500000000004</v>
      </c>
      <c r="AF763" s="17">
        <v>4188.37</v>
      </c>
      <c r="AG763" s="17">
        <v>50854.52</v>
      </c>
      <c r="AH763" s="17">
        <v>0</v>
      </c>
      <c r="AI763" s="17" t="s">
        <v>6755</v>
      </c>
      <c r="AJ763" s="17" t="s">
        <v>1947</v>
      </c>
      <c r="AK763" s="17" t="s">
        <v>7173</v>
      </c>
      <c r="AL763" s="17" t="s">
        <v>1396</v>
      </c>
      <c r="AM763" s="17" t="s">
        <v>6758</v>
      </c>
      <c r="AN763">
        <v>351272320176</v>
      </c>
      <c r="AO763" s="17" t="s">
        <v>7174</v>
      </c>
      <c r="AP763" s="17" t="s">
        <v>1396</v>
      </c>
      <c r="AQ763" s="17" t="s">
        <v>1396</v>
      </c>
      <c r="AR763" s="17" t="s">
        <v>301</v>
      </c>
      <c r="AS763" s="17" t="s">
        <v>1389</v>
      </c>
      <c r="AT763" s="20" t="str">
        <f t="shared" si="22"/>
        <v>0433_EUROACE_SPORT_4_ENATURTEJO, EMPRESA DE TURISMO, EIM</v>
      </c>
      <c r="AU763" s="21">
        <f t="shared" si="23"/>
        <v>0.75</v>
      </c>
    </row>
    <row r="764" spans="1:47" x14ac:dyDescent="0.3">
      <c r="A764" s="17" t="s">
        <v>1377</v>
      </c>
      <c r="B764" s="17" t="s">
        <v>9932</v>
      </c>
      <c r="C764">
        <v>264</v>
      </c>
      <c r="D764" s="17" t="s">
        <v>45</v>
      </c>
      <c r="E764" s="17" t="s">
        <v>276</v>
      </c>
      <c r="F764">
        <v>2</v>
      </c>
      <c r="G764">
        <v>3</v>
      </c>
      <c r="H764" s="17" t="s">
        <v>28</v>
      </c>
      <c r="I764">
        <v>11</v>
      </c>
      <c r="J764" s="22" t="s">
        <v>9949</v>
      </c>
      <c r="K764" s="22" t="s">
        <v>10254</v>
      </c>
      <c r="L764" s="17" t="s">
        <v>779</v>
      </c>
      <c r="M764" s="17" t="s">
        <v>6762</v>
      </c>
      <c r="N764" s="17" t="s">
        <v>490</v>
      </c>
      <c r="O764" s="17" t="s">
        <v>1378</v>
      </c>
      <c r="P764" s="17" t="s">
        <v>6763</v>
      </c>
      <c r="Q764" s="17" t="s">
        <v>0</v>
      </c>
      <c r="R764" s="17" t="s">
        <v>9780</v>
      </c>
      <c r="S764" s="17" t="s">
        <v>1489</v>
      </c>
      <c r="T764" s="17" t="s">
        <v>1489</v>
      </c>
      <c r="U764" s="18">
        <v>125000</v>
      </c>
      <c r="V764" s="18">
        <v>0</v>
      </c>
      <c r="W764" s="17">
        <v>75</v>
      </c>
      <c r="X764" s="17">
        <v>0</v>
      </c>
      <c r="Y764" s="17">
        <v>0</v>
      </c>
      <c r="Z764" s="17">
        <v>0</v>
      </c>
      <c r="AA764" s="17">
        <v>0</v>
      </c>
      <c r="AB764" s="17">
        <v>0</v>
      </c>
      <c r="AC764" s="17">
        <v>36700</v>
      </c>
      <c r="AD764" s="17">
        <v>63084.82</v>
      </c>
      <c r="AE764" s="17">
        <v>0</v>
      </c>
      <c r="AF764" s="17">
        <v>0</v>
      </c>
      <c r="AG764" s="17">
        <v>25215.18</v>
      </c>
      <c r="AH764" s="17">
        <v>0</v>
      </c>
      <c r="AI764" s="17" t="s">
        <v>6755</v>
      </c>
      <c r="AJ764" s="17" t="s">
        <v>1848</v>
      </c>
      <c r="AK764" s="17" t="s">
        <v>6764</v>
      </c>
      <c r="AL764" s="17" t="s">
        <v>7175</v>
      </c>
      <c r="AM764" s="17" t="s">
        <v>7176</v>
      </c>
      <c r="AN764">
        <v>351277200570</v>
      </c>
      <c r="AO764" s="17" t="s">
        <v>7177</v>
      </c>
      <c r="AP764" s="17" t="s">
        <v>7178</v>
      </c>
      <c r="AQ764" s="17" t="s">
        <v>3047</v>
      </c>
      <c r="AR764" s="17" t="s">
        <v>301</v>
      </c>
      <c r="AS764" s="17" t="s">
        <v>1389</v>
      </c>
      <c r="AT764" s="20" t="str">
        <f t="shared" si="22"/>
        <v>0433_EUROACE_SPORT_4_ECÂMARA MUNICIPAL DE IDANHA-A-NOVA</v>
      </c>
      <c r="AU764" s="21">
        <f t="shared" si="23"/>
        <v>0.75</v>
      </c>
    </row>
    <row r="765" spans="1:47" x14ac:dyDescent="0.3">
      <c r="A765" t="s">
        <v>1377</v>
      </c>
      <c r="B765" t="s">
        <v>9932</v>
      </c>
      <c r="C765">
        <v>264</v>
      </c>
      <c r="D765" t="s">
        <v>191</v>
      </c>
      <c r="E765" t="s">
        <v>792</v>
      </c>
      <c r="F765">
        <v>3</v>
      </c>
      <c r="G765">
        <v>6</v>
      </c>
      <c r="H765" t="s">
        <v>43</v>
      </c>
      <c r="I765">
        <v>4</v>
      </c>
      <c r="J765" s="22" t="s">
        <v>10252</v>
      </c>
      <c r="K765" s="22" t="s">
        <v>10256</v>
      </c>
      <c r="L765" t="s">
        <v>685</v>
      </c>
      <c r="M765" t="s">
        <v>5786</v>
      </c>
      <c r="N765" t="s">
        <v>5787</v>
      </c>
      <c r="O765" t="s">
        <v>1378</v>
      </c>
      <c r="P765" t="s">
        <v>5788</v>
      </c>
      <c r="Q765" t="s">
        <v>278</v>
      </c>
      <c r="R765" t="s">
        <v>9780</v>
      </c>
      <c r="S765" t="s">
        <v>3070</v>
      </c>
      <c r="T765" t="s">
        <v>1395</v>
      </c>
      <c r="U765" s="18">
        <v>600540</v>
      </c>
      <c r="V765" s="18">
        <v>0</v>
      </c>
      <c r="W765">
        <v>75</v>
      </c>
      <c r="X765">
        <v>0</v>
      </c>
      <c r="Y765">
        <v>0</v>
      </c>
      <c r="Z765">
        <v>0</v>
      </c>
      <c r="AA765">
        <v>0</v>
      </c>
      <c r="AB765">
        <v>0</v>
      </c>
      <c r="AC765">
        <v>0</v>
      </c>
      <c r="AD765">
        <v>20736.689999999999</v>
      </c>
      <c r="AE765">
        <v>22590.63</v>
      </c>
      <c r="AF765">
        <v>298162.19</v>
      </c>
      <c r="AG765">
        <v>259050.49</v>
      </c>
      <c r="AH765">
        <v>0</v>
      </c>
      <c r="AI765" t="s">
        <v>5789</v>
      </c>
      <c r="AJ765" t="s">
        <v>5790</v>
      </c>
      <c r="AK765" t="s">
        <v>9831</v>
      </c>
      <c r="AL765" t="s">
        <v>9832</v>
      </c>
      <c r="AM765" t="s">
        <v>9833</v>
      </c>
      <c r="AN765">
        <v>915975918</v>
      </c>
      <c r="AO765" t="s">
        <v>5791</v>
      </c>
      <c r="AP765" t="s">
        <v>5792</v>
      </c>
      <c r="AQ765" t="s">
        <v>5793</v>
      </c>
      <c r="AR765" t="s">
        <v>364</v>
      </c>
      <c r="AS765" t="s">
        <v>1381</v>
      </c>
      <c r="AT765" s="20" t="str">
        <f t="shared" si="22"/>
        <v>0489_ALBUFEIRA_6_EDIRECCION GENERAL DEL AGUA. MINISTERIO PARA LA TRANSICION ECOLOGICA Y EL RETO DEMOGRAFICO.</v>
      </c>
      <c r="AU765" s="21">
        <f t="shared" si="23"/>
        <v>0.75</v>
      </c>
    </row>
    <row r="766" spans="1:47" x14ac:dyDescent="0.3">
      <c r="A766" t="s">
        <v>1377</v>
      </c>
      <c r="B766" t="s">
        <v>9932</v>
      </c>
      <c r="C766">
        <v>264</v>
      </c>
      <c r="D766" t="s">
        <v>191</v>
      </c>
      <c r="E766" t="s">
        <v>792</v>
      </c>
      <c r="F766">
        <v>3</v>
      </c>
      <c r="G766">
        <v>6</v>
      </c>
      <c r="H766" t="s">
        <v>43</v>
      </c>
      <c r="I766">
        <v>4</v>
      </c>
      <c r="J766" s="22" t="s">
        <v>10252</v>
      </c>
      <c r="K766" s="22" t="s">
        <v>10256</v>
      </c>
      <c r="L766" t="s">
        <v>685</v>
      </c>
      <c r="M766" t="s">
        <v>3247</v>
      </c>
      <c r="N766" t="s">
        <v>562</v>
      </c>
      <c r="O766" t="s">
        <v>1378</v>
      </c>
      <c r="P766" t="s">
        <v>3248</v>
      </c>
      <c r="Q766" t="s">
        <v>0</v>
      </c>
      <c r="R766" t="s">
        <v>9780</v>
      </c>
      <c r="S766" t="s">
        <v>1489</v>
      </c>
      <c r="T766" t="s">
        <v>1489</v>
      </c>
      <c r="U766" s="18">
        <v>80000</v>
      </c>
      <c r="V766" s="18">
        <v>0</v>
      </c>
      <c r="W766">
        <v>75</v>
      </c>
      <c r="X766">
        <v>0</v>
      </c>
      <c r="Y766">
        <v>0</v>
      </c>
      <c r="Z766">
        <v>0</v>
      </c>
      <c r="AA766">
        <v>0</v>
      </c>
      <c r="AB766">
        <v>0</v>
      </c>
      <c r="AC766">
        <v>0</v>
      </c>
      <c r="AD766">
        <v>18011.34</v>
      </c>
      <c r="AE766">
        <v>38287.06</v>
      </c>
      <c r="AF766">
        <v>23701.61</v>
      </c>
      <c r="AG766">
        <v>0</v>
      </c>
      <c r="AH766">
        <v>0</v>
      </c>
      <c r="AI766" t="s">
        <v>3513</v>
      </c>
      <c r="AJ766" t="s">
        <v>1386</v>
      </c>
      <c r="AK766" t="s">
        <v>5800</v>
      </c>
      <c r="AL766" t="s">
        <v>4480</v>
      </c>
      <c r="AM766" t="s">
        <v>5801</v>
      </c>
      <c r="AN766">
        <v>351911144566</v>
      </c>
      <c r="AO766" t="s">
        <v>5802</v>
      </c>
      <c r="AP766" t="s">
        <v>3518</v>
      </c>
      <c r="AQ766" t="s">
        <v>5803</v>
      </c>
      <c r="AR766" t="s">
        <v>563</v>
      </c>
      <c r="AS766" t="s">
        <v>1389</v>
      </c>
      <c r="AT766" s="20" t="str">
        <f t="shared" si="22"/>
        <v>0489_ALBUFEIRA_6_EINSTITUTO POLITECNICO DE LEIRIA</v>
      </c>
      <c r="AU766" s="21">
        <f t="shared" si="23"/>
        <v>0.75</v>
      </c>
    </row>
    <row r="767" spans="1:47" x14ac:dyDescent="0.3">
      <c r="A767" t="s">
        <v>1377</v>
      </c>
      <c r="B767" t="s">
        <v>9932</v>
      </c>
      <c r="C767">
        <v>264</v>
      </c>
      <c r="D767" t="s">
        <v>191</v>
      </c>
      <c r="E767" t="s">
        <v>792</v>
      </c>
      <c r="F767">
        <v>3</v>
      </c>
      <c r="G767">
        <v>6</v>
      </c>
      <c r="H767" t="s">
        <v>43</v>
      </c>
      <c r="I767">
        <v>4</v>
      </c>
      <c r="J767" s="22" t="s">
        <v>10252</v>
      </c>
      <c r="K767" s="22" t="s">
        <v>10256</v>
      </c>
      <c r="L767" t="s">
        <v>685</v>
      </c>
      <c r="M767" t="s">
        <v>5813</v>
      </c>
      <c r="N767" t="s">
        <v>804</v>
      </c>
      <c r="O767" t="s">
        <v>1378</v>
      </c>
      <c r="P767" t="s">
        <v>5814</v>
      </c>
      <c r="Q767" t="s">
        <v>0</v>
      </c>
      <c r="R767" t="s">
        <v>9780</v>
      </c>
      <c r="S767" t="s">
        <v>1918</v>
      </c>
      <c r="T767" t="s">
        <v>1395</v>
      </c>
      <c r="U767" s="18">
        <v>597549</v>
      </c>
      <c r="V767" s="18">
        <v>0</v>
      </c>
      <c r="W767">
        <v>75</v>
      </c>
      <c r="X767">
        <v>0</v>
      </c>
      <c r="Y767">
        <v>0</v>
      </c>
      <c r="Z767">
        <v>0</v>
      </c>
      <c r="AA767">
        <v>0</v>
      </c>
      <c r="AB767">
        <v>0</v>
      </c>
      <c r="AC767">
        <v>0</v>
      </c>
      <c r="AD767">
        <v>158858.18</v>
      </c>
      <c r="AE767">
        <v>192060.15</v>
      </c>
      <c r="AF767">
        <v>199580.35</v>
      </c>
      <c r="AG767">
        <v>47050.32</v>
      </c>
      <c r="AH767">
        <v>0</v>
      </c>
      <c r="AI767" t="s">
        <v>5815</v>
      </c>
      <c r="AJ767" t="s">
        <v>2115</v>
      </c>
      <c r="AK767" t="s">
        <v>5816</v>
      </c>
      <c r="AL767" t="s">
        <v>5817</v>
      </c>
      <c r="AM767" t="s">
        <v>5818</v>
      </c>
      <c r="AN767">
        <v>34913358001</v>
      </c>
      <c r="AO767" t="s">
        <v>5819</v>
      </c>
      <c r="AP767" t="s">
        <v>5820</v>
      </c>
      <c r="AQ767" t="s">
        <v>3133</v>
      </c>
      <c r="AR767" t="s">
        <v>364</v>
      </c>
      <c r="AS767" t="s">
        <v>1381</v>
      </c>
      <c r="AT767" s="20" t="str">
        <f t="shared" si="22"/>
        <v>0489_ALBUFEIRA_6_ECENTRO DE ESTUDIOS Y EXPERIMENTACION DE OBRAS PUBLICAS</v>
      </c>
      <c r="AU767" s="21">
        <f t="shared" si="23"/>
        <v>0.75</v>
      </c>
    </row>
    <row r="768" spans="1:47" x14ac:dyDescent="0.3">
      <c r="A768" t="s">
        <v>1377</v>
      </c>
      <c r="B768" t="s">
        <v>9932</v>
      </c>
      <c r="C768">
        <v>264</v>
      </c>
      <c r="D768" t="s">
        <v>191</v>
      </c>
      <c r="E768" t="s">
        <v>792</v>
      </c>
      <c r="F768">
        <v>3</v>
      </c>
      <c r="G768">
        <v>6</v>
      </c>
      <c r="H768" t="s">
        <v>43</v>
      </c>
      <c r="I768">
        <v>4</v>
      </c>
      <c r="J768" s="22" t="s">
        <v>10252</v>
      </c>
      <c r="K768" s="22" t="s">
        <v>10256</v>
      </c>
      <c r="L768" t="s">
        <v>685</v>
      </c>
      <c r="M768" t="s">
        <v>5804</v>
      </c>
      <c r="N768" t="s">
        <v>803</v>
      </c>
      <c r="O768" t="s">
        <v>1378</v>
      </c>
      <c r="P768" t="s">
        <v>5805</v>
      </c>
      <c r="Q768" t="s">
        <v>0</v>
      </c>
      <c r="R768" t="s">
        <v>9780</v>
      </c>
      <c r="S768" t="s">
        <v>1939</v>
      </c>
      <c r="T768" t="s">
        <v>1939</v>
      </c>
      <c r="U768" s="18">
        <v>245000</v>
      </c>
      <c r="V768" s="18">
        <v>0</v>
      </c>
      <c r="W768">
        <v>75</v>
      </c>
      <c r="X768">
        <v>0</v>
      </c>
      <c r="Y768">
        <v>0</v>
      </c>
      <c r="Z768">
        <v>0</v>
      </c>
      <c r="AA768">
        <v>0</v>
      </c>
      <c r="AB768">
        <v>0</v>
      </c>
      <c r="AC768">
        <v>0</v>
      </c>
      <c r="AD768">
        <v>56339.05</v>
      </c>
      <c r="AE768">
        <v>74805.600000000006</v>
      </c>
      <c r="AF768">
        <v>67947.600000000006</v>
      </c>
      <c r="AG768">
        <v>45907.75</v>
      </c>
      <c r="AH768">
        <v>0</v>
      </c>
      <c r="AI768" t="s">
        <v>5806</v>
      </c>
      <c r="AJ768" t="s">
        <v>1386</v>
      </c>
      <c r="AK768" t="s">
        <v>5807</v>
      </c>
      <c r="AL768" t="s">
        <v>5808</v>
      </c>
      <c r="AM768" t="s">
        <v>5809</v>
      </c>
      <c r="AN768">
        <v>351917637770</v>
      </c>
      <c r="AO768" t="s">
        <v>5810</v>
      </c>
      <c r="AP768" t="s">
        <v>5811</v>
      </c>
      <c r="AQ768" t="s">
        <v>5812</v>
      </c>
      <c r="AR768" t="s">
        <v>315</v>
      </c>
      <c r="AS768" t="s">
        <v>1389</v>
      </c>
      <c r="AT768" s="20" t="str">
        <f t="shared" si="22"/>
        <v>0489_ALBUFEIRA_6_EINSTITUTO SUPERIOR DE AGRONOMIA</v>
      </c>
      <c r="AU768" s="21">
        <f t="shared" si="23"/>
        <v>0.75</v>
      </c>
    </row>
    <row r="769" spans="1:47" x14ac:dyDescent="0.3">
      <c r="A769" s="17" t="s">
        <v>1377</v>
      </c>
      <c r="B769" s="17" t="s">
        <v>9932</v>
      </c>
      <c r="C769">
        <v>264</v>
      </c>
      <c r="D769" s="17" t="s">
        <v>191</v>
      </c>
      <c r="E769" s="17" t="s">
        <v>792</v>
      </c>
      <c r="F769">
        <v>3</v>
      </c>
      <c r="G769">
        <v>6</v>
      </c>
      <c r="H769" s="17" t="s">
        <v>43</v>
      </c>
      <c r="I769">
        <v>4</v>
      </c>
      <c r="J769" s="22" t="s">
        <v>10252</v>
      </c>
      <c r="K769" s="22" t="s">
        <v>10256</v>
      </c>
      <c r="L769" s="17" t="s">
        <v>685</v>
      </c>
      <c r="M769" s="17" t="s">
        <v>3658</v>
      </c>
      <c r="N769" s="17" t="s">
        <v>357</v>
      </c>
      <c r="O769" s="17" t="s">
        <v>1378</v>
      </c>
      <c r="P769" s="17" t="s">
        <v>3659</v>
      </c>
      <c r="Q769" s="17" t="s">
        <v>0</v>
      </c>
      <c r="R769" s="17" t="s">
        <v>9780</v>
      </c>
      <c r="S769" s="17" t="s">
        <v>1939</v>
      </c>
      <c r="T769" s="17" t="s">
        <v>1939</v>
      </c>
      <c r="U769" s="18">
        <v>120336.64</v>
      </c>
      <c r="V769" s="18">
        <v>0</v>
      </c>
      <c r="W769" s="17">
        <v>75</v>
      </c>
      <c r="X769" s="17">
        <v>0</v>
      </c>
      <c r="Y769" s="17">
        <v>0</v>
      </c>
      <c r="Z769" s="17">
        <v>0</v>
      </c>
      <c r="AA769" s="17">
        <v>0</v>
      </c>
      <c r="AB769" s="17">
        <v>0</v>
      </c>
      <c r="AC769" s="17">
        <v>0</v>
      </c>
      <c r="AD769" s="17">
        <v>7988.6</v>
      </c>
      <c r="AE769" s="17">
        <v>52291.73</v>
      </c>
      <c r="AF769" s="17">
        <v>37781.449999999997</v>
      </c>
      <c r="AG769" s="17">
        <v>22274.86</v>
      </c>
      <c r="AH769" s="17">
        <v>0</v>
      </c>
      <c r="AI769" s="17" t="s">
        <v>5608</v>
      </c>
      <c r="AJ769" s="17" t="s">
        <v>5794</v>
      </c>
      <c r="AK769" s="17" t="s">
        <v>5795</v>
      </c>
      <c r="AL769" s="17" t="s">
        <v>5796</v>
      </c>
      <c r="AM769" s="17" t="s">
        <v>5797</v>
      </c>
      <c r="AN769">
        <v>351214728200</v>
      </c>
      <c r="AO769" s="17" t="s">
        <v>5798</v>
      </c>
      <c r="AP769" s="17" t="s">
        <v>3666</v>
      </c>
      <c r="AQ769" s="17" t="s">
        <v>5799</v>
      </c>
      <c r="AR769" s="17" t="s">
        <v>315</v>
      </c>
      <c r="AS769" s="17" t="s">
        <v>1389</v>
      </c>
      <c r="AT769" s="20" t="str">
        <f t="shared" si="22"/>
        <v>0489_ALBUFEIRA_6_EAGÊNCIA PORTUGUESA DO AMBIENTE, I.P.</v>
      </c>
      <c r="AU769" s="21">
        <f t="shared" si="23"/>
        <v>0.75</v>
      </c>
    </row>
    <row r="770" spans="1:47" x14ac:dyDescent="0.3">
      <c r="A770" s="17" t="s">
        <v>1377</v>
      </c>
      <c r="B770" s="17" t="s">
        <v>9932</v>
      </c>
      <c r="C770">
        <v>264</v>
      </c>
      <c r="D770" s="17" t="s">
        <v>92</v>
      </c>
      <c r="E770" s="17" t="s">
        <v>276</v>
      </c>
      <c r="F770">
        <v>2</v>
      </c>
      <c r="G770">
        <v>3</v>
      </c>
      <c r="H770" s="17" t="s">
        <v>16</v>
      </c>
      <c r="I770">
        <v>10</v>
      </c>
      <c r="J770" s="22" t="s">
        <v>9947</v>
      </c>
      <c r="K770" s="22" t="s">
        <v>9954</v>
      </c>
      <c r="L770" s="17" t="s">
        <v>451</v>
      </c>
      <c r="M770" s="17" t="s">
        <v>1878</v>
      </c>
      <c r="N770" s="17" t="s">
        <v>9255</v>
      </c>
      <c r="O770" s="17" t="s">
        <v>1378</v>
      </c>
      <c r="P770" s="17" t="s">
        <v>1879</v>
      </c>
      <c r="Q770" s="17" t="s">
        <v>278</v>
      </c>
      <c r="R770" s="17" t="s">
        <v>9780</v>
      </c>
      <c r="S770" s="17" t="s">
        <v>3070</v>
      </c>
      <c r="T770" s="17" t="s">
        <v>1464</v>
      </c>
      <c r="U770" s="18">
        <v>602422.34</v>
      </c>
      <c r="V770" s="18">
        <v>0</v>
      </c>
      <c r="W770" s="17">
        <v>75</v>
      </c>
      <c r="X770" s="17">
        <v>0</v>
      </c>
      <c r="Y770" s="17">
        <v>0</v>
      </c>
      <c r="Z770" s="17">
        <v>8247.36</v>
      </c>
      <c r="AA770" s="17">
        <v>0</v>
      </c>
      <c r="AB770" s="17">
        <v>21178.35</v>
      </c>
      <c r="AC770" s="17">
        <v>118457.2</v>
      </c>
      <c r="AD770" s="17">
        <v>265369.40000000002</v>
      </c>
      <c r="AE770" s="17">
        <v>189170.02</v>
      </c>
      <c r="AF770" s="17">
        <v>0</v>
      </c>
      <c r="AG770" s="17">
        <v>0</v>
      </c>
      <c r="AH770" s="17">
        <v>0</v>
      </c>
      <c r="AI770" s="17" t="s">
        <v>1880</v>
      </c>
      <c r="AJ770" s="17" t="s">
        <v>9584</v>
      </c>
      <c r="AK770" s="17" t="s">
        <v>9585</v>
      </c>
      <c r="AL770" s="17" t="s">
        <v>9586</v>
      </c>
      <c r="AM770" s="17" t="s">
        <v>9587</v>
      </c>
      <c r="AN770">
        <v>981545694</v>
      </c>
      <c r="AO770" s="17" t="s">
        <v>2706</v>
      </c>
      <c r="AP770" s="17" t="s">
        <v>9585</v>
      </c>
      <c r="AQ770" s="17" t="s">
        <v>9586</v>
      </c>
      <c r="AR770" s="17" t="s">
        <v>342</v>
      </c>
      <c r="AS770" s="17" t="s">
        <v>1381</v>
      </c>
      <c r="AT770" s="20" t="str">
        <f t="shared" si="22"/>
        <v>0129_LACES_1_EXUNTA DE GALICIA CONSEJERIA DE EMPLEO E IGUALDAD DIRECCION GENERAL DE EMPLEO, TRABAJO AUTONOMO Y ECONOMIA SOCIAL</v>
      </c>
      <c r="AU770" s="21">
        <f t="shared" si="23"/>
        <v>0.75</v>
      </c>
    </row>
    <row r="771" spans="1:47" x14ac:dyDescent="0.3">
      <c r="A771" s="17" t="s">
        <v>1377</v>
      </c>
      <c r="B771" s="17" t="s">
        <v>9932</v>
      </c>
      <c r="C771">
        <v>264</v>
      </c>
      <c r="D771" s="17" t="s">
        <v>92</v>
      </c>
      <c r="E771" s="17" t="s">
        <v>276</v>
      </c>
      <c r="F771">
        <v>2</v>
      </c>
      <c r="G771">
        <v>3</v>
      </c>
      <c r="H771" s="17" t="s">
        <v>16</v>
      </c>
      <c r="I771">
        <v>10</v>
      </c>
      <c r="J771" s="22" t="s">
        <v>9947</v>
      </c>
      <c r="K771" s="22" t="s">
        <v>9954</v>
      </c>
      <c r="L771" s="17" t="s">
        <v>451</v>
      </c>
      <c r="M771" s="17" t="s">
        <v>2713</v>
      </c>
      <c r="N771" s="17" t="s">
        <v>549</v>
      </c>
      <c r="O771" s="17" t="s">
        <v>1394</v>
      </c>
      <c r="P771" s="17" t="s">
        <v>2714</v>
      </c>
      <c r="Q771" s="17" t="s">
        <v>0</v>
      </c>
      <c r="R771" s="17" t="s">
        <v>9780</v>
      </c>
      <c r="S771" s="17" t="s">
        <v>1390</v>
      </c>
      <c r="T771" s="17" t="s">
        <v>1390</v>
      </c>
      <c r="U771" s="18">
        <v>293215</v>
      </c>
      <c r="V771" s="18">
        <v>0</v>
      </c>
      <c r="W771" s="17">
        <v>75</v>
      </c>
      <c r="X771" s="17">
        <v>0</v>
      </c>
      <c r="Y771" s="17">
        <v>0</v>
      </c>
      <c r="Z771" s="17">
        <v>0</v>
      </c>
      <c r="AA771" s="17">
        <v>0</v>
      </c>
      <c r="AB771" s="17">
        <v>25669.55</v>
      </c>
      <c r="AC771" s="17">
        <v>85053.440000000002</v>
      </c>
      <c r="AD771" s="17">
        <v>97847.15</v>
      </c>
      <c r="AE771" s="17">
        <v>84644.85</v>
      </c>
      <c r="AF771" s="17">
        <v>0</v>
      </c>
      <c r="AG771" s="17">
        <v>0</v>
      </c>
      <c r="AH771" s="17">
        <v>0</v>
      </c>
      <c r="AI771" s="17" t="s">
        <v>2715</v>
      </c>
      <c r="AJ771" s="17" t="s">
        <v>1396</v>
      </c>
      <c r="AK771" s="17" t="s">
        <v>2716</v>
      </c>
      <c r="AL771" s="17" t="s">
        <v>1396</v>
      </c>
      <c r="AM771" s="17" t="s">
        <v>2717</v>
      </c>
      <c r="AN771">
        <v>351258510052</v>
      </c>
      <c r="AO771" s="17" t="s">
        <v>2718</v>
      </c>
      <c r="AP771" s="17" t="s">
        <v>1396</v>
      </c>
      <c r="AQ771" s="17" t="s">
        <v>1396</v>
      </c>
      <c r="AR771" s="17" t="s">
        <v>344</v>
      </c>
      <c r="AS771" s="17" t="s">
        <v>1389</v>
      </c>
      <c r="AT771" s="20" t="str">
        <f t="shared" ref="AT771:AT834" si="24">+D771&amp;N771</f>
        <v>0129_LACES_1_EASSOCIAÇÃO PARA O CENTRO DE INCUBAÇÃO DE BASE TECNOLOGICA DO MINHO (ACIBTM)</v>
      </c>
      <c r="AU771" s="21">
        <f t="shared" si="23"/>
        <v>0.75</v>
      </c>
    </row>
    <row r="772" spans="1:47" x14ac:dyDescent="0.3">
      <c r="A772" s="17" t="s">
        <v>1377</v>
      </c>
      <c r="B772" s="17" t="s">
        <v>9932</v>
      </c>
      <c r="C772">
        <v>264</v>
      </c>
      <c r="D772" s="17" t="s">
        <v>92</v>
      </c>
      <c r="E772" s="17" t="s">
        <v>276</v>
      </c>
      <c r="F772">
        <v>2</v>
      </c>
      <c r="G772">
        <v>3</v>
      </c>
      <c r="H772" s="17" t="s">
        <v>16</v>
      </c>
      <c r="I772">
        <v>10</v>
      </c>
      <c r="J772" s="22" t="s">
        <v>9947</v>
      </c>
      <c r="K772" s="22" t="s">
        <v>9954</v>
      </c>
      <c r="L772" s="17" t="s">
        <v>451</v>
      </c>
      <c r="M772" s="17" t="s">
        <v>1426</v>
      </c>
      <c r="N772" s="17" t="s">
        <v>411</v>
      </c>
      <c r="O772" s="17" t="s">
        <v>1378</v>
      </c>
      <c r="P772" s="17" t="s">
        <v>1427</v>
      </c>
      <c r="Q772" s="17" t="s">
        <v>0</v>
      </c>
      <c r="R772" s="17" t="s">
        <v>9780</v>
      </c>
      <c r="S772" s="17" t="s">
        <v>1390</v>
      </c>
      <c r="T772" s="17" t="s">
        <v>1390</v>
      </c>
      <c r="U772" s="18">
        <v>343460</v>
      </c>
      <c r="V772" s="18">
        <v>0</v>
      </c>
      <c r="W772" s="17">
        <v>75</v>
      </c>
      <c r="X772" s="17">
        <v>0</v>
      </c>
      <c r="Y772" s="17">
        <v>0</v>
      </c>
      <c r="Z772" s="17">
        <v>0</v>
      </c>
      <c r="AA772" s="17">
        <v>0</v>
      </c>
      <c r="AB772" s="17">
        <v>50165.120000000003</v>
      </c>
      <c r="AC772" s="17">
        <v>79996.820000000007</v>
      </c>
      <c r="AD772" s="17">
        <v>134163.75</v>
      </c>
      <c r="AE772" s="17">
        <v>79134.31</v>
      </c>
      <c r="AF772" s="17">
        <v>0</v>
      </c>
      <c r="AG772" s="17">
        <v>0</v>
      </c>
      <c r="AH772" s="17">
        <v>0</v>
      </c>
      <c r="AI772" s="17" t="s">
        <v>1428</v>
      </c>
      <c r="AJ772" s="17" t="s">
        <v>1396</v>
      </c>
      <c r="AK772" s="17" t="s">
        <v>2710</v>
      </c>
      <c r="AL772" s="17" t="s">
        <v>1396</v>
      </c>
      <c r="AM772" s="17" t="s">
        <v>2711</v>
      </c>
      <c r="AN772">
        <v>351259350763</v>
      </c>
      <c r="AO772" s="17" t="s">
        <v>2712</v>
      </c>
      <c r="AP772" s="17" t="s">
        <v>1396</v>
      </c>
      <c r="AQ772" s="17" t="s">
        <v>1396</v>
      </c>
      <c r="AR772" s="17" t="s">
        <v>412</v>
      </c>
      <c r="AS772" s="17" t="s">
        <v>1389</v>
      </c>
      <c r="AT772" s="20" t="str">
        <f t="shared" si="24"/>
        <v>0129_LACES_1_EUNIVERSIDADE DE TRAS-OS-MONTES E ALTO DOURO (UTAD)</v>
      </c>
      <c r="AU772" s="21">
        <f t="shared" ref="AU772:AU835" si="25">IF(V772=0,W772,IF(U772=0,X772,IF(W772=X772,W772,"VER")))/100</f>
        <v>0.75</v>
      </c>
    </row>
    <row r="773" spans="1:47" x14ac:dyDescent="0.3">
      <c r="A773" s="17" t="s">
        <v>1377</v>
      </c>
      <c r="B773" s="17" t="s">
        <v>9932</v>
      </c>
      <c r="C773">
        <v>264</v>
      </c>
      <c r="D773" s="17" t="s">
        <v>92</v>
      </c>
      <c r="E773" s="17" t="s">
        <v>276</v>
      </c>
      <c r="F773">
        <v>2</v>
      </c>
      <c r="G773">
        <v>3</v>
      </c>
      <c r="H773" s="17" t="s">
        <v>16</v>
      </c>
      <c r="I773">
        <v>10</v>
      </c>
      <c r="J773" s="22" t="s">
        <v>9947</v>
      </c>
      <c r="K773" s="22" t="s">
        <v>9954</v>
      </c>
      <c r="L773" s="17" t="s">
        <v>451</v>
      </c>
      <c r="M773" s="17" t="s">
        <v>1780</v>
      </c>
      <c r="N773" s="17" t="s">
        <v>246</v>
      </c>
      <c r="O773" s="17" t="s">
        <v>1378</v>
      </c>
      <c r="P773" s="17" t="s">
        <v>1781</v>
      </c>
      <c r="Q773" s="17" t="s">
        <v>0</v>
      </c>
      <c r="R773" s="17" t="s">
        <v>9780</v>
      </c>
      <c r="S773" s="17" t="s">
        <v>1742</v>
      </c>
      <c r="T773" s="17" t="s">
        <v>1395</v>
      </c>
      <c r="U773" s="18">
        <v>308144.98</v>
      </c>
      <c r="V773" s="18">
        <v>0</v>
      </c>
      <c r="W773" s="17">
        <v>75</v>
      </c>
      <c r="X773" s="17">
        <v>0</v>
      </c>
      <c r="Y773" s="17">
        <v>0</v>
      </c>
      <c r="Z773" s="17">
        <v>0</v>
      </c>
      <c r="AA773" s="17">
        <v>0</v>
      </c>
      <c r="AB773" s="17">
        <v>29477.8</v>
      </c>
      <c r="AC773" s="17">
        <v>93752.16</v>
      </c>
      <c r="AD773" s="17">
        <v>171715.04</v>
      </c>
      <c r="AE773" s="17">
        <v>13199.98</v>
      </c>
      <c r="AF773" s="17">
        <v>0</v>
      </c>
      <c r="AG773" s="17">
        <v>0</v>
      </c>
      <c r="AH773" s="17">
        <v>0</v>
      </c>
      <c r="AI773" s="17" t="s">
        <v>2707</v>
      </c>
      <c r="AJ773" s="17" t="s">
        <v>1396</v>
      </c>
      <c r="AK773" s="17" t="s">
        <v>2708</v>
      </c>
      <c r="AL773" s="17" t="s">
        <v>1396</v>
      </c>
      <c r="AM773" s="17" t="s">
        <v>2672</v>
      </c>
      <c r="AN773">
        <v>34881815578</v>
      </c>
      <c r="AO773" s="17" t="s">
        <v>2709</v>
      </c>
      <c r="AP773" s="17" t="s">
        <v>1396</v>
      </c>
      <c r="AQ773" s="17" t="s">
        <v>1396</v>
      </c>
      <c r="AR773" s="17" t="s">
        <v>342</v>
      </c>
      <c r="AS773" s="17" t="s">
        <v>1381</v>
      </c>
      <c r="AT773" s="20" t="str">
        <f t="shared" si="24"/>
        <v>0129_LACES_1_EUNIVERSIDAD DE SANTIAGO DE COMPOSTELA</v>
      </c>
      <c r="AU773" s="21">
        <f t="shared" si="25"/>
        <v>0.75</v>
      </c>
    </row>
    <row r="774" spans="1:47" x14ac:dyDescent="0.3">
      <c r="A774" s="17" t="s">
        <v>1377</v>
      </c>
      <c r="B774" s="17" t="s">
        <v>9932</v>
      </c>
      <c r="C774">
        <v>264</v>
      </c>
      <c r="D774" s="17" t="s">
        <v>92</v>
      </c>
      <c r="E774" s="17" t="s">
        <v>276</v>
      </c>
      <c r="F774">
        <v>2</v>
      </c>
      <c r="G774">
        <v>3</v>
      </c>
      <c r="H774" s="17" t="s">
        <v>16</v>
      </c>
      <c r="I774">
        <v>10</v>
      </c>
      <c r="J774" s="22" t="s">
        <v>9947</v>
      </c>
      <c r="K774" s="22" t="s">
        <v>9954</v>
      </c>
      <c r="L774" s="17" t="s">
        <v>451</v>
      </c>
      <c r="M774" s="17" t="s">
        <v>2737</v>
      </c>
      <c r="N774" s="17" t="s">
        <v>548</v>
      </c>
      <c r="O774" s="17" t="s">
        <v>1394</v>
      </c>
      <c r="P774" s="17" t="s">
        <v>2738</v>
      </c>
      <c r="Q774" s="17" t="s">
        <v>0</v>
      </c>
      <c r="R774" s="17" t="s">
        <v>9780</v>
      </c>
      <c r="S774" s="17" t="s">
        <v>2695</v>
      </c>
      <c r="T774" s="17" t="s">
        <v>1395</v>
      </c>
      <c r="U774" s="18">
        <v>323909.69</v>
      </c>
      <c r="V774" s="18">
        <v>0</v>
      </c>
      <c r="W774" s="17">
        <v>75</v>
      </c>
      <c r="X774" s="17">
        <v>0</v>
      </c>
      <c r="Y774" s="17">
        <v>0</v>
      </c>
      <c r="Z774" s="17">
        <v>0</v>
      </c>
      <c r="AA774" s="17">
        <v>0</v>
      </c>
      <c r="AB774" s="17">
        <v>45113.86</v>
      </c>
      <c r="AC774" s="17">
        <v>120102.84</v>
      </c>
      <c r="AD774" s="17">
        <v>158692.99</v>
      </c>
      <c r="AE774" s="17">
        <v>0</v>
      </c>
      <c r="AF774" s="17">
        <v>0</v>
      </c>
      <c r="AG774" s="17">
        <v>0</v>
      </c>
      <c r="AH774" s="17">
        <v>0</v>
      </c>
      <c r="AI774" s="17" t="s">
        <v>2739</v>
      </c>
      <c r="AJ774" s="17" t="s">
        <v>1396</v>
      </c>
      <c r="AK774" s="17" t="s">
        <v>2740</v>
      </c>
      <c r="AL774" s="17" t="s">
        <v>1396</v>
      </c>
      <c r="AM774" s="17" t="s">
        <v>2741</v>
      </c>
      <c r="AN774">
        <v>981575578</v>
      </c>
      <c r="AO774" s="17" t="s">
        <v>2742</v>
      </c>
      <c r="AP774" s="17" t="s">
        <v>1396</v>
      </c>
      <c r="AQ774" s="17" t="s">
        <v>1396</v>
      </c>
      <c r="AR774" s="17" t="s">
        <v>342</v>
      </c>
      <c r="AS774" s="17" t="s">
        <v>1381</v>
      </c>
      <c r="AT774" s="20" t="str">
        <f t="shared" si="24"/>
        <v>0129_LACES_1_EUNION DE COOPERATIVAS ESPAZOCOOP</v>
      </c>
      <c r="AU774" s="21">
        <f t="shared" si="25"/>
        <v>0.75</v>
      </c>
    </row>
    <row r="775" spans="1:47" x14ac:dyDescent="0.3">
      <c r="A775" s="17" t="s">
        <v>1377</v>
      </c>
      <c r="B775" s="17" t="s">
        <v>9932</v>
      </c>
      <c r="C775">
        <v>264</v>
      </c>
      <c r="D775" s="17" t="s">
        <v>92</v>
      </c>
      <c r="E775" s="17" t="s">
        <v>276</v>
      </c>
      <c r="F775">
        <v>2</v>
      </c>
      <c r="G775">
        <v>3</v>
      </c>
      <c r="H775" s="17" t="s">
        <v>16</v>
      </c>
      <c r="I775">
        <v>10</v>
      </c>
      <c r="J775" s="22" t="s">
        <v>9947</v>
      </c>
      <c r="K775" s="22" t="s">
        <v>9954</v>
      </c>
      <c r="L775" s="17" t="s">
        <v>451</v>
      </c>
      <c r="M775" s="17" t="s">
        <v>2743</v>
      </c>
      <c r="N775" s="17" t="s">
        <v>519</v>
      </c>
      <c r="O775" s="17" t="s">
        <v>1394</v>
      </c>
      <c r="P775" s="17" t="s">
        <v>2744</v>
      </c>
      <c r="Q775" s="17" t="s">
        <v>0</v>
      </c>
      <c r="R775" s="17" t="s">
        <v>9780</v>
      </c>
      <c r="S775" s="17" t="s">
        <v>1390</v>
      </c>
      <c r="T775" s="17" t="s">
        <v>1390</v>
      </c>
      <c r="U775" s="18">
        <v>290265</v>
      </c>
      <c r="V775" s="18">
        <v>0</v>
      </c>
      <c r="W775" s="17">
        <v>75</v>
      </c>
      <c r="X775" s="17">
        <v>0</v>
      </c>
      <c r="Y775" s="17">
        <v>0</v>
      </c>
      <c r="Z775" s="17">
        <v>0</v>
      </c>
      <c r="AA775" s="17">
        <v>0</v>
      </c>
      <c r="AB775" s="17">
        <v>7376.75</v>
      </c>
      <c r="AC775" s="17">
        <v>78372.61</v>
      </c>
      <c r="AD775" s="17">
        <v>90555.51</v>
      </c>
      <c r="AE775" s="17">
        <v>113960.13</v>
      </c>
      <c r="AF775" s="17">
        <v>0</v>
      </c>
      <c r="AG775" s="17">
        <v>0</v>
      </c>
      <c r="AH775" s="17">
        <v>0</v>
      </c>
      <c r="AI775" s="17" t="s">
        <v>9834</v>
      </c>
      <c r="AJ775" s="17" t="s">
        <v>1648</v>
      </c>
      <c r="AK775" s="17" t="s">
        <v>9835</v>
      </c>
      <c r="AL775" s="17" t="s">
        <v>9836</v>
      </c>
      <c r="AM775" s="17" t="s">
        <v>9837</v>
      </c>
      <c r="AN775">
        <v>351253510590</v>
      </c>
      <c r="AO775" s="17" t="s">
        <v>2745</v>
      </c>
      <c r="AP775" s="17" t="s">
        <v>9838</v>
      </c>
      <c r="AQ775" s="17" t="s">
        <v>1593</v>
      </c>
      <c r="AR775" s="17" t="s">
        <v>520</v>
      </c>
      <c r="AS775" s="17" t="s">
        <v>1389</v>
      </c>
      <c r="AT775" s="20" t="str">
        <f t="shared" si="24"/>
        <v>0129_LACES_1_EASSOCIAÇÃO UNIVERSIDADE EMPRESA PARA O DESENVOLVIMENTO (TECMINHO)</v>
      </c>
      <c r="AU775" s="21">
        <f t="shared" si="25"/>
        <v>0.75</v>
      </c>
    </row>
    <row r="776" spans="1:47" x14ac:dyDescent="0.3">
      <c r="A776" s="17" t="s">
        <v>1377</v>
      </c>
      <c r="B776" s="17" t="s">
        <v>9932</v>
      </c>
      <c r="C776">
        <v>264</v>
      </c>
      <c r="D776" s="17" t="s">
        <v>92</v>
      </c>
      <c r="E776" s="17" t="s">
        <v>276</v>
      </c>
      <c r="F776">
        <v>2</v>
      </c>
      <c r="G776">
        <v>3</v>
      </c>
      <c r="H776" s="17" t="s">
        <v>16</v>
      </c>
      <c r="I776">
        <v>10</v>
      </c>
      <c r="J776" s="22" t="s">
        <v>9947</v>
      </c>
      <c r="K776" s="22" t="s">
        <v>9954</v>
      </c>
      <c r="L776" s="17" t="s">
        <v>451</v>
      </c>
      <c r="M776" s="17" t="s">
        <v>2719</v>
      </c>
      <c r="N776" s="17" t="s">
        <v>547</v>
      </c>
      <c r="O776" s="17" t="s">
        <v>1394</v>
      </c>
      <c r="P776" s="17" t="s">
        <v>2720</v>
      </c>
      <c r="Q776" s="17" t="s">
        <v>0</v>
      </c>
      <c r="R776" s="17" t="s">
        <v>9780</v>
      </c>
      <c r="S776" s="17" t="s">
        <v>1445</v>
      </c>
      <c r="T776" s="17" t="s">
        <v>1395</v>
      </c>
      <c r="U776" s="18">
        <v>121830.54</v>
      </c>
      <c r="V776" s="18">
        <v>0</v>
      </c>
      <c r="W776" s="17">
        <v>75</v>
      </c>
      <c r="X776" s="17">
        <v>0</v>
      </c>
      <c r="Y776" s="17">
        <v>0</v>
      </c>
      <c r="Z776" s="17">
        <v>0</v>
      </c>
      <c r="AA776" s="17">
        <v>0</v>
      </c>
      <c r="AB776" s="17">
        <v>8221.6</v>
      </c>
      <c r="AC776" s="17">
        <v>30621.17</v>
      </c>
      <c r="AD776" s="17">
        <v>46776.01</v>
      </c>
      <c r="AE776" s="17">
        <v>36211.75</v>
      </c>
      <c r="AF776" s="17">
        <v>0</v>
      </c>
      <c r="AG776" s="17">
        <v>0</v>
      </c>
      <c r="AH776" s="17">
        <v>0</v>
      </c>
      <c r="AI776" s="17" t="s">
        <v>2721</v>
      </c>
      <c r="AJ776" s="17" t="s">
        <v>1396</v>
      </c>
      <c r="AK776" s="17" t="s">
        <v>2721</v>
      </c>
      <c r="AL776" s="17" t="s">
        <v>1396</v>
      </c>
      <c r="AM776" s="17" t="s">
        <v>2722</v>
      </c>
      <c r="AN776">
        <v>981553406</v>
      </c>
      <c r="AO776" s="17" t="s">
        <v>2723</v>
      </c>
      <c r="AP776" s="17" t="s">
        <v>1396</v>
      </c>
      <c r="AQ776" s="17" t="s">
        <v>1396</v>
      </c>
      <c r="AR776" s="17" t="s">
        <v>342</v>
      </c>
      <c r="AS776" s="17" t="s">
        <v>1381</v>
      </c>
      <c r="AT776" s="20" t="str">
        <f t="shared" si="24"/>
        <v>0129_LACES_1_EAGRUPACION EMPRESARIAL DE SOCIEDADES LABORAIS DE GALICIA (AESGAL)</v>
      </c>
      <c r="AU776" s="21">
        <f t="shared" si="25"/>
        <v>0.75</v>
      </c>
    </row>
    <row r="777" spans="1:47" x14ac:dyDescent="0.3">
      <c r="A777" s="17" t="s">
        <v>1377</v>
      </c>
      <c r="B777" s="17" t="s">
        <v>9932</v>
      </c>
      <c r="C777">
        <v>264</v>
      </c>
      <c r="D777" s="17" t="s">
        <v>92</v>
      </c>
      <c r="E777" s="17" t="s">
        <v>276</v>
      </c>
      <c r="F777">
        <v>2</v>
      </c>
      <c r="G777">
        <v>3</v>
      </c>
      <c r="H777" s="17" t="s">
        <v>16</v>
      </c>
      <c r="I777">
        <v>10</v>
      </c>
      <c r="J777" s="22" t="s">
        <v>9947</v>
      </c>
      <c r="K777" s="22" t="s">
        <v>9954</v>
      </c>
      <c r="L777" s="17" t="s">
        <v>451</v>
      </c>
      <c r="M777" s="17" t="s">
        <v>2731</v>
      </c>
      <c r="N777" s="17" t="s">
        <v>546</v>
      </c>
      <c r="O777" s="17" t="s">
        <v>1378</v>
      </c>
      <c r="P777" s="17" t="s">
        <v>2732</v>
      </c>
      <c r="Q777" s="17" t="s">
        <v>0</v>
      </c>
      <c r="R777" s="17" t="s">
        <v>9780</v>
      </c>
      <c r="S777" s="17" t="s">
        <v>1390</v>
      </c>
      <c r="T777" s="17" t="s">
        <v>1390</v>
      </c>
      <c r="U777" s="18">
        <v>290290</v>
      </c>
      <c r="V777" s="18">
        <v>0</v>
      </c>
      <c r="W777" s="17">
        <v>75</v>
      </c>
      <c r="X777" s="17">
        <v>0</v>
      </c>
      <c r="Y777" s="17">
        <v>0</v>
      </c>
      <c r="Z777" s="17">
        <v>0</v>
      </c>
      <c r="AA777" s="17">
        <v>0</v>
      </c>
      <c r="AB777" s="17">
        <v>0</v>
      </c>
      <c r="AC777" s="17">
        <v>34447.910000000003</v>
      </c>
      <c r="AD777" s="17">
        <v>162295.1</v>
      </c>
      <c r="AE777" s="17">
        <v>93546.99</v>
      </c>
      <c r="AF777" s="17">
        <v>0</v>
      </c>
      <c r="AG777" s="17">
        <v>0</v>
      </c>
      <c r="AH777" s="17">
        <v>0</v>
      </c>
      <c r="AI777" s="17" t="s">
        <v>2733</v>
      </c>
      <c r="AJ777" s="17" t="s">
        <v>1386</v>
      </c>
      <c r="AK777" s="17" t="s">
        <v>2734</v>
      </c>
      <c r="AL777" s="17" t="s">
        <v>1396</v>
      </c>
      <c r="AM777" s="17" t="s">
        <v>2735</v>
      </c>
      <c r="AN777">
        <v>252809120</v>
      </c>
      <c r="AO777" s="17" t="s">
        <v>2736</v>
      </c>
      <c r="AP777" s="17" t="s">
        <v>1396</v>
      </c>
      <c r="AQ777" s="17" t="s">
        <v>1396</v>
      </c>
      <c r="AR777" s="17" t="s">
        <v>284</v>
      </c>
      <c r="AS777" s="17" t="s">
        <v>1389</v>
      </c>
      <c r="AT777" s="20" t="str">
        <f t="shared" si="24"/>
        <v>0129_LACES_1_ECAMARA MUNICIPAL DE SANTO TIRSO</v>
      </c>
      <c r="AU777" s="21">
        <f t="shared" si="25"/>
        <v>0.75</v>
      </c>
    </row>
    <row r="778" spans="1:47" x14ac:dyDescent="0.3">
      <c r="A778" s="17" t="s">
        <v>1377</v>
      </c>
      <c r="B778" s="17" t="s">
        <v>9932</v>
      </c>
      <c r="C778">
        <v>264</v>
      </c>
      <c r="D778" s="17" t="s">
        <v>92</v>
      </c>
      <c r="E778" s="17" t="s">
        <v>276</v>
      </c>
      <c r="F778">
        <v>2</v>
      </c>
      <c r="G778">
        <v>3</v>
      </c>
      <c r="H778" s="17" t="s">
        <v>16</v>
      </c>
      <c r="I778">
        <v>10</v>
      </c>
      <c r="J778" s="22" t="s">
        <v>9947</v>
      </c>
      <c r="K778" s="22" t="s">
        <v>9954</v>
      </c>
      <c r="L778" s="17" t="s">
        <v>451</v>
      </c>
      <c r="M778" s="17" t="s">
        <v>2724</v>
      </c>
      <c r="N778" s="17" t="s">
        <v>545</v>
      </c>
      <c r="O778" s="17" t="s">
        <v>1394</v>
      </c>
      <c r="P778" s="17" t="s">
        <v>2725</v>
      </c>
      <c r="Q778" s="17" t="s">
        <v>0</v>
      </c>
      <c r="R778" s="17" t="s">
        <v>9780</v>
      </c>
      <c r="S778" s="17" t="s">
        <v>2726</v>
      </c>
      <c r="T778" s="17" t="s">
        <v>1395</v>
      </c>
      <c r="U778" s="18">
        <v>344005.74</v>
      </c>
      <c r="V778" s="18">
        <v>0</v>
      </c>
      <c r="W778" s="17">
        <v>75</v>
      </c>
      <c r="X778" s="17">
        <v>0</v>
      </c>
      <c r="Y778" s="17">
        <v>0</v>
      </c>
      <c r="Z778" s="17">
        <v>0</v>
      </c>
      <c r="AA778" s="17">
        <v>0</v>
      </c>
      <c r="AB778" s="17">
        <v>43143.17</v>
      </c>
      <c r="AC778" s="17">
        <v>107646.81</v>
      </c>
      <c r="AD778" s="17">
        <v>149418.13</v>
      </c>
      <c r="AE778" s="17">
        <v>43797.63</v>
      </c>
      <c r="AF778" s="17">
        <v>0</v>
      </c>
      <c r="AG778" s="17">
        <v>0</v>
      </c>
      <c r="AH778" s="17">
        <v>0</v>
      </c>
      <c r="AI778" s="17" t="s">
        <v>2727</v>
      </c>
      <c r="AJ778" s="17" t="s">
        <v>1396</v>
      </c>
      <c r="AK778" s="17" t="s">
        <v>2728</v>
      </c>
      <c r="AL778" s="17" t="s">
        <v>1396</v>
      </c>
      <c r="AM778" s="17" t="s">
        <v>2729</v>
      </c>
      <c r="AN778">
        <v>981584783</v>
      </c>
      <c r="AO778" s="17" t="s">
        <v>2730</v>
      </c>
      <c r="AP778" s="17" t="s">
        <v>1396</v>
      </c>
      <c r="AQ778" s="17" t="s">
        <v>1396</v>
      </c>
      <c r="AR778" s="17" t="s">
        <v>342</v>
      </c>
      <c r="AS778" s="17" t="s">
        <v>1381</v>
      </c>
      <c r="AT778" s="20" t="str">
        <f t="shared" si="24"/>
        <v>0129_LACES_1_EUNION DE COOPERATIVAS ASOCIACION GALEGA DE COOPERATIVAS AGRARIAS</v>
      </c>
      <c r="AU778" s="21">
        <f t="shared" si="25"/>
        <v>0.75</v>
      </c>
    </row>
    <row r="779" spans="1:47" x14ac:dyDescent="0.3">
      <c r="A779" s="17" t="s">
        <v>1377</v>
      </c>
      <c r="B779" s="17" t="s">
        <v>9932</v>
      </c>
      <c r="C779">
        <v>264</v>
      </c>
      <c r="D779" s="17" t="s">
        <v>65</v>
      </c>
      <c r="E779" s="17" t="s">
        <v>276</v>
      </c>
      <c r="F779">
        <v>1</v>
      </c>
      <c r="G779">
        <v>1</v>
      </c>
      <c r="H779" s="17" t="s">
        <v>13</v>
      </c>
      <c r="I779">
        <v>7</v>
      </c>
      <c r="J779" s="22" t="s">
        <v>9959</v>
      </c>
      <c r="K779" s="22" t="s">
        <v>9954</v>
      </c>
      <c r="L779" s="17" t="s">
        <v>9853</v>
      </c>
      <c r="M779" s="17" t="s">
        <v>2563</v>
      </c>
      <c r="N779" s="17" t="s">
        <v>405</v>
      </c>
      <c r="O779" s="17" t="s">
        <v>1378</v>
      </c>
      <c r="P779" s="17" t="s">
        <v>2564</v>
      </c>
      <c r="Q779" s="17" t="s">
        <v>278</v>
      </c>
      <c r="R779" s="17" t="s">
        <v>9780</v>
      </c>
      <c r="S779" s="17" t="s">
        <v>1379</v>
      </c>
      <c r="T779" s="17" t="s">
        <v>1379</v>
      </c>
      <c r="U779" s="18">
        <v>1598589.59</v>
      </c>
      <c r="V779" s="18">
        <v>0</v>
      </c>
      <c r="W779" s="17">
        <v>75</v>
      </c>
      <c r="X779" s="17">
        <v>0</v>
      </c>
      <c r="Y779" s="17">
        <v>0</v>
      </c>
      <c r="Z779" s="17">
        <v>0</v>
      </c>
      <c r="AA779" s="17">
        <v>0</v>
      </c>
      <c r="AB779" s="17">
        <v>19259.560000000001</v>
      </c>
      <c r="AC779" s="17">
        <v>393446.26</v>
      </c>
      <c r="AD779" s="17">
        <v>739007.4</v>
      </c>
      <c r="AE779" s="17">
        <v>446876.37</v>
      </c>
      <c r="AF779" s="17">
        <v>0</v>
      </c>
      <c r="AG779" s="17">
        <v>0</v>
      </c>
      <c r="AH779" s="17">
        <v>0</v>
      </c>
      <c r="AI779" s="17" t="s">
        <v>2565</v>
      </c>
      <c r="AJ779" s="17" t="s">
        <v>1803</v>
      </c>
      <c r="AK779" s="17" t="s">
        <v>2566</v>
      </c>
      <c r="AL779" s="17" t="s">
        <v>2567</v>
      </c>
      <c r="AM779" s="17" t="s">
        <v>2568</v>
      </c>
      <c r="AN779">
        <v>924010439</v>
      </c>
      <c r="AO779" s="17" t="s">
        <v>2569</v>
      </c>
      <c r="AP779" s="17" t="s">
        <v>2565</v>
      </c>
      <c r="AQ779" s="17" t="s">
        <v>1803</v>
      </c>
      <c r="AR779" s="17" t="s">
        <v>291</v>
      </c>
      <c r="AS779" s="17" t="s">
        <v>1381</v>
      </c>
      <c r="AT779" s="20" t="str">
        <f t="shared" si="24"/>
        <v>0049_INNOACE_4_ECENTRO DE INVESTIGACIONES CIENTIFICAS Y TECNOLOGICAS DE EXTREMADURA</v>
      </c>
      <c r="AU779" s="21">
        <f t="shared" si="25"/>
        <v>0.75</v>
      </c>
    </row>
    <row r="780" spans="1:47" x14ac:dyDescent="0.3">
      <c r="A780" s="17" t="s">
        <v>1377</v>
      </c>
      <c r="B780" s="17" t="s">
        <v>9932</v>
      </c>
      <c r="C780">
        <v>264</v>
      </c>
      <c r="D780" s="17" t="s">
        <v>65</v>
      </c>
      <c r="E780" s="17" t="s">
        <v>276</v>
      </c>
      <c r="F780">
        <v>1</v>
      </c>
      <c r="G780">
        <v>1</v>
      </c>
      <c r="H780" s="17" t="s">
        <v>13</v>
      </c>
      <c r="I780">
        <v>7</v>
      </c>
      <c r="J780" s="22" t="s">
        <v>9959</v>
      </c>
      <c r="K780" s="22" t="s">
        <v>9954</v>
      </c>
      <c r="L780" s="17" t="s">
        <v>9853</v>
      </c>
      <c r="M780" s="17" t="s">
        <v>1937</v>
      </c>
      <c r="N780" s="17" t="s">
        <v>319</v>
      </c>
      <c r="O780" s="17" t="s">
        <v>1378</v>
      </c>
      <c r="P780" s="17" t="s">
        <v>1938</v>
      </c>
      <c r="Q780" s="17" t="s">
        <v>0</v>
      </c>
      <c r="R780" s="17" t="s">
        <v>9780</v>
      </c>
      <c r="S780" s="17" t="s">
        <v>1939</v>
      </c>
      <c r="T780" s="17" t="s">
        <v>1939</v>
      </c>
      <c r="U780" s="18">
        <v>333333.33</v>
      </c>
      <c r="V780" s="18">
        <v>0</v>
      </c>
      <c r="W780" s="17">
        <v>75</v>
      </c>
      <c r="X780" s="17">
        <v>0</v>
      </c>
      <c r="Y780" s="17">
        <v>0</v>
      </c>
      <c r="Z780" s="17">
        <v>0</v>
      </c>
      <c r="AA780" s="17">
        <v>0</v>
      </c>
      <c r="AB780" s="17">
        <v>24284.98</v>
      </c>
      <c r="AC780" s="17">
        <v>170539.95</v>
      </c>
      <c r="AD780" s="17">
        <v>122544.37</v>
      </c>
      <c r="AE780" s="17">
        <v>15964.02</v>
      </c>
      <c r="AF780" s="17">
        <v>0</v>
      </c>
      <c r="AG780" s="17">
        <v>0</v>
      </c>
      <c r="AH780" s="17">
        <v>0</v>
      </c>
      <c r="AI780" s="17" t="s">
        <v>2630</v>
      </c>
      <c r="AJ780" s="17" t="s">
        <v>2631</v>
      </c>
      <c r="AK780" s="17" t="s">
        <v>2630</v>
      </c>
      <c r="AL780" s="17" t="s">
        <v>2631</v>
      </c>
      <c r="AM780" s="17" t="s">
        <v>1942</v>
      </c>
      <c r="AN780">
        <v>351266760975</v>
      </c>
      <c r="AO780" s="17" t="s">
        <v>2632</v>
      </c>
      <c r="AP780" s="17" t="s">
        <v>2630</v>
      </c>
      <c r="AQ780" s="17" t="s">
        <v>2631</v>
      </c>
      <c r="AR780" s="17" t="s">
        <v>294</v>
      </c>
      <c r="AS780" s="17" t="s">
        <v>1389</v>
      </c>
      <c r="AT780" s="20" t="str">
        <f t="shared" si="24"/>
        <v>0049_INNOACE_4_EUNIVERSIDADE DE EVORA</v>
      </c>
      <c r="AU780" s="21">
        <f t="shared" si="25"/>
        <v>0.75</v>
      </c>
    </row>
    <row r="781" spans="1:47" x14ac:dyDescent="0.3">
      <c r="A781" s="17" t="s">
        <v>1377</v>
      </c>
      <c r="B781" s="17" t="s">
        <v>9932</v>
      </c>
      <c r="C781">
        <v>264</v>
      </c>
      <c r="D781" s="17" t="s">
        <v>65</v>
      </c>
      <c r="E781" s="17" t="s">
        <v>276</v>
      </c>
      <c r="F781">
        <v>1</v>
      </c>
      <c r="G781">
        <v>1</v>
      </c>
      <c r="H781" s="17" t="s">
        <v>13</v>
      </c>
      <c r="I781">
        <v>7</v>
      </c>
      <c r="J781" s="22" t="s">
        <v>9959</v>
      </c>
      <c r="K781" s="22" t="s">
        <v>9954</v>
      </c>
      <c r="L781" s="17" t="s">
        <v>9853</v>
      </c>
      <c r="M781" s="17" t="s">
        <v>2275</v>
      </c>
      <c r="N781" s="17" t="s">
        <v>293</v>
      </c>
      <c r="O781" s="17" t="s">
        <v>1378</v>
      </c>
      <c r="P781" s="17" t="s">
        <v>2276</v>
      </c>
      <c r="Q781" s="17" t="s">
        <v>0</v>
      </c>
      <c r="R781" s="17" t="s">
        <v>9780</v>
      </c>
      <c r="S781" s="17" t="s">
        <v>1939</v>
      </c>
      <c r="T781" s="17" t="s">
        <v>1939</v>
      </c>
      <c r="U781" s="18">
        <v>80000</v>
      </c>
      <c r="V781" s="18">
        <v>0</v>
      </c>
      <c r="W781" s="17">
        <v>75</v>
      </c>
      <c r="X781" s="17">
        <v>0</v>
      </c>
      <c r="Y781" s="17">
        <v>0</v>
      </c>
      <c r="Z781" s="17">
        <v>0</v>
      </c>
      <c r="AA781" s="17">
        <v>0</v>
      </c>
      <c r="AB781" s="17">
        <v>0</v>
      </c>
      <c r="AC781" s="17">
        <v>9847.34</v>
      </c>
      <c r="AD781" s="17">
        <v>30760.7</v>
      </c>
      <c r="AE781" s="17">
        <v>39391.949999999997</v>
      </c>
      <c r="AF781" s="17">
        <v>0</v>
      </c>
      <c r="AG781" s="17">
        <v>0</v>
      </c>
      <c r="AH781" s="17">
        <v>0</v>
      </c>
      <c r="AI781" s="17" t="s">
        <v>2611</v>
      </c>
      <c r="AJ781" s="17" t="s">
        <v>2571</v>
      </c>
      <c r="AK781" s="17" t="s">
        <v>2281</v>
      </c>
      <c r="AL781" s="17" t="s">
        <v>2455</v>
      </c>
      <c r="AM781" s="17" t="s">
        <v>2612</v>
      </c>
      <c r="AN781">
        <v>351961334350</v>
      </c>
      <c r="AO781" s="17" t="s">
        <v>2613</v>
      </c>
      <c r="AP781" s="17" t="s">
        <v>2611</v>
      </c>
      <c r="AQ781" s="17" t="s">
        <v>2571</v>
      </c>
      <c r="AR781" s="17" t="s">
        <v>294</v>
      </c>
      <c r="AS781" s="17" t="s">
        <v>1389</v>
      </c>
      <c r="AT781" s="20" t="str">
        <f t="shared" si="24"/>
        <v>0049_INNOACE_4_EPARQUE DO ALENTEJO DE CIÊNCIA E TECNOLOGIA, SA (PACT)</v>
      </c>
      <c r="AU781" s="21">
        <f t="shared" si="25"/>
        <v>0.75</v>
      </c>
    </row>
    <row r="782" spans="1:47" x14ac:dyDescent="0.3">
      <c r="A782" s="17" t="s">
        <v>1377</v>
      </c>
      <c r="B782" s="17" t="s">
        <v>9932</v>
      </c>
      <c r="C782">
        <v>264</v>
      </c>
      <c r="D782" s="17" t="s">
        <v>65</v>
      </c>
      <c r="E782" s="17" t="s">
        <v>276</v>
      </c>
      <c r="F782">
        <v>1</v>
      </c>
      <c r="G782">
        <v>1</v>
      </c>
      <c r="H782" s="17" t="s">
        <v>13</v>
      </c>
      <c r="I782">
        <v>7</v>
      </c>
      <c r="J782" s="22" t="s">
        <v>9959</v>
      </c>
      <c r="K782" s="22" t="s">
        <v>9954</v>
      </c>
      <c r="L782" s="17" t="s">
        <v>9853</v>
      </c>
      <c r="M782" s="17" t="s">
        <v>2229</v>
      </c>
      <c r="N782" s="17" t="s">
        <v>290</v>
      </c>
      <c r="O782" s="17" t="s">
        <v>1378</v>
      </c>
      <c r="P782" s="17" t="s">
        <v>2230</v>
      </c>
      <c r="Q782" s="17" t="s">
        <v>0</v>
      </c>
      <c r="R782" s="17" t="s">
        <v>9780</v>
      </c>
      <c r="S782" s="17" t="s">
        <v>1379</v>
      </c>
      <c r="T782" s="17" t="s">
        <v>1379</v>
      </c>
      <c r="U782" s="18">
        <v>337651.56</v>
      </c>
      <c r="V782" s="18">
        <v>0</v>
      </c>
      <c r="W782" s="17">
        <v>75</v>
      </c>
      <c r="X782" s="17">
        <v>0</v>
      </c>
      <c r="Y782" s="17">
        <v>0</v>
      </c>
      <c r="Z782" s="17">
        <v>0</v>
      </c>
      <c r="AA782" s="17">
        <v>0</v>
      </c>
      <c r="AB782" s="17">
        <v>46310.97</v>
      </c>
      <c r="AC782" s="17">
        <v>106625.78</v>
      </c>
      <c r="AD782" s="17">
        <v>116350.13</v>
      </c>
      <c r="AE782" s="17">
        <v>68364.679999999993</v>
      </c>
      <c r="AF782" s="17">
        <v>0</v>
      </c>
      <c r="AG782" s="17">
        <v>0</v>
      </c>
      <c r="AH782" s="17">
        <v>0</v>
      </c>
      <c r="AI782" s="17" t="s">
        <v>2231</v>
      </c>
      <c r="AJ782" s="17" t="s">
        <v>1676</v>
      </c>
      <c r="AK782" s="17" t="s">
        <v>2633</v>
      </c>
      <c r="AL782" s="17" t="s">
        <v>2634</v>
      </c>
      <c r="AM782" s="17" t="s">
        <v>2635</v>
      </c>
      <c r="AN782">
        <v>924014600</v>
      </c>
      <c r="AO782" s="17" t="s">
        <v>2636</v>
      </c>
      <c r="AP782" s="17" t="s">
        <v>2231</v>
      </c>
      <c r="AQ782" s="17" t="s">
        <v>1676</v>
      </c>
      <c r="AR782" s="17" t="s">
        <v>291</v>
      </c>
      <c r="AS782" s="17" t="s">
        <v>1381</v>
      </c>
      <c r="AT782" s="20" t="str">
        <f t="shared" si="24"/>
        <v>0049_INNOACE_4_EFUNDACION FUNDECYT - PARQUE CIENTIFICO Y TECNOLOGICO DE EXTREMADURA (FUNDECYT - PCTEX)</v>
      </c>
      <c r="AU782" s="21">
        <f t="shared" si="25"/>
        <v>0.75</v>
      </c>
    </row>
    <row r="783" spans="1:47" x14ac:dyDescent="0.3">
      <c r="A783" s="17" t="s">
        <v>1377</v>
      </c>
      <c r="B783" s="17" t="s">
        <v>9932</v>
      </c>
      <c r="C783">
        <v>264</v>
      </c>
      <c r="D783" s="17" t="s">
        <v>65</v>
      </c>
      <c r="E783" s="17" t="s">
        <v>276</v>
      </c>
      <c r="F783">
        <v>1</v>
      </c>
      <c r="G783">
        <v>1</v>
      </c>
      <c r="H783" s="17" t="s">
        <v>13</v>
      </c>
      <c r="I783">
        <v>7</v>
      </c>
      <c r="J783" s="22" t="s">
        <v>9959</v>
      </c>
      <c r="K783" s="22" t="s">
        <v>9954</v>
      </c>
      <c r="L783" s="17" t="s">
        <v>9853</v>
      </c>
      <c r="M783" s="17" t="s">
        <v>2581</v>
      </c>
      <c r="N783" s="17" t="s">
        <v>151</v>
      </c>
      <c r="O783" s="17" t="s">
        <v>1394</v>
      </c>
      <c r="P783" s="17" t="s">
        <v>2582</v>
      </c>
      <c r="Q783" s="17" t="s">
        <v>0</v>
      </c>
      <c r="R783" s="17" t="s">
        <v>9780</v>
      </c>
      <c r="S783" s="17" t="s">
        <v>1489</v>
      </c>
      <c r="T783" s="17" t="s">
        <v>1489</v>
      </c>
      <c r="U783" s="18">
        <v>116192.64</v>
      </c>
      <c r="V783" s="18">
        <v>0</v>
      </c>
      <c r="W783" s="17">
        <v>75</v>
      </c>
      <c r="X783" s="17">
        <v>0</v>
      </c>
      <c r="Y783" s="17">
        <v>0</v>
      </c>
      <c r="Z783" s="17">
        <v>0</v>
      </c>
      <c r="AA783" s="17">
        <v>0</v>
      </c>
      <c r="AB783" s="17">
        <v>14864.35</v>
      </c>
      <c r="AC783" s="17">
        <v>39288.68</v>
      </c>
      <c r="AD783" s="17">
        <v>40598.910000000003</v>
      </c>
      <c r="AE783" s="17">
        <v>21440.71</v>
      </c>
      <c r="AF783" s="17">
        <v>0</v>
      </c>
      <c r="AG783" s="17">
        <v>0</v>
      </c>
      <c r="AH783" s="17">
        <v>0</v>
      </c>
      <c r="AI783" s="17" t="s">
        <v>2583</v>
      </c>
      <c r="AJ783" s="17" t="s">
        <v>2584</v>
      </c>
      <c r="AK783" s="17" t="s">
        <v>2585</v>
      </c>
      <c r="AL783" s="17" t="s">
        <v>2455</v>
      </c>
      <c r="AM783" s="17" t="s">
        <v>2586</v>
      </c>
      <c r="AN783">
        <v>351239700900</v>
      </c>
      <c r="AO783" s="17" t="s">
        <v>2587</v>
      </c>
      <c r="AP783" s="17" t="s">
        <v>2583</v>
      </c>
      <c r="AQ783" s="17" t="s">
        <v>2584</v>
      </c>
      <c r="AR783" s="17" t="s">
        <v>292</v>
      </c>
      <c r="AS783" s="17" t="s">
        <v>1389</v>
      </c>
      <c r="AT783" s="20" t="str">
        <f t="shared" si="24"/>
        <v>0049_INNOACE_4_EINSTITUTO PEDRO NUNES</v>
      </c>
      <c r="AU783" s="21">
        <f t="shared" si="25"/>
        <v>0.75</v>
      </c>
    </row>
    <row r="784" spans="1:47" x14ac:dyDescent="0.3">
      <c r="A784" s="17" t="s">
        <v>1377</v>
      </c>
      <c r="B784" s="17" t="s">
        <v>9932</v>
      </c>
      <c r="C784">
        <v>264</v>
      </c>
      <c r="D784" s="17" t="s">
        <v>65</v>
      </c>
      <c r="E784" s="17" t="s">
        <v>276</v>
      </c>
      <c r="F784">
        <v>1</v>
      </c>
      <c r="G784">
        <v>1</v>
      </c>
      <c r="H784" s="17" t="s">
        <v>13</v>
      </c>
      <c r="I784">
        <v>7</v>
      </c>
      <c r="J784" s="22" t="s">
        <v>9959</v>
      </c>
      <c r="K784" s="22" t="s">
        <v>9954</v>
      </c>
      <c r="L784" s="17" t="s">
        <v>9853</v>
      </c>
      <c r="M784" s="17" t="s">
        <v>2478</v>
      </c>
      <c r="N784" s="17" t="s">
        <v>407</v>
      </c>
      <c r="O784" s="17" t="s">
        <v>1378</v>
      </c>
      <c r="P784" s="17" t="s">
        <v>2479</v>
      </c>
      <c r="Q784" s="17" t="s">
        <v>0</v>
      </c>
      <c r="R784" s="17" t="s">
        <v>9780</v>
      </c>
      <c r="S784" s="17" t="s">
        <v>1939</v>
      </c>
      <c r="T784" s="17" t="s">
        <v>1939</v>
      </c>
      <c r="U784" s="18">
        <v>106666.67</v>
      </c>
      <c r="V784" s="18">
        <v>0</v>
      </c>
      <c r="W784" s="17">
        <v>75</v>
      </c>
      <c r="X784" s="17">
        <v>0</v>
      </c>
      <c r="Y784" s="17">
        <v>0</v>
      </c>
      <c r="Z784" s="17">
        <v>0</v>
      </c>
      <c r="AA784" s="17">
        <v>0</v>
      </c>
      <c r="AB784" s="17">
        <v>0</v>
      </c>
      <c r="AC784" s="17">
        <v>21543.91</v>
      </c>
      <c r="AD784" s="17">
        <v>69495.5</v>
      </c>
      <c r="AE784" s="17">
        <v>15627.27</v>
      </c>
      <c r="AF784" s="17">
        <v>0</v>
      </c>
      <c r="AG784" s="17">
        <v>0</v>
      </c>
      <c r="AH784" s="17">
        <v>0</v>
      </c>
      <c r="AI784" s="17" t="s">
        <v>2570</v>
      </c>
      <c r="AJ784" s="17" t="s">
        <v>2571</v>
      </c>
      <c r="AK784" s="17" t="s">
        <v>2570</v>
      </c>
      <c r="AL784" s="17" t="s">
        <v>2571</v>
      </c>
      <c r="AM784" s="17" t="s">
        <v>2572</v>
      </c>
      <c r="AN784">
        <v>351284314400</v>
      </c>
      <c r="AO784" s="17" t="s">
        <v>2573</v>
      </c>
      <c r="AP784" s="17" t="s">
        <v>2570</v>
      </c>
      <c r="AQ784" s="17" t="s">
        <v>2571</v>
      </c>
      <c r="AR784" s="17" t="s">
        <v>305</v>
      </c>
      <c r="AS784" s="17" t="s">
        <v>1389</v>
      </c>
      <c r="AT784" s="20" t="str">
        <f t="shared" si="24"/>
        <v>0049_INNOACE_4_EINSTITUTO POLITECNICO DE BEJA</v>
      </c>
      <c r="AU784" s="21">
        <f t="shared" si="25"/>
        <v>0.75</v>
      </c>
    </row>
    <row r="785" spans="1:47" x14ac:dyDescent="0.3">
      <c r="A785" s="17" t="s">
        <v>1377</v>
      </c>
      <c r="B785" s="17" t="s">
        <v>9932</v>
      </c>
      <c r="C785">
        <v>264</v>
      </c>
      <c r="D785" s="17" t="s">
        <v>65</v>
      </c>
      <c r="E785" s="17" t="s">
        <v>276</v>
      </c>
      <c r="F785">
        <v>1</v>
      </c>
      <c r="G785">
        <v>1</v>
      </c>
      <c r="H785" s="17" t="s">
        <v>13</v>
      </c>
      <c r="I785">
        <v>7</v>
      </c>
      <c r="J785" s="22" t="s">
        <v>9959</v>
      </c>
      <c r="K785" s="22" t="s">
        <v>9954</v>
      </c>
      <c r="L785" s="17" t="s">
        <v>9853</v>
      </c>
      <c r="M785" s="17" t="s">
        <v>2606</v>
      </c>
      <c r="N785" s="17" t="s">
        <v>326</v>
      </c>
      <c r="O785" s="17" t="s">
        <v>1378</v>
      </c>
      <c r="P785" s="17" t="s">
        <v>2607</v>
      </c>
      <c r="Q785" s="17" t="s">
        <v>0</v>
      </c>
      <c r="R785" s="17" t="s">
        <v>9780</v>
      </c>
      <c r="S785" s="17" t="s">
        <v>1379</v>
      </c>
      <c r="T785" s="17" t="s">
        <v>1379</v>
      </c>
      <c r="U785" s="18">
        <v>309134.64</v>
      </c>
      <c r="V785" s="18">
        <v>0</v>
      </c>
      <c r="W785" s="17">
        <v>75</v>
      </c>
      <c r="X785" s="17">
        <v>0</v>
      </c>
      <c r="Y785" s="17">
        <v>0</v>
      </c>
      <c r="Z785" s="17">
        <v>0</v>
      </c>
      <c r="AA785" s="17">
        <v>0</v>
      </c>
      <c r="AB785" s="17">
        <v>103894.18</v>
      </c>
      <c r="AC785" s="17">
        <v>114327.05</v>
      </c>
      <c r="AD785" s="17">
        <v>72930.8</v>
      </c>
      <c r="AE785" s="17">
        <v>17982.61</v>
      </c>
      <c r="AF785" s="17">
        <v>0</v>
      </c>
      <c r="AG785" s="17">
        <v>0</v>
      </c>
      <c r="AH785" s="17">
        <v>0</v>
      </c>
      <c r="AI785" s="17" t="s">
        <v>2608</v>
      </c>
      <c r="AJ785" s="17" t="s">
        <v>1676</v>
      </c>
      <c r="AK785" s="17" t="s">
        <v>2608</v>
      </c>
      <c r="AL785" s="17" t="s">
        <v>1676</v>
      </c>
      <c r="AM785" s="17" t="s">
        <v>2609</v>
      </c>
      <c r="AN785">
        <v>927181042</v>
      </c>
      <c r="AO785" s="17" t="s">
        <v>2610</v>
      </c>
      <c r="AP785" s="17" t="s">
        <v>2608</v>
      </c>
      <c r="AQ785" s="17" t="s">
        <v>1676</v>
      </c>
      <c r="AR785" s="17" t="s">
        <v>291</v>
      </c>
      <c r="AS785" s="17" t="s">
        <v>1381</v>
      </c>
      <c r="AT785" s="20" t="str">
        <f t="shared" si="24"/>
        <v>0049_INNOACE_4_EINSTITUTO TECNOLOGICO DE ROCAS ORNAMENTALES Y MATERIALES DE LA CONSTRUCCION (INTROMAC)</v>
      </c>
      <c r="AU785" s="21">
        <f t="shared" si="25"/>
        <v>0.75</v>
      </c>
    </row>
    <row r="786" spans="1:47" x14ac:dyDescent="0.3">
      <c r="A786" s="17" t="s">
        <v>1377</v>
      </c>
      <c r="B786" s="17" t="s">
        <v>9932</v>
      </c>
      <c r="C786">
        <v>264</v>
      </c>
      <c r="D786" s="17" t="s">
        <v>65</v>
      </c>
      <c r="E786" s="17" t="s">
        <v>276</v>
      </c>
      <c r="F786">
        <v>1</v>
      </c>
      <c r="G786">
        <v>1</v>
      </c>
      <c r="H786" s="17" t="s">
        <v>13</v>
      </c>
      <c r="I786">
        <v>7</v>
      </c>
      <c r="J786" s="22" t="s">
        <v>9959</v>
      </c>
      <c r="K786" s="22" t="s">
        <v>9954</v>
      </c>
      <c r="L786" s="17" t="s">
        <v>9853</v>
      </c>
      <c r="M786" s="17" t="s">
        <v>2622</v>
      </c>
      <c r="N786" s="17" t="s">
        <v>410</v>
      </c>
      <c r="O786" s="17" t="s">
        <v>1394</v>
      </c>
      <c r="P786" s="17" t="s">
        <v>2623</v>
      </c>
      <c r="Q786" s="17" t="s">
        <v>0</v>
      </c>
      <c r="R786" s="17" t="s">
        <v>9780</v>
      </c>
      <c r="S786" s="17" t="s">
        <v>2624</v>
      </c>
      <c r="T786" s="17" t="s">
        <v>1395</v>
      </c>
      <c r="U786" s="18">
        <v>590985.4</v>
      </c>
      <c r="V786" s="18">
        <v>0</v>
      </c>
      <c r="W786" s="17">
        <v>75</v>
      </c>
      <c r="X786" s="17">
        <v>0</v>
      </c>
      <c r="Y786" s="17">
        <v>0</v>
      </c>
      <c r="Z786" s="17">
        <v>10325.379999999999</v>
      </c>
      <c r="AA786" s="17">
        <v>0</v>
      </c>
      <c r="AB786" s="17">
        <v>154516.29</v>
      </c>
      <c r="AC786" s="17">
        <v>172341.02</v>
      </c>
      <c r="AD786" s="17">
        <v>233415.64</v>
      </c>
      <c r="AE786" s="17">
        <v>20387.060000000001</v>
      </c>
      <c r="AF786" s="17">
        <v>0</v>
      </c>
      <c r="AG786" s="17">
        <v>0</v>
      </c>
      <c r="AH786" s="17">
        <v>0</v>
      </c>
      <c r="AI786" s="17" t="s">
        <v>2625</v>
      </c>
      <c r="AJ786" s="17" t="s">
        <v>2571</v>
      </c>
      <c r="AK786" s="17" t="s">
        <v>2626</v>
      </c>
      <c r="AL786" s="17" t="s">
        <v>2627</v>
      </c>
      <c r="AM786" s="17" t="s">
        <v>2628</v>
      </c>
      <c r="AN786">
        <v>924448077</v>
      </c>
      <c r="AO786" s="17" t="s">
        <v>2629</v>
      </c>
      <c r="AP786" s="17" t="s">
        <v>2625</v>
      </c>
      <c r="AQ786" s="17" t="s">
        <v>2571</v>
      </c>
      <c r="AR786" s="17" t="s">
        <v>291</v>
      </c>
      <c r="AS786" s="17" t="s">
        <v>1381</v>
      </c>
      <c r="AT786" s="20" t="str">
        <f t="shared" si="24"/>
        <v>0049_INNOACE_4_EASOCIACION EMPRESARIAL CENTRO TECNOLOGICO NACIONAL AGROALIMENTARIO EXTREMADURA (CTAEX)</v>
      </c>
      <c r="AU786" s="21">
        <f t="shared" si="25"/>
        <v>0.75</v>
      </c>
    </row>
    <row r="787" spans="1:47" x14ac:dyDescent="0.3">
      <c r="A787" s="17" t="s">
        <v>1377</v>
      </c>
      <c r="B787" s="17" t="s">
        <v>9932</v>
      </c>
      <c r="C787">
        <v>264</v>
      </c>
      <c r="D787" s="17" t="s">
        <v>65</v>
      </c>
      <c r="E787" s="17" t="s">
        <v>276</v>
      </c>
      <c r="F787">
        <v>1</v>
      </c>
      <c r="G787">
        <v>1</v>
      </c>
      <c r="H787" s="17" t="s">
        <v>13</v>
      </c>
      <c r="I787">
        <v>7</v>
      </c>
      <c r="J787" s="22" t="s">
        <v>9959</v>
      </c>
      <c r="K787" s="22" t="s">
        <v>9954</v>
      </c>
      <c r="L787" s="17" t="s">
        <v>9853</v>
      </c>
      <c r="M787" s="17" t="s">
        <v>2574</v>
      </c>
      <c r="N787" s="17" t="s">
        <v>409</v>
      </c>
      <c r="O787" s="17" t="s">
        <v>1378</v>
      </c>
      <c r="P787" s="17" t="s">
        <v>2575</v>
      </c>
      <c r="Q787" s="17" t="s">
        <v>0</v>
      </c>
      <c r="R787" s="17" t="s">
        <v>9780</v>
      </c>
      <c r="S787" s="17" t="s">
        <v>2576</v>
      </c>
      <c r="T787" s="17" t="s">
        <v>1395</v>
      </c>
      <c r="U787" s="18">
        <v>199585</v>
      </c>
      <c r="V787" s="18">
        <v>0</v>
      </c>
      <c r="W787" s="17">
        <v>75</v>
      </c>
      <c r="X787" s="17">
        <v>0</v>
      </c>
      <c r="Y787" s="17">
        <v>0</v>
      </c>
      <c r="Z787" s="17">
        <v>0</v>
      </c>
      <c r="AA787" s="17">
        <v>0</v>
      </c>
      <c r="AB787" s="17">
        <v>15473.65</v>
      </c>
      <c r="AC787" s="17">
        <v>113823.72</v>
      </c>
      <c r="AD787" s="17">
        <v>46712.92</v>
      </c>
      <c r="AE787" s="17">
        <v>23574.71</v>
      </c>
      <c r="AF787" s="17">
        <v>0</v>
      </c>
      <c r="AG787" s="17">
        <v>0</v>
      </c>
      <c r="AH787" s="17">
        <v>0</v>
      </c>
      <c r="AI787" s="17" t="s">
        <v>2577</v>
      </c>
      <c r="AJ787" s="17" t="s">
        <v>2571</v>
      </c>
      <c r="AK787" s="17" t="s">
        <v>2578</v>
      </c>
      <c r="AL787" s="17" t="s">
        <v>2455</v>
      </c>
      <c r="AM787" s="17" t="s">
        <v>2579</v>
      </c>
      <c r="AN787">
        <v>924829100</v>
      </c>
      <c r="AO787" s="17" t="s">
        <v>2580</v>
      </c>
      <c r="AP787" s="17" t="s">
        <v>2577</v>
      </c>
      <c r="AQ787" s="17" t="s">
        <v>2571</v>
      </c>
      <c r="AR787" s="17" t="s">
        <v>291</v>
      </c>
      <c r="AS787" s="17" t="s">
        <v>1381</v>
      </c>
      <c r="AT787" s="20" t="str">
        <f t="shared" si="24"/>
        <v>0049_INNOACE_4_EINSTITUCION FERIAL DE EXTREMADURA (FEVAL)</v>
      </c>
      <c r="AU787" s="21">
        <f t="shared" si="25"/>
        <v>0.75</v>
      </c>
    </row>
    <row r="788" spans="1:47" x14ac:dyDescent="0.3">
      <c r="A788" s="17" t="s">
        <v>1377</v>
      </c>
      <c r="B788" s="17" t="s">
        <v>9932</v>
      </c>
      <c r="C788">
        <v>264</v>
      </c>
      <c r="D788" s="17" t="s">
        <v>65</v>
      </c>
      <c r="E788" s="17" t="s">
        <v>276</v>
      </c>
      <c r="F788">
        <v>1</v>
      </c>
      <c r="G788">
        <v>1</v>
      </c>
      <c r="H788" s="17" t="s">
        <v>13</v>
      </c>
      <c r="I788">
        <v>7</v>
      </c>
      <c r="J788" s="22" t="s">
        <v>9959</v>
      </c>
      <c r="K788" s="22" t="s">
        <v>9954</v>
      </c>
      <c r="L788" s="17" t="s">
        <v>9853</v>
      </c>
      <c r="M788" s="17" t="s">
        <v>2599</v>
      </c>
      <c r="N788" s="17" t="s">
        <v>406</v>
      </c>
      <c r="O788" s="17" t="s">
        <v>1378</v>
      </c>
      <c r="P788" s="17" t="s">
        <v>2600</v>
      </c>
      <c r="Q788" s="17" t="s">
        <v>0</v>
      </c>
      <c r="R788" s="17" t="s">
        <v>9780</v>
      </c>
      <c r="S788" s="17" t="s">
        <v>3347</v>
      </c>
      <c r="T788" s="17" t="s">
        <v>1395</v>
      </c>
      <c r="U788" s="18">
        <v>162611.96</v>
      </c>
      <c r="V788" s="18">
        <v>0</v>
      </c>
      <c r="W788" s="17">
        <v>75</v>
      </c>
      <c r="X788" s="17">
        <v>0</v>
      </c>
      <c r="Y788" s="17">
        <v>0</v>
      </c>
      <c r="Z788" s="17">
        <v>0</v>
      </c>
      <c r="AA788" s="17">
        <v>0</v>
      </c>
      <c r="AB788" s="17">
        <v>20589.849999999999</v>
      </c>
      <c r="AC788" s="17">
        <v>57672.53</v>
      </c>
      <c r="AD788" s="17">
        <v>55220.63</v>
      </c>
      <c r="AE788" s="17">
        <v>29128.94</v>
      </c>
      <c r="AF788" s="17">
        <v>0</v>
      </c>
      <c r="AG788" s="17">
        <v>0</v>
      </c>
      <c r="AH788" s="17">
        <v>0</v>
      </c>
      <c r="AI788" s="17" t="s">
        <v>1772</v>
      </c>
      <c r="AJ788" s="17" t="s">
        <v>2601</v>
      </c>
      <c r="AK788" s="17" t="s">
        <v>2602</v>
      </c>
      <c r="AL788" s="17" t="s">
        <v>2603</v>
      </c>
      <c r="AM788" s="17" t="s">
        <v>2604</v>
      </c>
      <c r="AN788">
        <v>924315661</v>
      </c>
      <c r="AO788" s="17" t="s">
        <v>2605</v>
      </c>
      <c r="AP788" s="17" t="s">
        <v>1772</v>
      </c>
      <c r="AQ788" s="17" t="s">
        <v>2601</v>
      </c>
      <c r="AR788" s="17" t="s">
        <v>291</v>
      </c>
      <c r="AS788" s="17" t="s">
        <v>1381</v>
      </c>
      <c r="AT788" s="20" t="str">
        <f t="shared" si="24"/>
        <v>0049_INNOACE_4_EAGENCIA ESTATAL CONSEJO SUPERIOR DE INVESTIGACIONES CIENTIFICAS INSTITUTO DE ARQUEOLOGIA (IAM-CSIC)</v>
      </c>
      <c r="AU788" s="21">
        <f t="shared" si="25"/>
        <v>0.75</v>
      </c>
    </row>
    <row r="789" spans="1:47" x14ac:dyDescent="0.3">
      <c r="A789" s="17" t="s">
        <v>1377</v>
      </c>
      <c r="B789" s="17" t="s">
        <v>9932</v>
      </c>
      <c r="C789">
        <v>264</v>
      </c>
      <c r="D789" s="17" t="s">
        <v>65</v>
      </c>
      <c r="E789" s="17" t="s">
        <v>276</v>
      </c>
      <c r="F789">
        <v>1</v>
      </c>
      <c r="G789">
        <v>1</v>
      </c>
      <c r="H789" s="17" t="s">
        <v>13</v>
      </c>
      <c r="I789">
        <v>7</v>
      </c>
      <c r="J789" s="22" t="s">
        <v>9959</v>
      </c>
      <c r="K789" s="22" t="s">
        <v>9954</v>
      </c>
      <c r="L789" s="17" t="s">
        <v>9853</v>
      </c>
      <c r="M789" s="17" t="s">
        <v>2592</v>
      </c>
      <c r="N789" s="17" t="s">
        <v>408</v>
      </c>
      <c r="O789" s="17" t="s">
        <v>1394</v>
      </c>
      <c r="P789" s="17" t="s">
        <v>2593</v>
      </c>
      <c r="Q789" s="17" t="s">
        <v>0</v>
      </c>
      <c r="R789" s="17" t="s">
        <v>9780</v>
      </c>
      <c r="S789" s="17" t="s">
        <v>1939</v>
      </c>
      <c r="T789" s="17" t="s">
        <v>1939</v>
      </c>
      <c r="U789" s="18">
        <v>140000</v>
      </c>
      <c r="V789" s="18">
        <v>0</v>
      </c>
      <c r="W789" s="17">
        <v>75</v>
      </c>
      <c r="X789" s="17">
        <v>0</v>
      </c>
      <c r="Y789" s="17">
        <v>0</v>
      </c>
      <c r="Z789" s="17">
        <v>4597.13</v>
      </c>
      <c r="AA789" s="17">
        <v>0</v>
      </c>
      <c r="AB789" s="17">
        <v>300</v>
      </c>
      <c r="AC789" s="17">
        <v>40669.300000000003</v>
      </c>
      <c r="AD789" s="17">
        <v>59096.88</v>
      </c>
      <c r="AE789" s="17">
        <v>35336.699999999997</v>
      </c>
      <c r="AF789" s="17">
        <v>0</v>
      </c>
      <c r="AG789" s="17">
        <v>0</v>
      </c>
      <c r="AH789" s="17">
        <v>0</v>
      </c>
      <c r="AI789" s="17" t="s">
        <v>2594</v>
      </c>
      <c r="AJ789" s="17" t="s">
        <v>2595</v>
      </c>
      <c r="AK789" s="17" t="s">
        <v>2596</v>
      </c>
      <c r="AL789" s="17" t="s">
        <v>2455</v>
      </c>
      <c r="AM789" s="17" t="s">
        <v>2597</v>
      </c>
      <c r="AN789">
        <v>351284314399</v>
      </c>
      <c r="AO789" s="17" t="s">
        <v>2598</v>
      </c>
      <c r="AP789" s="17" t="s">
        <v>2594</v>
      </c>
      <c r="AQ789" s="17" t="s">
        <v>2595</v>
      </c>
      <c r="AR789" s="17" t="s">
        <v>305</v>
      </c>
      <c r="AS789" s="17" t="s">
        <v>1389</v>
      </c>
      <c r="AT789" s="20" t="str">
        <f t="shared" si="24"/>
        <v>0049_INNOACE_4_ECENTRO DE BIOTECNOLOGIA AGRICOLA E AGRO-ALIMENTAR DO ALENTEJO (CEBAL)</v>
      </c>
      <c r="AU789" s="21">
        <f t="shared" si="25"/>
        <v>0.75</v>
      </c>
    </row>
    <row r="790" spans="1:47" x14ac:dyDescent="0.3">
      <c r="A790" s="17" t="s">
        <v>1377</v>
      </c>
      <c r="B790" s="17" t="s">
        <v>9932</v>
      </c>
      <c r="C790">
        <v>264</v>
      </c>
      <c r="D790" s="17" t="s">
        <v>65</v>
      </c>
      <c r="E790" s="17" t="s">
        <v>276</v>
      </c>
      <c r="F790">
        <v>1</v>
      </c>
      <c r="G790">
        <v>1</v>
      </c>
      <c r="H790" s="17" t="s">
        <v>13</v>
      </c>
      <c r="I790">
        <v>7</v>
      </c>
      <c r="J790" s="22" t="s">
        <v>9959</v>
      </c>
      <c r="K790" s="22" t="s">
        <v>9954</v>
      </c>
      <c r="L790" s="17" t="s">
        <v>9853</v>
      </c>
      <c r="M790" s="17" t="s">
        <v>2307</v>
      </c>
      <c r="N790" s="17" t="s">
        <v>300</v>
      </c>
      <c r="O790" s="17" t="s">
        <v>1394</v>
      </c>
      <c r="P790" s="17" t="s">
        <v>2308</v>
      </c>
      <c r="Q790" s="17" t="s">
        <v>0</v>
      </c>
      <c r="R790" s="17" t="s">
        <v>9780</v>
      </c>
      <c r="S790" s="17" t="s">
        <v>1489</v>
      </c>
      <c r="T790" s="17" t="s">
        <v>1489</v>
      </c>
      <c r="U790" s="18">
        <v>182187.12</v>
      </c>
      <c r="V790" s="18">
        <v>0</v>
      </c>
      <c r="W790" s="17">
        <v>75</v>
      </c>
      <c r="X790" s="17">
        <v>0</v>
      </c>
      <c r="Y790" s="17">
        <v>0</v>
      </c>
      <c r="Z790" s="17">
        <v>0</v>
      </c>
      <c r="AA790" s="17">
        <v>0</v>
      </c>
      <c r="AB790" s="17">
        <v>300</v>
      </c>
      <c r="AC790" s="17">
        <v>46640.91</v>
      </c>
      <c r="AD790" s="17">
        <v>101076.2</v>
      </c>
      <c r="AE790" s="17">
        <v>34170.01</v>
      </c>
      <c r="AF790" s="17">
        <v>0</v>
      </c>
      <c r="AG790" s="17">
        <v>0</v>
      </c>
      <c r="AH790" s="17">
        <v>0</v>
      </c>
      <c r="AI790" s="17" t="s">
        <v>2618</v>
      </c>
      <c r="AJ790" s="17" t="s">
        <v>2571</v>
      </c>
      <c r="AK790" s="17" t="s">
        <v>2619</v>
      </c>
      <c r="AL790" s="17" t="s">
        <v>2455</v>
      </c>
      <c r="AM790" s="17" t="s">
        <v>2620</v>
      </c>
      <c r="AN790">
        <v>351272349100</v>
      </c>
      <c r="AO790" s="17" t="s">
        <v>2621</v>
      </c>
      <c r="AP790" s="17" t="s">
        <v>2618</v>
      </c>
      <c r="AQ790" s="17" t="s">
        <v>2571</v>
      </c>
      <c r="AR790" s="17" t="s">
        <v>301</v>
      </c>
      <c r="AS790" s="17" t="s">
        <v>1389</v>
      </c>
      <c r="AT790" s="20" t="str">
        <f t="shared" si="24"/>
        <v>0049_INNOACE_4_EASSOCIAÇÃO CENTRO DE APOIO TECNOLOGICO AGRO-ALIMENTAR DE CASTELO BRANCO (CATAA)</v>
      </c>
      <c r="AU790" s="21">
        <f t="shared" si="25"/>
        <v>0.75</v>
      </c>
    </row>
    <row r="791" spans="1:47" x14ac:dyDescent="0.3">
      <c r="A791" s="17" t="s">
        <v>1377</v>
      </c>
      <c r="B791" s="17" t="s">
        <v>9932</v>
      </c>
      <c r="C791">
        <v>264</v>
      </c>
      <c r="D791" s="17" t="s">
        <v>65</v>
      </c>
      <c r="E791" s="17" t="s">
        <v>276</v>
      </c>
      <c r="F791">
        <v>1</v>
      </c>
      <c r="G791">
        <v>1</v>
      </c>
      <c r="H791" s="17" t="s">
        <v>13</v>
      </c>
      <c r="I791">
        <v>7</v>
      </c>
      <c r="J791" s="22" t="s">
        <v>9959</v>
      </c>
      <c r="K791" s="22" t="s">
        <v>9954</v>
      </c>
      <c r="L791" s="17" t="s">
        <v>9853</v>
      </c>
      <c r="M791" s="17" t="s">
        <v>2472</v>
      </c>
      <c r="N791" s="17" t="s">
        <v>321</v>
      </c>
      <c r="O791" s="17" t="s">
        <v>1378</v>
      </c>
      <c r="P791" s="17" t="s">
        <v>2473</v>
      </c>
      <c r="Q791" s="17" t="s">
        <v>0</v>
      </c>
      <c r="R791" s="17" t="s">
        <v>9780</v>
      </c>
      <c r="S791" s="17" t="s">
        <v>1939</v>
      </c>
      <c r="T791" s="17" t="s">
        <v>1939</v>
      </c>
      <c r="U791" s="18">
        <v>240000</v>
      </c>
      <c r="V791" s="18">
        <v>0</v>
      </c>
      <c r="W791" s="17">
        <v>75</v>
      </c>
      <c r="X791" s="17">
        <v>0</v>
      </c>
      <c r="Y791" s="17">
        <v>0</v>
      </c>
      <c r="Z791" s="17">
        <v>0</v>
      </c>
      <c r="AA791" s="17">
        <v>0</v>
      </c>
      <c r="AB791" s="17">
        <v>11234.37</v>
      </c>
      <c r="AC791" s="17">
        <v>94670.720000000001</v>
      </c>
      <c r="AD791" s="17">
        <v>98611.96</v>
      </c>
      <c r="AE791" s="17">
        <v>35482.94</v>
      </c>
      <c r="AF791" s="17">
        <v>0</v>
      </c>
      <c r="AG791" s="17">
        <v>0</v>
      </c>
      <c r="AH791" s="17">
        <v>0</v>
      </c>
      <c r="AI791" s="17" t="s">
        <v>2614</v>
      </c>
      <c r="AJ791" s="17" t="s">
        <v>2571</v>
      </c>
      <c r="AK791" s="17" t="s">
        <v>2615</v>
      </c>
      <c r="AL791" s="17" t="s">
        <v>2455</v>
      </c>
      <c r="AM791" s="17" t="s">
        <v>2616</v>
      </c>
      <c r="AN791">
        <v>351245301594</v>
      </c>
      <c r="AO791" s="17" t="s">
        <v>2617</v>
      </c>
      <c r="AP791" s="17" t="s">
        <v>2614</v>
      </c>
      <c r="AQ791" s="17" t="s">
        <v>2571</v>
      </c>
      <c r="AR791" s="17" t="s">
        <v>322</v>
      </c>
      <c r="AS791" s="17" t="s">
        <v>1389</v>
      </c>
      <c r="AT791" s="20" t="str">
        <f t="shared" si="24"/>
        <v>0049_INNOACE_4_EINSTITUTO POLITECNICO DE PORTALEGRE</v>
      </c>
      <c r="AU791" s="21">
        <f t="shared" si="25"/>
        <v>0.75</v>
      </c>
    </row>
    <row r="792" spans="1:47" x14ac:dyDescent="0.3">
      <c r="A792" s="17" t="s">
        <v>1377</v>
      </c>
      <c r="B792" s="17" t="s">
        <v>9932</v>
      </c>
      <c r="C792">
        <v>264</v>
      </c>
      <c r="D792" s="17" t="s">
        <v>65</v>
      </c>
      <c r="E792" s="17" t="s">
        <v>276</v>
      </c>
      <c r="F792">
        <v>1</v>
      </c>
      <c r="G792">
        <v>1</v>
      </c>
      <c r="H792" s="17" t="s">
        <v>13</v>
      </c>
      <c r="I792">
        <v>7</v>
      </c>
      <c r="J792" s="22" t="s">
        <v>9959</v>
      </c>
      <c r="K792" s="22" t="s">
        <v>9954</v>
      </c>
      <c r="L792" s="17" t="s">
        <v>9853</v>
      </c>
      <c r="M792" s="17" t="s">
        <v>2536</v>
      </c>
      <c r="N792" s="17" t="s">
        <v>390</v>
      </c>
      <c r="O792" s="17" t="s">
        <v>1378</v>
      </c>
      <c r="P792" s="17" t="s">
        <v>2537</v>
      </c>
      <c r="Q792" s="17" t="s">
        <v>0</v>
      </c>
      <c r="R792" s="17" t="s">
        <v>9780</v>
      </c>
      <c r="S792" s="17" t="s">
        <v>1489</v>
      </c>
      <c r="T792" s="17" t="s">
        <v>1489</v>
      </c>
      <c r="U792" s="18">
        <v>148138.79999999999</v>
      </c>
      <c r="V792" s="18">
        <v>0</v>
      </c>
      <c r="W792" s="17">
        <v>75</v>
      </c>
      <c r="X792" s="17">
        <v>0</v>
      </c>
      <c r="Y792" s="17">
        <v>0</v>
      </c>
      <c r="Z792" s="17">
        <v>0</v>
      </c>
      <c r="AA792" s="17">
        <v>0</v>
      </c>
      <c r="AB792" s="17">
        <v>16398.91</v>
      </c>
      <c r="AC792" s="17">
        <v>37674.58</v>
      </c>
      <c r="AD792" s="17">
        <v>67326</v>
      </c>
      <c r="AE792" s="17">
        <v>26739.31</v>
      </c>
      <c r="AF792" s="17">
        <v>0</v>
      </c>
      <c r="AG792" s="17">
        <v>0</v>
      </c>
      <c r="AH792" s="17">
        <v>0</v>
      </c>
      <c r="AI792" s="17" t="s">
        <v>2588</v>
      </c>
      <c r="AJ792" s="17" t="s">
        <v>2571</v>
      </c>
      <c r="AK792" s="17" t="s">
        <v>2589</v>
      </c>
      <c r="AL792" s="17" t="s">
        <v>2455</v>
      </c>
      <c r="AM792" s="17" t="s">
        <v>2590</v>
      </c>
      <c r="AN792">
        <v>351272339900</v>
      </c>
      <c r="AO792" s="17" t="s">
        <v>2591</v>
      </c>
      <c r="AP792" s="17" t="s">
        <v>2588</v>
      </c>
      <c r="AQ792" s="17" t="s">
        <v>2571</v>
      </c>
      <c r="AR792" s="17" t="s">
        <v>301</v>
      </c>
      <c r="AS792" s="17" t="s">
        <v>1389</v>
      </c>
      <c r="AT792" s="20" t="str">
        <f t="shared" si="24"/>
        <v>0049_INNOACE_4_EINSTITUTO POLITECNICO DE CASTELO BRANCO</v>
      </c>
      <c r="AU792" s="21">
        <f t="shared" si="25"/>
        <v>0.75</v>
      </c>
    </row>
    <row r="793" spans="1:47" x14ac:dyDescent="0.3">
      <c r="A793" s="17" t="s">
        <v>1377</v>
      </c>
      <c r="B793" s="17" t="s">
        <v>9932</v>
      </c>
      <c r="C793">
        <v>264</v>
      </c>
      <c r="D793" s="17" t="s">
        <v>213</v>
      </c>
      <c r="E793" s="17" t="s">
        <v>792</v>
      </c>
      <c r="F793">
        <v>3</v>
      </c>
      <c r="G793">
        <v>6</v>
      </c>
      <c r="H793" s="17" t="s">
        <v>43</v>
      </c>
      <c r="I793">
        <v>6</v>
      </c>
      <c r="J793" s="22" t="s">
        <v>10127</v>
      </c>
      <c r="K793" s="22" t="s">
        <v>10257</v>
      </c>
      <c r="L793" s="17" t="s">
        <v>349</v>
      </c>
      <c r="M793" s="17" t="s">
        <v>1426</v>
      </c>
      <c r="N793" s="17" t="s">
        <v>411</v>
      </c>
      <c r="O793" s="17" t="s">
        <v>1378</v>
      </c>
      <c r="P793" s="17" t="s">
        <v>1427</v>
      </c>
      <c r="Q793" s="17" t="s">
        <v>278</v>
      </c>
      <c r="R793" s="17" t="s">
        <v>9780</v>
      </c>
      <c r="S793" s="17" t="s">
        <v>1390</v>
      </c>
      <c r="T793" s="17" t="s">
        <v>1390</v>
      </c>
      <c r="U793" s="18">
        <v>122002.2</v>
      </c>
      <c r="V793" s="18">
        <v>0</v>
      </c>
      <c r="W793" s="17">
        <v>75</v>
      </c>
      <c r="X793" s="17">
        <v>0</v>
      </c>
      <c r="Y793" s="17">
        <v>0</v>
      </c>
      <c r="Z793" s="17">
        <v>0</v>
      </c>
      <c r="AA793" s="17">
        <v>0</v>
      </c>
      <c r="AB793" s="17">
        <v>0</v>
      </c>
      <c r="AC793" s="17">
        <v>0</v>
      </c>
      <c r="AD793" s="17">
        <v>18282.8</v>
      </c>
      <c r="AE793" s="17">
        <v>35138.21</v>
      </c>
      <c r="AF793" s="17">
        <v>62672.66</v>
      </c>
      <c r="AG793" s="17">
        <v>5908.53</v>
      </c>
      <c r="AH793" s="17">
        <v>0</v>
      </c>
      <c r="AI793" s="17" t="s">
        <v>9854</v>
      </c>
      <c r="AJ793" s="17" t="s">
        <v>1429</v>
      </c>
      <c r="AK793" s="17" t="s">
        <v>9855</v>
      </c>
      <c r="AL793" s="17" t="s">
        <v>1949</v>
      </c>
      <c r="AM793" s="17" t="s">
        <v>9856</v>
      </c>
      <c r="AN793">
        <v>351259350297</v>
      </c>
      <c r="AO793" s="17" t="s">
        <v>9857</v>
      </c>
      <c r="AP793" s="17" t="s">
        <v>4839</v>
      </c>
      <c r="AQ793" s="17" t="s">
        <v>9858</v>
      </c>
      <c r="AR793" s="17" t="s">
        <v>412</v>
      </c>
      <c r="AS793" s="17" t="s">
        <v>1389</v>
      </c>
      <c r="AT793" s="20" t="str">
        <f t="shared" si="24"/>
        <v>0655_SIAPD_6_PUNIVERSIDADE DE TRAS-OS-MONTES E ALTO DOURO (UTAD)</v>
      </c>
      <c r="AU793" s="21">
        <f t="shared" si="25"/>
        <v>0.75</v>
      </c>
    </row>
    <row r="794" spans="1:47" x14ac:dyDescent="0.3">
      <c r="A794" s="17" t="s">
        <v>1377</v>
      </c>
      <c r="B794" s="17" t="s">
        <v>9932</v>
      </c>
      <c r="C794">
        <v>264</v>
      </c>
      <c r="D794" s="17" t="s">
        <v>213</v>
      </c>
      <c r="E794" s="17" t="s">
        <v>792</v>
      </c>
      <c r="F794">
        <v>3</v>
      </c>
      <c r="G794">
        <v>6</v>
      </c>
      <c r="H794" s="17" t="s">
        <v>43</v>
      </c>
      <c r="I794">
        <v>6</v>
      </c>
      <c r="J794" s="22" t="s">
        <v>10127</v>
      </c>
      <c r="K794" s="22" t="s">
        <v>10257</v>
      </c>
      <c r="L794" s="17" t="s">
        <v>349</v>
      </c>
      <c r="M794" s="17" t="s">
        <v>6275</v>
      </c>
      <c r="N794" s="17" t="s">
        <v>881</v>
      </c>
      <c r="O794" s="17" t="s">
        <v>1378</v>
      </c>
      <c r="P794" s="17" t="s">
        <v>6276</v>
      </c>
      <c r="Q794" s="17" t="s">
        <v>0</v>
      </c>
      <c r="R794" s="17" t="s">
        <v>9780</v>
      </c>
      <c r="S794" s="17" t="s">
        <v>1379</v>
      </c>
      <c r="T794" s="17" t="s">
        <v>1379</v>
      </c>
      <c r="U794" s="18">
        <v>220694.42</v>
      </c>
      <c r="V794" s="18">
        <v>0</v>
      </c>
      <c r="W794" s="17">
        <v>75</v>
      </c>
      <c r="X794" s="17">
        <v>0</v>
      </c>
      <c r="Y794" s="17">
        <v>0</v>
      </c>
      <c r="Z794" s="17">
        <v>0</v>
      </c>
      <c r="AA794" s="17">
        <v>0</v>
      </c>
      <c r="AB794" s="17">
        <v>0</v>
      </c>
      <c r="AC794" s="17">
        <v>0</v>
      </c>
      <c r="AD794" s="17">
        <v>9209.64</v>
      </c>
      <c r="AE794" s="17">
        <v>51870.25</v>
      </c>
      <c r="AF794" s="17">
        <v>66120.789999999994</v>
      </c>
      <c r="AG794" s="17">
        <v>93493.74</v>
      </c>
      <c r="AH794" s="17">
        <v>0</v>
      </c>
      <c r="AI794" s="17" t="s">
        <v>6277</v>
      </c>
      <c r="AJ794" s="17" t="s">
        <v>6278</v>
      </c>
      <c r="AK794" s="17" t="s">
        <v>6279</v>
      </c>
      <c r="AL794" s="17" t="s">
        <v>6280</v>
      </c>
      <c r="AM794" s="17" t="s">
        <v>6281</v>
      </c>
      <c r="AN794">
        <v>924002524</v>
      </c>
      <c r="AO794" s="17" t="s">
        <v>6282</v>
      </c>
      <c r="AP794" s="17" t="s">
        <v>6277</v>
      </c>
      <c r="AQ794" s="17" t="s">
        <v>6278</v>
      </c>
      <c r="AR794" s="17" t="s">
        <v>291</v>
      </c>
      <c r="AS794" s="17" t="s">
        <v>1381</v>
      </c>
      <c r="AT794" s="20" t="str">
        <f t="shared" si="24"/>
        <v>0655_SIAPD_6_PDIRECCION GENERAL DE AGRICULTURA Y GANADERIA. CONSEJERIA DE MEDIO AMBIENTE Y RURAL, POLITICAS AGRARIAS Y TERRITORIO. JUNTA DE EXTREMADURA.</v>
      </c>
      <c r="AU794" s="21">
        <f t="shared" si="25"/>
        <v>0.75</v>
      </c>
    </row>
    <row r="795" spans="1:47" x14ac:dyDescent="0.3">
      <c r="A795" s="17" t="s">
        <v>1377</v>
      </c>
      <c r="B795" s="17" t="s">
        <v>9932</v>
      </c>
      <c r="C795">
        <v>264</v>
      </c>
      <c r="D795" s="17" t="s">
        <v>213</v>
      </c>
      <c r="E795" s="17" t="s">
        <v>792</v>
      </c>
      <c r="F795">
        <v>3</v>
      </c>
      <c r="G795">
        <v>6</v>
      </c>
      <c r="H795" s="17" t="s">
        <v>43</v>
      </c>
      <c r="I795">
        <v>6</v>
      </c>
      <c r="J795" s="22" t="s">
        <v>10127</v>
      </c>
      <c r="K795" s="22" t="s">
        <v>10257</v>
      </c>
      <c r="L795" s="17" t="s">
        <v>349</v>
      </c>
      <c r="M795" s="17" t="s">
        <v>6283</v>
      </c>
      <c r="N795" s="17" t="s">
        <v>880</v>
      </c>
      <c r="O795" s="17" t="s">
        <v>1378</v>
      </c>
      <c r="P795" s="17" t="s">
        <v>6284</v>
      </c>
      <c r="Q795" s="17" t="s">
        <v>0</v>
      </c>
      <c r="R795" s="17" t="s">
        <v>9780</v>
      </c>
      <c r="S795" s="17" t="s">
        <v>1390</v>
      </c>
      <c r="T795" s="17" t="s">
        <v>1390</v>
      </c>
      <c r="U795" s="18">
        <v>41255.910000000003</v>
      </c>
      <c r="V795" s="18">
        <v>0</v>
      </c>
      <c r="W795" s="17">
        <v>75</v>
      </c>
      <c r="X795" s="17">
        <v>0</v>
      </c>
      <c r="Y795" s="17">
        <v>0</v>
      </c>
      <c r="Z795" s="17">
        <v>0</v>
      </c>
      <c r="AA795" s="17">
        <v>0</v>
      </c>
      <c r="AB795" s="17">
        <v>0</v>
      </c>
      <c r="AC795" s="17">
        <v>0</v>
      </c>
      <c r="AD795" s="17">
        <v>0</v>
      </c>
      <c r="AE795" s="17">
        <v>19362.91</v>
      </c>
      <c r="AF795" s="17">
        <v>12302.83</v>
      </c>
      <c r="AG795" s="17">
        <v>9590.17</v>
      </c>
      <c r="AH795" s="17">
        <v>0</v>
      </c>
      <c r="AI795" s="17" t="s">
        <v>6285</v>
      </c>
      <c r="AJ795" s="17" t="s">
        <v>6286</v>
      </c>
      <c r="AK795" s="17" t="s">
        <v>6287</v>
      </c>
      <c r="AL795" s="17" t="s">
        <v>6288</v>
      </c>
      <c r="AM795" s="17" t="s">
        <v>6289</v>
      </c>
      <c r="AN795">
        <v>351966180914</v>
      </c>
      <c r="AO795" s="17" t="s">
        <v>6290</v>
      </c>
      <c r="AP795" s="17" t="s">
        <v>6285</v>
      </c>
      <c r="AQ795" s="17" t="s">
        <v>6286</v>
      </c>
      <c r="AR795" s="17" t="s">
        <v>440</v>
      </c>
      <c r="AS795" s="17" t="s">
        <v>1389</v>
      </c>
      <c r="AT795" s="20" t="str">
        <f t="shared" si="24"/>
        <v>0655_SIAPD_6_PDIREÇÃO REGIONAL DE AGRICULTURA E PESCAS DO NORTE  (DRAPN)</v>
      </c>
      <c r="AU795" s="21">
        <f t="shared" si="25"/>
        <v>0.75</v>
      </c>
    </row>
    <row r="796" spans="1:47" x14ac:dyDescent="0.3">
      <c r="A796" s="17" t="s">
        <v>1377</v>
      </c>
      <c r="B796" s="17" t="s">
        <v>9932</v>
      </c>
      <c r="C796">
        <v>264</v>
      </c>
      <c r="D796" s="17" t="s">
        <v>198</v>
      </c>
      <c r="E796" s="17" t="s">
        <v>792</v>
      </c>
      <c r="F796">
        <v>4</v>
      </c>
      <c r="G796">
        <v>11</v>
      </c>
      <c r="H796" s="17" t="s">
        <v>7</v>
      </c>
      <c r="I796">
        <v>4</v>
      </c>
      <c r="J796" s="22" t="s">
        <v>10258</v>
      </c>
      <c r="K796" s="22" t="s">
        <v>10128</v>
      </c>
      <c r="L796" s="17" t="s">
        <v>280</v>
      </c>
      <c r="M796" s="17" t="s">
        <v>3564</v>
      </c>
      <c r="N796" s="17" t="s">
        <v>566</v>
      </c>
      <c r="O796" s="17" t="s">
        <v>1394</v>
      </c>
      <c r="P796" s="17" t="s">
        <v>3565</v>
      </c>
      <c r="Q796" s="17" t="s">
        <v>278</v>
      </c>
      <c r="R796" s="17" t="s">
        <v>9780</v>
      </c>
      <c r="S796" s="17" t="s">
        <v>1489</v>
      </c>
      <c r="T796" s="17" t="s">
        <v>1489</v>
      </c>
      <c r="U796" s="18">
        <v>92500</v>
      </c>
      <c r="V796" s="18">
        <v>0</v>
      </c>
      <c r="W796" s="17">
        <v>75</v>
      </c>
      <c r="X796" s="17">
        <v>0</v>
      </c>
      <c r="Y796" s="17">
        <v>0</v>
      </c>
      <c r="Z796" s="17">
        <v>0</v>
      </c>
      <c r="AA796" s="17">
        <v>0</v>
      </c>
      <c r="AB796" s="17">
        <v>0</v>
      </c>
      <c r="AC796" s="17">
        <v>0</v>
      </c>
      <c r="AD796" s="17">
        <v>20137.97</v>
      </c>
      <c r="AE796" s="17">
        <v>30575</v>
      </c>
      <c r="AF796" s="17">
        <v>41787.03</v>
      </c>
      <c r="AG796" s="17">
        <v>0</v>
      </c>
      <c r="AH796" s="17">
        <v>0</v>
      </c>
      <c r="AI796" s="17" t="s">
        <v>4981</v>
      </c>
      <c r="AJ796" s="17" t="s">
        <v>4982</v>
      </c>
      <c r="AK796" s="17" t="s">
        <v>3568</v>
      </c>
      <c r="AL796" s="17" t="s">
        <v>3521</v>
      </c>
      <c r="AM796" s="17" t="s">
        <v>3569</v>
      </c>
      <c r="AN796">
        <v>969770983</v>
      </c>
      <c r="AO796" s="17" t="s">
        <v>4983</v>
      </c>
      <c r="AP796" s="17" t="s">
        <v>3568</v>
      </c>
      <c r="AQ796" s="17" t="s">
        <v>3521</v>
      </c>
      <c r="AR796" s="17" t="s">
        <v>289</v>
      </c>
      <c r="AS796" s="17" t="s">
        <v>1389</v>
      </c>
      <c r="AT796" s="20" t="str">
        <f t="shared" si="24"/>
        <v>0505_CEI_PT_3_PCENTRO DE ESTUDOS IBERICOS</v>
      </c>
      <c r="AU796" s="21">
        <f t="shared" si="25"/>
        <v>0.75</v>
      </c>
    </row>
    <row r="797" spans="1:47" x14ac:dyDescent="0.3">
      <c r="A797" s="17" t="s">
        <v>1377</v>
      </c>
      <c r="B797" s="17" t="s">
        <v>9932</v>
      </c>
      <c r="C797">
        <v>264</v>
      </c>
      <c r="D797" s="17" t="s">
        <v>198</v>
      </c>
      <c r="E797" s="17" t="s">
        <v>792</v>
      </c>
      <c r="F797">
        <v>4</v>
      </c>
      <c r="G797">
        <v>11</v>
      </c>
      <c r="H797" s="17" t="s">
        <v>7</v>
      </c>
      <c r="I797">
        <v>4</v>
      </c>
      <c r="J797" s="22" t="s">
        <v>10258</v>
      </c>
      <c r="K797" s="22" t="s">
        <v>10128</v>
      </c>
      <c r="L797" s="17" t="s">
        <v>280</v>
      </c>
      <c r="M797" s="17" t="s">
        <v>1536</v>
      </c>
      <c r="N797" s="17" t="s">
        <v>376</v>
      </c>
      <c r="O797" s="17" t="s">
        <v>1378</v>
      </c>
      <c r="P797" s="17" t="s">
        <v>1537</v>
      </c>
      <c r="Q797" s="17" t="s">
        <v>0</v>
      </c>
      <c r="R797" s="17" t="s">
        <v>9780</v>
      </c>
      <c r="S797" s="17" t="s">
        <v>1489</v>
      </c>
      <c r="T797" s="17" t="s">
        <v>1489</v>
      </c>
      <c r="U797" s="18">
        <v>16301.25</v>
      </c>
      <c r="V797" s="18">
        <v>0</v>
      </c>
      <c r="W797" s="17">
        <v>75</v>
      </c>
      <c r="X797" s="17">
        <v>0</v>
      </c>
      <c r="Y797" s="17">
        <v>0</v>
      </c>
      <c r="Z797" s="17">
        <v>0</v>
      </c>
      <c r="AA797" s="17">
        <v>0</v>
      </c>
      <c r="AB797" s="17">
        <v>0</v>
      </c>
      <c r="AC797" s="17">
        <v>0</v>
      </c>
      <c r="AD797" s="17">
        <v>5433.75</v>
      </c>
      <c r="AE797" s="17">
        <v>5433.75</v>
      </c>
      <c r="AF797" s="17">
        <v>5433.75</v>
      </c>
      <c r="AG797" s="17">
        <v>0</v>
      </c>
      <c r="AH797" s="17">
        <v>0</v>
      </c>
      <c r="AI797" s="17" t="s">
        <v>1538</v>
      </c>
      <c r="AJ797" s="17" t="s">
        <v>1386</v>
      </c>
      <c r="AK797" s="17" t="s">
        <v>3585</v>
      </c>
      <c r="AL797" s="17" t="s">
        <v>2795</v>
      </c>
      <c r="AM797" s="17" t="s">
        <v>1540</v>
      </c>
      <c r="AN797">
        <v>271220216</v>
      </c>
      <c r="AO797" s="17" t="s">
        <v>4992</v>
      </c>
      <c r="AP797" s="17" t="s">
        <v>3586</v>
      </c>
      <c r="AQ797" s="17" t="s">
        <v>3587</v>
      </c>
      <c r="AR797" s="17" t="s">
        <v>289</v>
      </c>
      <c r="AS797" s="17" t="s">
        <v>1389</v>
      </c>
      <c r="AT797" s="20" t="str">
        <f t="shared" si="24"/>
        <v>0505_CEI_PT_3_PCÂMARA MUNICIPAL DA GUARDA</v>
      </c>
      <c r="AU797" s="21">
        <f t="shared" si="25"/>
        <v>0.75</v>
      </c>
    </row>
    <row r="798" spans="1:47" x14ac:dyDescent="0.3">
      <c r="A798" s="17" t="s">
        <v>1377</v>
      </c>
      <c r="B798" s="17" t="s">
        <v>9932</v>
      </c>
      <c r="C798">
        <v>264</v>
      </c>
      <c r="D798" s="17" t="s">
        <v>198</v>
      </c>
      <c r="E798" s="17" t="s">
        <v>792</v>
      </c>
      <c r="F798">
        <v>4</v>
      </c>
      <c r="G798">
        <v>11</v>
      </c>
      <c r="H798" s="17" t="s">
        <v>7</v>
      </c>
      <c r="I798">
        <v>4</v>
      </c>
      <c r="J798" s="22" t="s">
        <v>10258</v>
      </c>
      <c r="K798" s="22" t="s">
        <v>10128</v>
      </c>
      <c r="L798" s="17" t="s">
        <v>280</v>
      </c>
      <c r="M798" s="17" t="s">
        <v>1523</v>
      </c>
      <c r="N798" s="17" t="s">
        <v>391</v>
      </c>
      <c r="O798" s="17" t="s">
        <v>1378</v>
      </c>
      <c r="P798" s="17" t="s">
        <v>1524</v>
      </c>
      <c r="Q798" s="17" t="s">
        <v>0</v>
      </c>
      <c r="R798" s="17" t="s">
        <v>9780</v>
      </c>
      <c r="S798" s="17" t="s">
        <v>1489</v>
      </c>
      <c r="T798" s="17" t="s">
        <v>1489</v>
      </c>
      <c r="U798" s="18">
        <v>8428.1</v>
      </c>
      <c r="V798" s="18">
        <v>0</v>
      </c>
      <c r="W798" s="17">
        <v>75</v>
      </c>
      <c r="X798" s="17">
        <v>0</v>
      </c>
      <c r="Y798" s="17">
        <v>0</v>
      </c>
      <c r="Z798" s="17">
        <v>0</v>
      </c>
      <c r="AA798" s="17">
        <v>0</v>
      </c>
      <c r="AB798" s="17">
        <v>0</v>
      </c>
      <c r="AC798" s="17">
        <v>0</v>
      </c>
      <c r="AD798" s="17">
        <v>0</v>
      </c>
      <c r="AE798" s="17">
        <v>4214.05</v>
      </c>
      <c r="AF798" s="17">
        <v>4214.05</v>
      </c>
      <c r="AG798" s="17">
        <v>0</v>
      </c>
      <c r="AH798" s="17">
        <v>0</v>
      </c>
      <c r="AI798" s="17" t="s">
        <v>4984</v>
      </c>
      <c r="AJ798" s="17" t="s">
        <v>1386</v>
      </c>
      <c r="AK798" s="17" t="s">
        <v>4985</v>
      </c>
      <c r="AL798" s="17" t="s">
        <v>4986</v>
      </c>
      <c r="AM798" s="17" t="s">
        <v>4987</v>
      </c>
      <c r="AN798">
        <v>271220100</v>
      </c>
      <c r="AO798" s="17" t="s">
        <v>3573</v>
      </c>
      <c r="AP798" s="17" t="s">
        <v>2534</v>
      </c>
      <c r="AQ798" s="17" t="s">
        <v>4988</v>
      </c>
      <c r="AR798" s="17" t="s">
        <v>289</v>
      </c>
      <c r="AS798" s="17" t="s">
        <v>1389</v>
      </c>
      <c r="AT798" s="20" t="str">
        <f t="shared" si="24"/>
        <v>0505_CEI_PT_3_PINSTITUTO POLITECNICO DA GUARDA</v>
      </c>
      <c r="AU798" s="21">
        <f t="shared" si="25"/>
        <v>0.75</v>
      </c>
    </row>
    <row r="799" spans="1:47" x14ac:dyDescent="0.3">
      <c r="A799" s="17" t="s">
        <v>1377</v>
      </c>
      <c r="B799" s="17" t="s">
        <v>9932</v>
      </c>
      <c r="C799">
        <v>264</v>
      </c>
      <c r="D799" s="17" t="s">
        <v>198</v>
      </c>
      <c r="E799" s="17" t="s">
        <v>792</v>
      </c>
      <c r="F799">
        <v>4</v>
      </c>
      <c r="G799">
        <v>11</v>
      </c>
      <c r="H799" s="17" t="s">
        <v>7</v>
      </c>
      <c r="I799">
        <v>4</v>
      </c>
      <c r="J799" s="22" t="s">
        <v>10258</v>
      </c>
      <c r="K799" s="22" t="s">
        <v>10128</v>
      </c>
      <c r="L799" s="17" t="s">
        <v>280</v>
      </c>
      <c r="M799" s="17" t="s">
        <v>1721</v>
      </c>
      <c r="N799" s="17" t="s">
        <v>389</v>
      </c>
      <c r="O799" s="17" t="s">
        <v>1378</v>
      </c>
      <c r="P799" s="17" t="s">
        <v>1722</v>
      </c>
      <c r="Q799" s="17" t="s">
        <v>0</v>
      </c>
      <c r="R799" s="17" t="s">
        <v>9780</v>
      </c>
      <c r="S799" s="17" t="s">
        <v>1489</v>
      </c>
      <c r="T799" s="17" t="s">
        <v>1489</v>
      </c>
      <c r="U799" s="18">
        <v>16666.669999999998</v>
      </c>
      <c r="V799" s="18">
        <v>0</v>
      </c>
      <c r="W799" s="17">
        <v>75</v>
      </c>
      <c r="X799" s="17">
        <v>0</v>
      </c>
      <c r="Y799" s="17">
        <v>0</v>
      </c>
      <c r="Z799" s="17">
        <v>0</v>
      </c>
      <c r="AA799" s="17">
        <v>0</v>
      </c>
      <c r="AB799" s="17">
        <v>0</v>
      </c>
      <c r="AC799" s="17">
        <v>0</v>
      </c>
      <c r="AD799" s="17">
        <v>0</v>
      </c>
      <c r="AE799" s="17">
        <v>3540.11</v>
      </c>
      <c r="AF799" s="17">
        <v>13126.55</v>
      </c>
      <c r="AG799" s="17">
        <v>0</v>
      </c>
      <c r="AH799" s="17">
        <v>0</v>
      </c>
      <c r="AI799" s="17" t="s">
        <v>1723</v>
      </c>
      <c r="AJ799" s="17" t="s">
        <v>4989</v>
      </c>
      <c r="AK799" s="17" t="s">
        <v>3575</v>
      </c>
      <c r="AL799" s="17" t="s">
        <v>3653</v>
      </c>
      <c r="AM799" s="17" t="s">
        <v>3576</v>
      </c>
      <c r="AN799">
        <v>967739323</v>
      </c>
      <c r="AO799" s="17" t="s">
        <v>3577</v>
      </c>
      <c r="AP799" s="17" t="s">
        <v>4990</v>
      </c>
      <c r="AQ799" s="17" t="s">
        <v>4991</v>
      </c>
      <c r="AR799" s="17" t="s">
        <v>292</v>
      </c>
      <c r="AS799" s="17" t="s">
        <v>1389</v>
      </c>
      <c r="AT799" s="20" t="str">
        <f t="shared" si="24"/>
        <v>0505_CEI_PT_3_PUNIVERSIDADE DE COIMBRA</v>
      </c>
      <c r="AU799" s="21">
        <f t="shared" si="25"/>
        <v>0.75</v>
      </c>
    </row>
    <row r="800" spans="1:47" x14ac:dyDescent="0.3">
      <c r="A800" s="17" t="s">
        <v>1377</v>
      </c>
      <c r="B800" s="17" t="s">
        <v>9932</v>
      </c>
      <c r="C800">
        <v>264</v>
      </c>
      <c r="D800" s="17" t="s">
        <v>198</v>
      </c>
      <c r="E800" s="17" t="s">
        <v>792</v>
      </c>
      <c r="F800">
        <v>4</v>
      </c>
      <c r="G800">
        <v>11</v>
      </c>
      <c r="H800" s="17" t="s">
        <v>7</v>
      </c>
      <c r="I800">
        <v>4</v>
      </c>
      <c r="J800" s="22" t="s">
        <v>10258</v>
      </c>
      <c r="K800" s="22" t="s">
        <v>10128</v>
      </c>
      <c r="L800" s="17" t="s">
        <v>280</v>
      </c>
      <c r="M800" s="17" t="s">
        <v>1509</v>
      </c>
      <c r="N800" s="17" t="s">
        <v>417</v>
      </c>
      <c r="O800" s="17" t="s">
        <v>1378</v>
      </c>
      <c r="P800" s="17" t="s">
        <v>1510</v>
      </c>
      <c r="Q800" s="17" t="s">
        <v>0</v>
      </c>
      <c r="R800" s="17" t="s">
        <v>9780</v>
      </c>
      <c r="S800" s="17" t="s">
        <v>1496</v>
      </c>
      <c r="T800" s="17" t="s">
        <v>1395</v>
      </c>
      <c r="U800" s="18">
        <v>85018.35</v>
      </c>
      <c r="V800" s="18">
        <v>0</v>
      </c>
      <c r="W800" s="17">
        <v>75</v>
      </c>
      <c r="X800" s="17">
        <v>0</v>
      </c>
      <c r="Y800" s="17">
        <v>0</v>
      </c>
      <c r="Z800" s="17">
        <v>0</v>
      </c>
      <c r="AA800" s="17">
        <v>0</v>
      </c>
      <c r="AB800" s="17">
        <v>0</v>
      </c>
      <c r="AC800" s="17">
        <v>0</v>
      </c>
      <c r="AD800" s="17">
        <v>2833.95</v>
      </c>
      <c r="AE800" s="17">
        <v>23868.04</v>
      </c>
      <c r="AF800" s="17">
        <v>31157.86</v>
      </c>
      <c r="AG800" s="17">
        <v>27158.51</v>
      </c>
      <c r="AH800" s="17">
        <v>0</v>
      </c>
      <c r="AI800" s="17" t="s">
        <v>1512</v>
      </c>
      <c r="AJ800" s="17" t="s">
        <v>4993</v>
      </c>
      <c r="AK800" s="17" t="s">
        <v>3581</v>
      </c>
      <c r="AL800" s="17" t="s">
        <v>4994</v>
      </c>
      <c r="AM800" s="17" t="s">
        <v>3582</v>
      </c>
      <c r="AN800">
        <v>34923294550</v>
      </c>
      <c r="AO800" s="17" t="s">
        <v>3583</v>
      </c>
      <c r="AP800" s="17" t="s">
        <v>2819</v>
      </c>
      <c r="AQ800" s="17" t="s">
        <v>4995</v>
      </c>
      <c r="AR800" s="17" t="s">
        <v>286</v>
      </c>
      <c r="AS800" s="17" t="s">
        <v>1381</v>
      </c>
      <c r="AT800" s="20" t="str">
        <f t="shared" si="24"/>
        <v>0505_CEI_PT_3_PUNIVERSIDAD DE SALAMANCA.</v>
      </c>
      <c r="AU800" s="21">
        <f t="shared" si="25"/>
        <v>0.75</v>
      </c>
    </row>
    <row r="801" spans="1:47" x14ac:dyDescent="0.3">
      <c r="A801" s="17" t="s">
        <v>1377</v>
      </c>
      <c r="B801" s="17" t="s">
        <v>9932</v>
      </c>
      <c r="C801">
        <v>264</v>
      </c>
      <c r="D801" s="17" t="s">
        <v>143</v>
      </c>
      <c r="E801" s="17" t="s">
        <v>276</v>
      </c>
      <c r="F801">
        <v>3</v>
      </c>
      <c r="G801">
        <v>6</v>
      </c>
      <c r="H801" s="17" t="s">
        <v>2</v>
      </c>
      <c r="I801">
        <v>10</v>
      </c>
      <c r="J801" s="22" t="s">
        <v>9935</v>
      </c>
      <c r="K801" s="22" t="s">
        <v>10082</v>
      </c>
      <c r="L801" s="17" t="s">
        <v>287</v>
      </c>
      <c r="M801" s="17" t="s">
        <v>1892</v>
      </c>
      <c r="N801" s="17" t="s">
        <v>557</v>
      </c>
      <c r="O801" s="17" t="s">
        <v>1378</v>
      </c>
      <c r="P801" s="17" t="s">
        <v>1893</v>
      </c>
      <c r="Q801" s="17" t="s">
        <v>278</v>
      </c>
      <c r="R801" s="17" t="s">
        <v>9780</v>
      </c>
      <c r="S801" s="17" t="s">
        <v>1411</v>
      </c>
      <c r="T801" s="17" t="s">
        <v>1411</v>
      </c>
      <c r="U801" s="18">
        <v>1431475.06</v>
      </c>
      <c r="V801" s="18">
        <v>0</v>
      </c>
      <c r="W801" s="17">
        <v>75</v>
      </c>
      <c r="X801" s="17">
        <v>0</v>
      </c>
      <c r="Y801" s="17">
        <v>0</v>
      </c>
      <c r="Z801" s="17">
        <v>0</v>
      </c>
      <c r="AA801" s="17">
        <v>0</v>
      </c>
      <c r="AB801" s="17">
        <v>0</v>
      </c>
      <c r="AC801" s="17">
        <v>88673.56</v>
      </c>
      <c r="AD801" s="17">
        <v>856985.43</v>
      </c>
      <c r="AE801" s="17">
        <v>333873.15999999997</v>
      </c>
      <c r="AF801" s="17">
        <v>151942.91</v>
      </c>
      <c r="AG801" s="17">
        <v>0</v>
      </c>
      <c r="AH801" s="17">
        <v>0</v>
      </c>
      <c r="AI801" s="17" t="s">
        <v>3141</v>
      </c>
      <c r="AJ801" s="17" t="s">
        <v>5855</v>
      </c>
      <c r="AK801" s="17" t="s">
        <v>9868</v>
      </c>
      <c r="AL801" s="17" t="s">
        <v>9869</v>
      </c>
      <c r="AM801" s="17" t="s">
        <v>9870</v>
      </c>
      <c r="AN801">
        <v>984492405</v>
      </c>
      <c r="AO801" s="17" t="s">
        <v>5856</v>
      </c>
      <c r="AP801" s="17" t="s">
        <v>9871</v>
      </c>
      <c r="AQ801" s="17" t="s">
        <v>9872</v>
      </c>
      <c r="AR801" s="17" t="s">
        <v>282</v>
      </c>
      <c r="AS801" s="17" t="s">
        <v>1381</v>
      </c>
      <c r="AT801" s="20" t="str">
        <f t="shared" si="24"/>
        <v>0145_PATCOM_2_EJUNTA DE CASTILLA Y LEON CONSEJERIA DE CULTURA Y TURISMO  DIRECCION GENERAL DE PATRIMONIO CULTURAL</v>
      </c>
      <c r="AU801" s="21">
        <f t="shared" si="25"/>
        <v>0.75</v>
      </c>
    </row>
    <row r="802" spans="1:47" x14ac:dyDescent="0.3">
      <c r="A802" s="17" t="s">
        <v>1377</v>
      </c>
      <c r="B802" s="17" t="s">
        <v>9932</v>
      </c>
      <c r="C802">
        <v>264</v>
      </c>
      <c r="D802" s="17" t="s">
        <v>143</v>
      </c>
      <c r="E802" s="17" t="s">
        <v>276</v>
      </c>
      <c r="F802">
        <v>3</v>
      </c>
      <c r="G802">
        <v>6</v>
      </c>
      <c r="H802" s="17" t="s">
        <v>2</v>
      </c>
      <c r="I802">
        <v>10</v>
      </c>
      <c r="J802" s="22" t="s">
        <v>9935</v>
      </c>
      <c r="K802" s="22" t="s">
        <v>10082</v>
      </c>
      <c r="L802" s="17" t="s">
        <v>287</v>
      </c>
      <c r="M802" s="17" t="s">
        <v>3147</v>
      </c>
      <c r="N802" s="17" t="s">
        <v>528</v>
      </c>
      <c r="O802" s="17" t="s">
        <v>1378</v>
      </c>
      <c r="P802" s="17" t="s">
        <v>3148</v>
      </c>
      <c r="Q802" s="17" t="s">
        <v>0</v>
      </c>
      <c r="R802" s="17" t="s">
        <v>9780</v>
      </c>
      <c r="S802" s="17" t="s">
        <v>1390</v>
      </c>
      <c r="T802" s="17" t="s">
        <v>1390</v>
      </c>
      <c r="U802" s="18">
        <v>300600</v>
      </c>
      <c r="V802" s="18">
        <v>0</v>
      </c>
      <c r="W802" s="17">
        <v>75</v>
      </c>
      <c r="X802" s="17">
        <v>0</v>
      </c>
      <c r="Y802" s="17">
        <v>0</v>
      </c>
      <c r="Z802" s="17">
        <v>0</v>
      </c>
      <c r="AA802" s="17">
        <v>0</v>
      </c>
      <c r="AB802" s="17">
        <v>3075</v>
      </c>
      <c r="AC802" s="17">
        <v>31780.94</v>
      </c>
      <c r="AD802" s="17">
        <v>56978.03</v>
      </c>
      <c r="AE802" s="17">
        <v>44561.15</v>
      </c>
      <c r="AF802" s="17">
        <v>164204.88</v>
      </c>
      <c r="AG802" s="17">
        <v>0</v>
      </c>
      <c r="AH802" s="17">
        <v>0</v>
      </c>
      <c r="AI802" s="17" t="s">
        <v>3149</v>
      </c>
      <c r="AJ802" s="17" t="s">
        <v>1396</v>
      </c>
      <c r="AK802" s="17" t="s">
        <v>5857</v>
      </c>
      <c r="AL802" s="17" t="s">
        <v>1396</v>
      </c>
      <c r="AM802" s="17" t="s">
        <v>5858</v>
      </c>
      <c r="AN802">
        <v>351226197080</v>
      </c>
      <c r="AO802" s="17" t="s">
        <v>3154</v>
      </c>
      <c r="AP802" s="17" t="s">
        <v>1396</v>
      </c>
      <c r="AQ802" s="17" t="s">
        <v>1396</v>
      </c>
      <c r="AR802" s="17" t="s">
        <v>412</v>
      </c>
      <c r="AS802" s="17" t="s">
        <v>1389</v>
      </c>
      <c r="AT802" s="20" t="str">
        <f t="shared" si="24"/>
        <v>0145_PATCOM_2_EDIREÇÃO REGIONAL DE CULTURA DO NORTE</v>
      </c>
      <c r="AU802" s="21">
        <f t="shared" si="25"/>
        <v>0.75</v>
      </c>
    </row>
    <row r="803" spans="1:47" x14ac:dyDescent="0.3">
      <c r="A803" s="17" t="s">
        <v>1377</v>
      </c>
      <c r="B803" s="17" t="s">
        <v>9932</v>
      </c>
      <c r="C803">
        <v>264</v>
      </c>
      <c r="D803" s="17" t="s">
        <v>138</v>
      </c>
      <c r="E803" s="17" t="s">
        <v>276</v>
      </c>
      <c r="F803">
        <v>1</v>
      </c>
      <c r="G803">
        <v>1</v>
      </c>
      <c r="H803" s="17" t="s">
        <v>4</v>
      </c>
      <c r="I803">
        <v>14</v>
      </c>
      <c r="J803" s="22" t="s">
        <v>9952</v>
      </c>
      <c r="K803" s="22" t="s">
        <v>10259</v>
      </c>
      <c r="L803" s="17" t="s">
        <v>720</v>
      </c>
      <c r="M803" s="17" t="s">
        <v>1699</v>
      </c>
      <c r="N803" s="17" t="s">
        <v>629</v>
      </c>
      <c r="O803" s="17" t="s">
        <v>1394</v>
      </c>
      <c r="P803" s="17" t="s">
        <v>1700</v>
      </c>
      <c r="Q803" s="17" t="s">
        <v>278</v>
      </c>
      <c r="R803" s="17" t="s">
        <v>9780</v>
      </c>
      <c r="S803" s="17" t="s">
        <v>9057</v>
      </c>
      <c r="T803" s="17" t="s">
        <v>1395</v>
      </c>
      <c r="U803" s="18">
        <v>3598675.05</v>
      </c>
      <c r="V803" s="18">
        <v>0</v>
      </c>
      <c r="W803" s="17">
        <v>75</v>
      </c>
      <c r="X803" s="17">
        <v>0</v>
      </c>
      <c r="Y803" s="17">
        <v>0</v>
      </c>
      <c r="Z803" s="17">
        <v>0</v>
      </c>
      <c r="AA803" s="17">
        <v>247929.56</v>
      </c>
      <c r="AB803" s="17">
        <v>544539.39</v>
      </c>
      <c r="AC803" s="17">
        <v>844367.44</v>
      </c>
      <c r="AD803" s="17">
        <v>1515214.96</v>
      </c>
      <c r="AE803" s="17">
        <v>441687.54</v>
      </c>
      <c r="AF803" s="17">
        <v>4936.17</v>
      </c>
      <c r="AG803" s="17">
        <v>0</v>
      </c>
      <c r="AH803" s="17">
        <v>0</v>
      </c>
      <c r="AI803" s="17" t="s">
        <v>1702</v>
      </c>
      <c r="AJ803" s="17" t="s">
        <v>1676</v>
      </c>
      <c r="AK803" s="17" t="s">
        <v>4041</v>
      </c>
      <c r="AL803" s="17" t="s">
        <v>9058</v>
      </c>
      <c r="AM803" s="17" t="s">
        <v>9059</v>
      </c>
      <c r="AN803">
        <v>923294840</v>
      </c>
      <c r="AO803" s="17" t="s">
        <v>9060</v>
      </c>
      <c r="AP803" s="17" t="s">
        <v>4041</v>
      </c>
      <c r="AQ803" s="17" t="s">
        <v>9058</v>
      </c>
      <c r="AR803" s="17" t="s">
        <v>286</v>
      </c>
      <c r="AS803" s="17" t="s">
        <v>1381</v>
      </c>
      <c r="AT803" s="20" t="str">
        <f t="shared" si="24"/>
        <v>0348_CIE_6_EFUNDACION GENERAL DE LA UNIVERSIDAD DE SALAMANCA (FGUSAL)</v>
      </c>
      <c r="AU803" s="21">
        <f t="shared" si="25"/>
        <v>0.75</v>
      </c>
    </row>
    <row r="804" spans="1:47" x14ac:dyDescent="0.3">
      <c r="A804" s="17" t="s">
        <v>1377</v>
      </c>
      <c r="B804" s="17" t="s">
        <v>9932</v>
      </c>
      <c r="C804">
        <v>264</v>
      </c>
      <c r="D804" s="17" t="s">
        <v>138</v>
      </c>
      <c r="E804" s="17" t="s">
        <v>276</v>
      </c>
      <c r="F804">
        <v>1</v>
      </c>
      <c r="G804">
        <v>1</v>
      </c>
      <c r="H804" s="17" t="s">
        <v>4</v>
      </c>
      <c r="I804">
        <v>14</v>
      </c>
      <c r="J804" s="22" t="s">
        <v>9952</v>
      </c>
      <c r="K804" s="22" t="s">
        <v>10259</v>
      </c>
      <c r="L804" s="17" t="s">
        <v>720</v>
      </c>
      <c r="M804" s="17" t="s">
        <v>3376</v>
      </c>
      <c r="N804" s="17" t="s">
        <v>646</v>
      </c>
      <c r="O804" s="17" t="s">
        <v>1378</v>
      </c>
      <c r="P804" s="17" t="s">
        <v>3377</v>
      </c>
      <c r="Q804" s="17" t="s">
        <v>0</v>
      </c>
      <c r="R804" s="17" t="s">
        <v>9780</v>
      </c>
      <c r="S804" s="17" t="s">
        <v>1382</v>
      </c>
      <c r="T804" s="17" t="s">
        <v>1382</v>
      </c>
      <c r="U804" s="18">
        <v>360000</v>
      </c>
      <c r="V804" s="18">
        <v>0</v>
      </c>
      <c r="W804" s="17">
        <v>75</v>
      </c>
      <c r="X804" s="17">
        <v>0</v>
      </c>
      <c r="Y804" s="17">
        <v>0</v>
      </c>
      <c r="Z804" s="17">
        <v>0</v>
      </c>
      <c r="AA804" s="17">
        <v>0</v>
      </c>
      <c r="AB804" s="17">
        <v>1495</v>
      </c>
      <c r="AC804" s="17">
        <v>102855.1</v>
      </c>
      <c r="AD804" s="17">
        <v>63510.02</v>
      </c>
      <c r="AE804" s="17">
        <v>115408.38</v>
      </c>
      <c r="AF804" s="17">
        <v>76731.509999999995</v>
      </c>
      <c r="AG804" s="17">
        <v>0</v>
      </c>
      <c r="AH804" s="17">
        <v>0</v>
      </c>
      <c r="AI804" s="17" t="s">
        <v>4056</v>
      </c>
      <c r="AJ804" s="17" t="s">
        <v>9066</v>
      </c>
      <c r="AK804" s="17" t="s">
        <v>9067</v>
      </c>
      <c r="AL804" s="17" t="s">
        <v>9068</v>
      </c>
      <c r="AM804" s="17" t="s">
        <v>4060</v>
      </c>
      <c r="AN804">
        <v>351218430566</v>
      </c>
      <c r="AO804" s="17" t="s">
        <v>9069</v>
      </c>
      <c r="AP804" s="17" t="s">
        <v>10260</v>
      </c>
      <c r="AQ804" s="17" t="s">
        <v>9070</v>
      </c>
      <c r="AR804" s="17" t="s">
        <v>315</v>
      </c>
      <c r="AS804" s="17" t="s">
        <v>1389</v>
      </c>
      <c r="AT804" s="20" t="str">
        <f t="shared" si="24"/>
        <v>0348_CIE_6_EDIREÇÃO-GERAL DA SAUDE</v>
      </c>
      <c r="AU804" s="21">
        <f t="shared" si="25"/>
        <v>0.75</v>
      </c>
    </row>
    <row r="805" spans="1:47" x14ac:dyDescent="0.3">
      <c r="A805" s="17" t="s">
        <v>1377</v>
      </c>
      <c r="B805" s="17" t="s">
        <v>9932</v>
      </c>
      <c r="C805">
        <v>264</v>
      </c>
      <c r="D805" s="17" t="s">
        <v>138</v>
      </c>
      <c r="E805" s="17" t="s">
        <v>276</v>
      </c>
      <c r="F805">
        <v>1</v>
      </c>
      <c r="G805">
        <v>1</v>
      </c>
      <c r="H805" s="17" t="s">
        <v>4</v>
      </c>
      <c r="I805">
        <v>14</v>
      </c>
      <c r="J805" s="22" t="s">
        <v>9952</v>
      </c>
      <c r="K805" s="22" t="s">
        <v>10259</v>
      </c>
      <c r="L805" s="17" t="s">
        <v>720</v>
      </c>
      <c r="M805" s="17" t="s">
        <v>4043</v>
      </c>
      <c r="N805" s="17" t="s">
        <v>721</v>
      </c>
      <c r="O805" s="17" t="s">
        <v>1394</v>
      </c>
      <c r="P805" s="17" t="s">
        <v>4044</v>
      </c>
      <c r="Q805" s="17" t="s">
        <v>0</v>
      </c>
      <c r="R805" s="17" t="s">
        <v>9780</v>
      </c>
      <c r="S805" s="17" t="s">
        <v>2377</v>
      </c>
      <c r="T805" s="17" t="s">
        <v>1395</v>
      </c>
      <c r="U805" s="18">
        <v>1734322.13</v>
      </c>
      <c r="V805" s="18">
        <v>0</v>
      </c>
      <c r="W805" s="17">
        <v>75</v>
      </c>
      <c r="X805" s="17">
        <v>0</v>
      </c>
      <c r="Y805" s="17">
        <v>0</v>
      </c>
      <c r="Z805" s="17">
        <v>0</v>
      </c>
      <c r="AA805" s="17">
        <v>3815</v>
      </c>
      <c r="AB805" s="17">
        <v>139085.17000000001</v>
      </c>
      <c r="AC805" s="17">
        <v>751759.26</v>
      </c>
      <c r="AD805" s="17">
        <v>602903.53</v>
      </c>
      <c r="AE805" s="17">
        <v>236759.17</v>
      </c>
      <c r="AF805" s="17">
        <v>0</v>
      </c>
      <c r="AG805" s="17">
        <v>0</v>
      </c>
      <c r="AH805" s="17">
        <v>0</v>
      </c>
      <c r="AI805" s="17" t="s">
        <v>4045</v>
      </c>
      <c r="AJ805" s="17" t="s">
        <v>1380</v>
      </c>
      <c r="AK805" s="17" t="s">
        <v>4046</v>
      </c>
      <c r="AL805" s="17" t="s">
        <v>3074</v>
      </c>
      <c r="AM805" s="17" t="s">
        <v>4047</v>
      </c>
      <c r="AN805">
        <v>619725615</v>
      </c>
      <c r="AO805" s="17" t="s">
        <v>9063</v>
      </c>
      <c r="AP805" s="17" t="s">
        <v>9064</v>
      </c>
      <c r="AQ805" s="17" t="s">
        <v>9065</v>
      </c>
      <c r="AR805" s="17" t="s">
        <v>364</v>
      </c>
      <c r="AS805" s="17" t="s">
        <v>1381</v>
      </c>
      <c r="AT805" s="20" t="str">
        <f t="shared" si="24"/>
        <v>0348_CIE_6_EFUNDACION GENERAL DEL CONSEJO SUPERIOR DE INVESTIGACIONES CIENTIFICAS</v>
      </c>
      <c r="AU805" s="21">
        <f t="shared" si="25"/>
        <v>0.75</v>
      </c>
    </row>
    <row r="806" spans="1:47" x14ac:dyDescent="0.3">
      <c r="A806" s="17" t="s">
        <v>1377</v>
      </c>
      <c r="B806" s="17" t="s">
        <v>9932</v>
      </c>
      <c r="C806">
        <v>264</v>
      </c>
      <c r="D806" s="17" t="s">
        <v>138</v>
      </c>
      <c r="E806" s="17" t="s">
        <v>276</v>
      </c>
      <c r="F806">
        <v>1</v>
      </c>
      <c r="G806">
        <v>1</v>
      </c>
      <c r="H806" s="17" t="s">
        <v>4</v>
      </c>
      <c r="I806">
        <v>14</v>
      </c>
      <c r="J806" s="22" t="s">
        <v>9952</v>
      </c>
      <c r="K806" s="22" t="s">
        <v>10259</v>
      </c>
      <c r="L806" s="17" t="s">
        <v>720</v>
      </c>
      <c r="M806" s="17" t="s">
        <v>1953</v>
      </c>
      <c r="N806" s="17" t="s">
        <v>306</v>
      </c>
      <c r="O806" s="17" t="s">
        <v>1378</v>
      </c>
      <c r="P806" s="17" t="s">
        <v>1954</v>
      </c>
      <c r="Q806" s="17" t="s">
        <v>0</v>
      </c>
      <c r="R806" s="17" t="s">
        <v>9780</v>
      </c>
      <c r="S806" s="17" t="s">
        <v>1382</v>
      </c>
      <c r="T806" s="17" t="s">
        <v>1382</v>
      </c>
      <c r="U806" s="18">
        <v>932775.35</v>
      </c>
      <c r="V806" s="18">
        <v>0</v>
      </c>
      <c r="W806" s="17">
        <v>75</v>
      </c>
      <c r="X806" s="17">
        <v>0</v>
      </c>
      <c r="Y806" s="17">
        <v>0</v>
      </c>
      <c r="Z806" s="17">
        <v>0</v>
      </c>
      <c r="AA806" s="17">
        <v>0</v>
      </c>
      <c r="AB806" s="17">
        <v>62172.9</v>
      </c>
      <c r="AC806" s="17">
        <v>541528.77</v>
      </c>
      <c r="AD806" s="17">
        <v>201349.75</v>
      </c>
      <c r="AE806" s="17">
        <v>92281.63</v>
      </c>
      <c r="AF806" s="17">
        <v>35442.300000000003</v>
      </c>
      <c r="AG806" s="17">
        <v>0</v>
      </c>
      <c r="AH806" s="17">
        <v>0</v>
      </c>
      <c r="AI806" s="17" t="s">
        <v>1955</v>
      </c>
      <c r="AJ806" s="17" t="s">
        <v>1396</v>
      </c>
      <c r="AK806" s="17" t="s">
        <v>9061</v>
      </c>
      <c r="AL806" s="17" t="s">
        <v>1396</v>
      </c>
      <c r="AM806" s="17" t="s">
        <v>4054</v>
      </c>
      <c r="AN806">
        <v>351966399299</v>
      </c>
      <c r="AO806" s="17" t="s">
        <v>9062</v>
      </c>
      <c r="AP806" s="17" t="s">
        <v>1396</v>
      </c>
      <c r="AQ806" s="17" t="s">
        <v>1396</v>
      </c>
      <c r="AR806" s="17" t="s">
        <v>307</v>
      </c>
      <c r="AS806" s="17" t="s">
        <v>1389</v>
      </c>
      <c r="AT806" s="20" t="str">
        <f t="shared" si="24"/>
        <v>0348_CIE_6_EUNIVERSIDADE DO ALGARVE</v>
      </c>
      <c r="AU806" s="21">
        <f t="shared" si="25"/>
        <v>0.75</v>
      </c>
    </row>
    <row r="807" spans="1:47" x14ac:dyDescent="0.3">
      <c r="A807" s="17" t="s">
        <v>1377</v>
      </c>
      <c r="B807" s="17" t="s">
        <v>9932</v>
      </c>
      <c r="C807">
        <v>264</v>
      </c>
      <c r="D807" s="17" t="s">
        <v>76</v>
      </c>
      <c r="E807" s="17" t="s">
        <v>276</v>
      </c>
      <c r="F807">
        <v>3</v>
      </c>
      <c r="G807">
        <v>6</v>
      </c>
      <c r="H807" s="17" t="s">
        <v>43</v>
      </c>
      <c r="I807">
        <v>11</v>
      </c>
      <c r="J807" s="22" t="s">
        <v>9947</v>
      </c>
      <c r="K807" s="22" t="s">
        <v>10082</v>
      </c>
      <c r="L807" s="17" t="s">
        <v>9876</v>
      </c>
      <c r="M807" s="17" t="s">
        <v>5590</v>
      </c>
      <c r="N807" s="17" t="s">
        <v>316</v>
      </c>
      <c r="O807" s="17" t="s">
        <v>1378</v>
      </c>
      <c r="P807" s="17" t="s">
        <v>5591</v>
      </c>
      <c r="Q807" s="17" t="s">
        <v>278</v>
      </c>
      <c r="R807" s="17" t="s">
        <v>9780</v>
      </c>
      <c r="S807" s="17" t="s">
        <v>1909</v>
      </c>
      <c r="T807" s="17" t="s">
        <v>1395</v>
      </c>
      <c r="U807" s="18">
        <v>4249748.3</v>
      </c>
      <c r="V807" s="18">
        <v>0</v>
      </c>
      <c r="W807" s="17">
        <v>75</v>
      </c>
      <c r="X807" s="17">
        <v>0</v>
      </c>
      <c r="Y807" s="17">
        <v>0</v>
      </c>
      <c r="Z807" s="17">
        <v>1097.8900000000001</v>
      </c>
      <c r="AA807" s="17">
        <v>117718.64</v>
      </c>
      <c r="AB807" s="17">
        <v>184820.15</v>
      </c>
      <c r="AC807" s="17">
        <v>582305.27</v>
      </c>
      <c r="AD807" s="17">
        <v>2890121.93</v>
      </c>
      <c r="AE807" s="17">
        <v>467985.05</v>
      </c>
      <c r="AF807" s="17">
        <v>5699.36</v>
      </c>
      <c r="AG807" s="17">
        <v>0</v>
      </c>
      <c r="AH807" s="17">
        <v>0</v>
      </c>
      <c r="AI807" s="17" t="s">
        <v>5592</v>
      </c>
      <c r="AJ807" s="17" t="s">
        <v>1386</v>
      </c>
      <c r="AK807" s="17" t="s">
        <v>5831</v>
      </c>
      <c r="AL807" s="17" t="s">
        <v>5832</v>
      </c>
      <c r="AM807" s="17" t="s">
        <v>5833</v>
      </c>
      <c r="AN807">
        <v>699086454</v>
      </c>
      <c r="AO807" s="17" t="s">
        <v>5834</v>
      </c>
      <c r="AP807" s="17" t="s">
        <v>5835</v>
      </c>
      <c r="AQ807" s="17" t="s">
        <v>1633</v>
      </c>
      <c r="AR807" s="17" t="s">
        <v>291</v>
      </c>
      <c r="AS807" s="17" t="s">
        <v>1381</v>
      </c>
      <c r="AT807" s="20" t="str">
        <f t="shared" si="24"/>
        <v>0353_ACECA_4_ECONFEDERACION HIDROGRAFICA DEL GUADIANA</v>
      </c>
      <c r="AU807" s="21">
        <f t="shared" si="25"/>
        <v>0.75</v>
      </c>
    </row>
    <row r="808" spans="1:47" x14ac:dyDescent="0.3">
      <c r="A808" s="17" t="s">
        <v>1377</v>
      </c>
      <c r="B808" s="17" t="s">
        <v>9932</v>
      </c>
      <c r="C808">
        <v>264</v>
      </c>
      <c r="D808" s="17" t="s">
        <v>76</v>
      </c>
      <c r="E808" s="17" t="s">
        <v>276</v>
      </c>
      <c r="F808">
        <v>3</v>
      </c>
      <c r="G808">
        <v>6</v>
      </c>
      <c r="H808" s="17" t="s">
        <v>43</v>
      </c>
      <c r="I808">
        <v>11</v>
      </c>
      <c r="J808" s="22" t="s">
        <v>9947</v>
      </c>
      <c r="K808" s="22" t="s">
        <v>10082</v>
      </c>
      <c r="L808" s="17" t="s">
        <v>9876</v>
      </c>
      <c r="M808" s="17" t="s">
        <v>5051</v>
      </c>
      <c r="N808" s="17" t="s">
        <v>317</v>
      </c>
      <c r="O808" s="17" t="s">
        <v>1378</v>
      </c>
      <c r="P808" s="17" t="s">
        <v>5052</v>
      </c>
      <c r="Q808" s="17" t="s">
        <v>0</v>
      </c>
      <c r="R808" s="17" t="s">
        <v>9780</v>
      </c>
      <c r="S808" s="17" t="s">
        <v>1379</v>
      </c>
      <c r="T808" s="17" t="s">
        <v>1379</v>
      </c>
      <c r="U808" s="18">
        <v>493555</v>
      </c>
      <c r="V808" s="18">
        <v>0</v>
      </c>
      <c r="W808" s="17">
        <v>75</v>
      </c>
      <c r="X808" s="17">
        <v>0</v>
      </c>
      <c r="Y808" s="17">
        <v>0</v>
      </c>
      <c r="Z808" s="17">
        <v>0</v>
      </c>
      <c r="AA808" s="17">
        <v>0</v>
      </c>
      <c r="AB808" s="17">
        <v>0</v>
      </c>
      <c r="AC808" s="17">
        <v>19662.5</v>
      </c>
      <c r="AD808" s="17">
        <v>145103.96</v>
      </c>
      <c r="AE808" s="17">
        <v>62736.13</v>
      </c>
      <c r="AF808" s="17">
        <v>266052.40999999997</v>
      </c>
      <c r="AG808" s="17">
        <v>0</v>
      </c>
      <c r="AH808" s="17">
        <v>0</v>
      </c>
      <c r="AI808" s="17" t="s">
        <v>4689</v>
      </c>
      <c r="AJ808" s="17" t="s">
        <v>4690</v>
      </c>
      <c r="AK808" s="17" t="s">
        <v>5423</v>
      </c>
      <c r="AL808" s="17" t="s">
        <v>5424</v>
      </c>
      <c r="AM808" s="17" t="s">
        <v>5836</v>
      </c>
      <c r="AN808">
        <v>924930093</v>
      </c>
      <c r="AO808" s="17" t="s">
        <v>5837</v>
      </c>
      <c r="AP808" s="17" t="s">
        <v>5838</v>
      </c>
      <c r="AQ808" s="17" t="s">
        <v>5424</v>
      </c>
      <c r="AR808" s="17" t="s">
        <v>297</v>
      </c>
      <c r="AS808" s="17" t="s">
        <v>1381</v>
      </c>
      <c r="AT808" s="20" t="str">
        <f t="shared" si="24"/>
        <v>0353_ACECA_4_EJUNTA DE EXTREMADURA CONSEJERIA DE MEDIO AMBIENTE Y RURAL, POLITICAS AGRARIAS Y TERRITORIO DIRECCION GENERAL DE MEDIO AMBIENTE</v>
      </c>
      <c r="AU808" s="21">
        <f t="shared" si="25"/>
        <v>0.75</v>
      </c>
    </row>
    <row r="809" spans="1:47" x14ac:dyDescent="0.3">
      <c r="A809" s="17" t="s">
        <v>1377</v>
      </c>
      <c r="B809" s="17" t="s">
        <v>9932</v>
      </c>
      <c r="C809">
        <v>264</v>
      </c>
      <c r="D809" s="17" t="s">
        <v>76</v>
      </c>
      <c r="E809" s="17" t="s">
        <v>276</v>
      </c>
      <c r="F809">
        <v>3</v>
      </c>
      <c r="G809">
        <v>6</v>
      </c>
      <c r="H809" s="17" t="s">
        <v>43</v>
      </c>
      <c r="I809">
        <v>11</v>
      </c>
      <c r="J809" s="22" t="s">
        <v>9947</v>
      </c>
      <c r="K809" s="22" t="s">
        <v>10082</v>
      </c>
      <c r="L809" s="17" t="s">
        <v>9876</v>
      </c>
      <c r="M809" s="17" t="s">
        <v>5606</v>
      </c>
      <c r="N809" s="17" t="s">
        <v>308</v>
      </c>
      <c r="O809" s="17" t="s">
        <v>1378</v>
      </c>
      <c r="P809" s="17" t="s">
        <v>5607</v>
      </c>
      <c r="Q809" s="17" t="s">
        <v>0</v>
      </c>
      <c r="R809" s="17" t="s">
        <v>9780</v>
      </c>
      <c r="S809" s="17" t="s">
        <v>1939</v>
      </c>
      <c r="T809" s="17" t="s">
        <v>1939</v>
      </c>
      <c r="U809" s="18">
        <v>181942</v>
      </c>
      <c r="V809" s="18">
        <v>0</v>
      </c>
      <c r="W809" s="17">
        <v>75</v>
      </c>
      <c r="X809" s="17">
        <v>0</v>
      </c>
      <c r="Y809" s="17">
        <v>0</v>
      </c>
      <c r="Z809" s="17">
        <v>0</v>
      </c>
      <c r="AA809" s="17">
        <v>0</v>
      </c>
      <c r="AB809" s="17">
        <v>0</v>
      </c>
      <c r="AC809" s="17">
        <v>79950</v>
      </c>
      <c r="AD809" s="17">
        <v>101992</v>
      </c>
      <c r="AE809" s="17">
        <v>0</v>
      </c>
      <c r="AF809" s="17">
        <v>0</v>
      </c>
      <c r="AG809" s="17">
        <v>0</v>
      </c>
      <c r="AH809" s="17">
        <v>0</v>
      </c>
      <c r="AI809" s="17" t="s">
        <v>5608</v>
      </c>
      <c r="AJ809" s="17" t="s">
        <v>5839</v>
      </c>
      <c r="AK809" s="17" t="s">
        <v>5609</v>
      </c>
      <c r="AL809" s="17" t="s">
        <v>5840</v>
      </c>
      <c r="AM809" s="17" t="s">
        <v>5841</v>
      </c>
      <c r="AN809">
        <v>351266768200</v>
      </c>
      <c r="AO809" s="17" t="s">
        <v>5842</v>
      </c>
      <c r="AP809" s="17" t="s">
        <v>5843</v>
      </c>
      <c r="AQ809" s="17" t="s">
        <v>5844</v>
      </c>
      <c r="AR809" s="17" t="s">
        <v>294</v>
      </c>
      <c r="AS809" s="17" t="s">
        <v>1389</v>
      </c>
      <c r="AT809" s="20" t="str">
        <f t="shared" si="24"/>
        <v>0353_ACECA_4_EADMINISTRAÇÃO DA REGIÃO HIDROGRAFICA DO ALENTEJO. AGÊNCIA PORTUGUESA DO AMBIENTE, I.P.</v>
      </c>
      <c r="AU809" s="21">
        <f t="shared" si="25"/>
        <v>0.75</v>
      </c>
    </row>
    <row r="810" spans="1:47" x14ac:dyDescent="0.3">
      <c r="A810" s="17" t="s">
        <v>1377</v>
      </c>
      <c r="B810" s="17" t="s">
        <v>9932</v>
      </c>
      <c r="C810">
        <v>264</v>
      </c>
      <c r="D810" s="17" t="s">
        <v>76</v>
      </c>
      <c r="E810" s="17" t="s">
        <v>276</v>
      </c>
      <c r="F810">
        <v>3</v>
      </c>
      <c r="G810">
        <v>6</v>
      </c>
      <c r="H810" s="17" t="s">
        <v>43</v>
      </c>
      <c r="I810">
        <v>11</v>
      </c>
      <c r="J810" s="22" t="s">
        <v>9947</v>
      </c>
      <c r="K810" s="22" t="s">
        <v>10082</v>
      </c>
      <c r="L810" s="17" t="s">
        <v>9876</v>
      </c>
      <c r="M810" s="17" t="s">
        <v>5407</v>
      </c>
      <c r="N810" s="17" t="s">
        <v>684</v>
      </c>
      <c r="O810" s="17" t="s">
        <v>1378</v>
      </c>
      <c r="P810" s="17" t="s">
        <v>5408</v>
      </c>
      <c r="Q810" s="17" t="s">
        <v>0</v>
      </c>
      <c r="R810" s="17" t="s">
        <v>9780</v>
      </c>
      <c r="S810" s="17" t="s">
        <v>1939</v>
      </c>
      <c r="T810" s="17" t="s">
        <v>1939</v>
      </c>
      <c r="U810" s="18">
        <v>618058</v>
      </c>
      <c r="V810" s="18">
        <v>0</v>
      </c>
      <c r="W810" s="17">
        <v>75</v>
      </c>
      <c r="X810" s="17">
        <v>0</v>
      </c>
      <c r="Y810" s="17">
        <v>0</v>
      </c>
      <c r="Z810" s="17">
        <v>0</v>
      </c>
      <c r="AA810" s="17">
        <v>0</v>
      </c>
      <c r="AB810" s="17">
        <v>0</v>
      </c>
      <c r="AC810" s="17">
        <v>92268.05</v>
      </c>
      <c r="AD810" s="17">
        <v>356706.81</v>
      </c>
      <c r="AE810" s="17">
        <v>169083.14</v>
      </c>
      <c r="AF810" s="17">
        <v>0</v>
      </c>
      <c r="AG810" s="17">
        <v>0</v>
      </c>
      <c r="AH810" s="17">
        <v>0</v>
      </c>
      <c r="AI810" s="17" t="s">
        <v>5845</v>
      </c>
      <c r="AJ810" s="17" t="s">
        <v>1947</v>
      </c>
      <c r="AK810" s="17" t="s">
        <v>5846</v>
      </c>
      <c r="AL810" s="17" t="s">
        <v>1393</v>
      </c>
      <c r="AM810" s="17" t="s">
        <v>5847</v>
      </c>
      <c r="AN810">
        <v>351284315100</v>
      </c>
      <c r="AO810" s="17" t="s">
        <v>5848</v>
      </c>
      <c r="AP810" s="17" t="s">
        <v>5849</v>
      </c>
      <c r="AQ810" s="17" t="s">
        <v>5760</v>
      </c>
      <c r="AR810" s="17" t="s">
        <v>305</v>
      </c>
      <c r="AS810" s="17" t="s">
        <v>1389</v>
      </c>
      <c r="AT810" s="20" t="str">
        <f t="shared" si="24"/>
        <v>0353_ACECA_4_EEMPRESA DE DESENVOLVIMENTO E INFRAESTRUTURAS DO ALQUEVA, SA (EDIA)</v>
      </c>
      <c r="AU810" s="21">
        <f t="shared" si="25"/>
        <v>0.75</v>
      </c>
    </row>
    <row r="811" spans="1:47" x14ac:dyDescent="0.3">
      <c r="A811" s="17" t="s">
        <v>1377</v>
      </c>
      <c r="B811" s="17" t="s">
        <v>9932</v>
      </c>
      <c r="C811">
        <v>264</v>
      </c>
      <c r="D811" s="17" t="s">
        <v>72</v>
      </c>
      <c r="E811" s="17" t="s">
        <v>276</v>
      </c>
      <c r="F811">
        <v>3</v>
      </c>
      <c r="G811">
        <v>6</v>
      </c>
      <c r="H811" s="17" t="s">
        <v>2</v>
      </c>
      <c r="I811">
        <v>10</v>
      </c>
      <c r="J811" s="22" t="s">
        <v>9947</v>
      </c>
      <c r="K811" s="22" t="s">
        <v>10261</v>
      </c>
      <c r="L811" s="17" t="s">
        <v>9877</v>
      </c>
      <c r="M811" s="17" t="s">
        <v>8052</v>
      </c>
      <c r="N811" s="17" t="s">
        <v>607</v>
      </c>
      <c r="O811" s="17" t="s">
        <v>1378</v>
      </c>
      <c r="P811" s="17" t="s">
        <v>8053</v>
      </c>
      <c r="Q811" s="17" t="s">
        <v>278</v>
      </c>
      <c r="R811" s="17" t="s">
        <v>9780</v>
      </c>
      <c r="S811" s="17" t="s">
        <v>4125</v>
      </c>
      <c r="T811" s="17" t="s">
        <v>1928</v>
      </c>
      <c r="U811" s="18">
        <v>1304510.33</v>
      </c>
      <c r="V811" s="18">
        <v>0</v>
      </c>
      <c r="W811" s="17">
        <v>75</v>
      </c>
      <c r="X811" s="17">
        <v>0</v>
      </c>
      <c r="Y811" s="17">
        <v>0</v>
      </c>
      <c r="Z811" s="17">
        <v>0</v>
      </c>
      <c r="AA811" s="17">
        <v>0</v>
      </c>
      <c r="AB811" s="17">
        <v>16250</v>
      </c>
      <c r="AC811" s="17">
        <v>7199</v>
      </c>
      <c r="AD811" s="17">
        <v>315215.35999999999</v>
      </c>
      <c r="AE811" s="17">
        <v>717901.49</v>
      </c>
      <c r="AF811" s="17">
        <v>247944.48</v>
      </c>
      <c r="AG811" s="17">
        <v>0</v>
      </c>
      <c r="AH811" s="17">
        <v>0</v>
      </c>
      <c r="AI811" s="17" t="s">
        <v>8054</v>
      </c>
      <c r="AJ811" s="17" t="s">
        <v>1703</v>
      </c>
      <c r="AK811" s="17" t="s">
        <v>8055</v>
      </c>
      <c r="AL811" s="17" t="s">
        <v>8056</v>
      </c>
      <c r="AM811" s="17" t="s">
        <v>8057</v>
      </c>
      <c r="AN811">
        <v>34955007200</v>
      </c>
      <c r="AO811" s="17" t="s">
        <v>8058</v>
      </c>
      <c r="AP811" s="17" t="s">
        <v>8059</v>
      </c>
      <c r="AQ811" s="17" t="s">
        <v>3181</v>
      </c>
      <c r="AR811" s="17" t="s">
        <v>311</v>
      </c>
      <c r="AS811" s="17" t="s">
        <v>1381</v>
      </c>
      <c r="AT811" s="20" t="str">
        <f t="shared" si="24"/>
        <v>0228_GUAD20_5_EJUNTA DE ANDALUCIA AGENCIA PUBLICA DE PUERTOS DE ANDALUCIA</v>
      </c>
      <c r="AU811" s="21">
        <f t="shared" si="25"/>
        <v>0.75</v>
      </c>
    </row>
    <row r="812" spans="1:47" x14ac:dyDescent="0.3">
      <c r="A812" s="17" t="s">
        <v>1377</v>
      </c>
      <c r="B812" s="17" t="s">
        <v>9932</v>
      </c>
      <c r="C812">
        <v>264</v>
      </c>
      <c r="D812" s="17" t="s">
        <v>72</v>
      </c>
      <c r="E812" s="17" t="s">
        <v>276</v>
      </c>
      <c r="F812">
        <v>3</v>
      </c>
      <c r="G812">
        <v>6</v>
      </c>
      <c r="H812" s="17" t="s">
        <v>2</v>
      </c>
      <c r="I812">
        <v>10</v>
      </c>
      <c r="J812" s="22" t="s">
        <v>9947</v>
      </c>
      <c r="K812" s="22" t="s">
        <v>10261</v>
      </c>
      <c r="L812" s="17" t="s">
        <v>9877</v>
      </c>
      <c r="M812" s="17" t="s">
        <v>8066</v>
      </c>
      <c r="N812" s="17" t="s">
        <v>612</v>
      </c>
      <c r="O812" s="17" t="s">
        <v>1378</v>
      </c>
      <c r="P812" s="17" t="s">
        <v>8067</v>
      </c>
      <c r="Q812" s="17" t="s">
        <v>0</v>
      </c>
      <c r="R812" s="17" t="s">
        <v>9780</v>
      </c>
      <c r="S812" s="17" t="s">
        <v>1382</v>
      </c>
      <c r="T812" s="17" t="s">
        <v>1382</v>
      </c>
      <c r="U812" s="18">
        <v>562985.81999999995</v>
      </c>
      <c r="V812" s="18">
        <v>0</v>
      </c>
      <c r="W812" s="17">
        <v>75</v>
      </c>
      <c r="X812" s="17">
        <v>0</v>
      </c>
      <c r="Y812" s="17">
        <v>0</v>
      </c>
      <c r="Z812" s="17">
        <v>0</v>
      </c>
      <c r="AA812" s="17">
        <v>0</v>
      </c>
      <c r="AB812" s="17">
        <v>0</v>
      </c>
      <c r="AC812" s="17">
        <v>0</v>
      </c>
      <c r="AD812" s="17">
        <v>444829.5</v>
      </c>
      <c r="AE812" s="17">
        <v>78799.5</v>
      </c>
      <c r="AF812" s="17">
        <v>39356.82</v>
      </c>
      <c r="AG812" s="17">
        <v>0</v>
      </c>
      <c r="AH812" s="17">
        <v>0</v>
      </c>
      <c r="AI812" s="17" t="s">
        <v>8068</v>
      </c>
      <c r="AJ812" s="17" t="s">
        <v>3160</v>
      </c>
      <c r="AK812" s="17" t="s">
        <v>8069</v>
      </c>
      <c r="AL812" s="17" t="s">
        <v>8070</v>
      </c>
      <c r="AM812" s="17" t="s">
        <v>8071</v>
      </c>
      <c r="AN812">
        <v>351213035700</v>
      </c>
      <c r="AO812" s="17" t="s">
        <v>8072</v>
      </c>
      <c r="AP812" s="17" t="s">
        <v>8073</v>
      </c>
      <c r="AQ812" s="17" t="s">
        <v>8074</v>
      </c>
      <c r="AR812" s="17" t="s">
        <v>315</v>
      </c>
      <c r="AS812" s="17" t="s">
        <v>1389</v>
      </c>
      <c r="AT812" s="20" t="str">
        <f t="shared" si="24"/>
        <v>0228_GUAD20_5_EDIREÇÃO-GERAL DE RECURSOS NATURAIS, SEGURANÇA E SERVIÇOS MARITIMOS (DGRM)</v>
      </c>
      <c r="AU812" s="21">
        <f t="shared" si="25"/>
        <v>0.75</v>
      </c>
    </row>
    <row r="813" spans="1:47" x14ac:dyDescent="0.3">
      <c r="A813" s="17" t="s">
        <v>1377</v>
      </c>
      <c r="B813" s="17" t="s">
        <v>9932</v>
      </c>
      <c r="C813">
        <v>264</v>
      </c>
      <c r="D813" s="17" t="s">
        <v>72</v>
      </c>
      <c r="E813" s="17" t="s">
        <v>276</v>
      </c>
      <c r="F813">
        <v>3</v>
      </c>
      <c r="G813">
        <v>6</v>
      </c>
      <c r="H813" s="17" t="s">
        <v>2</v>
      </c>
      <c r="I813">
        <v>10</v>
      </c>
      <c r="J813" s="22" t="s">
        <v>9947</v>
      </c>
      <c r="K813" s="22" t="s">
        <v>10261</v>
      </c>
      <c r="L813" s="17" t="s">
        <v>9877</v>
      </c>
      <c r="M813" s="17" t="s">
        <v>3626</v>
      </c>
      <c r="N813" s="17" t="s">
        <v>605</v>
      </c>
      <c r="O813" s="17" t="s">
        <v>1378</v>
      </c>
      <c r="P813" s="17" t="s">
        <v>3627</v>
      </c>
      <c r="Q813" s="17" t="s">
        <v>0</v>
      </c>
      <c r="R813" s="17" t="s">
        <v>9780</v>
      </c>
      <c r="S813" s="17" t="s">
        <v>1382</v>
      </c>
      <c r="T813" s="17" t="s">
        <v>1382</v>
      </c>
      <c r="U813" s="18">
        <v>310000</v>
      </c>
      <c r="V813" s="18">
        <v>0</v>
      </c>
      <c r="W813" s="17">
        <v>75</v>
      </c>
      <c r="X813" s="17">
        <v>0</v>
      </c>
      <c r="Y813" s="17">
        <v>0</v>
      </c>
      <c r="Z813" s="17">
        <v>0</v>
      </c>
      <c r="AA813" s="17">
        <v>0</v>
      </c>
      <c r="AB813" s="17">
        <v>53666.15</v>
      </c>
      <c r="AC813" s="17">
        <v>95341.88</v>
      </c>
      <c r="AD813" s="17">
        <v>110650.16</v>
      </c>
      <c r="AE813" s="17">
        <v>48855.55</v>
      </c>
      <c r="AF813" s="17">
        <v>1486.25</v>
      </c>
      <c r="AG813" s="17">
        <v>0</v>
      </c>
      <c r="AH813" s="17">
        <v>0</v>
      </c>
      <c r="AI813" s="17" t="s">
        <v>8060</v>
      </c>
      <c r="AJ813" s="17" t="s">
        <v>8061</v>
      </c>
      <c r="AK813" s="17" t="s">
        <v>8062</v>
      </c>
      <c r="AL813" s="17" t="s">
        <v>8063</v>
      </c>
      <c r="AM813" s="17" t="s">
        <v>8064</v>
      </c>
      <c r="AN813">
        <v>351210943055</v>
      </c>
      <c r="AO813" s="17" t="s">
        <v>8065</v>
      </c>
      <c r="AP813" s="17" t="s">
        <v>3633</v>
      </c>
      <c r="AQ813" s="17" t="s">
        <v>3634</v>
      </c>
      <c r="AR813" s="17" t="s">
        <v>315</v>
      </c>
      <c r="AS813" s="17" t="s">
        <v>1389</v>
      </c>
      <c r="AT813" s="20" t="str">
        <f t="shared" si="24"/>
        <v>0228_GUAD20_5_EINSTITUTO HIDROGRAFICO (IH)</v>
      </c>
      <c r="AU813" s="21">
        <f t="shared" si="25"/>
        <v>0.75</v>
      </c>
    </row>
    <row r="814" spans="1:47" x14ac:dyDescent="0.3">
      <c r="A814" s="17" t="s">
        <v>1377</v>
      </c>
      <c r="B814" s="17" t="s">
        <v>9932</v>
      </c>
      <c r="C814">
        <v>264</v>
      </c>
      <c r="D814" s="17" t="s">
        <v>102</v>
      </c>
      <c r="E814" s="17" t="s">
        <v>276</v>
      </c>
      <c r="F814">
        <v>4</v>
      </c>
      <c r="G814">
        <v>11</v>
      </c>
      <c r="H814" s="17" t="s">
        <v>7</v>
      </c>
      <c r="I814">
        <v>10</v>
      </c>
      <c r="J814" s="22" t="s">
        <v>9947</v>
      </c>
      <c r="K814" s="22" t="s">
        <v>10081</v>
      </c>
      <c r="L814" s="17" t="s">
        <v>280</v>
      </c>
      <c r="M814" s="17" t="s">
        <v>5468</v>
      </c>
      <c r="N814" s="17" t="s">
        <v>5469</v>
      </c>
      <c r="O814" s="17" t="s">
        <v>1378</v>
      </c>
      <c r="P814" s="17" t="s">
        <v>5470</v>
      </c>
      <c r="Q814" s="17" t="s">
        <v>278</v>
      </c>
      <c r="R814" s="17" t="s">
        <v>9780</v>
      </c>
      <c r="S814" s="17" t="s">
        <v>3070</v>
      </c>
      <c r="T814" s="17" t="s">
        <v>1464</v>
      </c>
      <c r="U814" s="18">
        <v>600876.09</v>
      </c>
      <c r="V814" s="18">
        <v>0</v>
      </c>
      <c r="W814" s="17">
        <v>75</v>
      </c>
      <c r="X814" s="17">
        <v>0</v>
      </c>
      <c r="Y814" s="17">
        <v>0</v>
      </c>
      <c r="Z814" s="17">
        <v>0</v>
      </c>
      <c r="AA814" s="17">
        <v>10769</v>
      </c>
      <c r="AB814" s="17">
        <v>0</v>
      </c>
      <c r="AC814" s="17">
        <v>9244</v>
      </c>
      <c r="AD814" s="17">
        <v>97262.69</v>
      </c>
      <c r="AE814" s="17">
        <v>201958.26</v>
      </c>
      <c r="AF814" s="17">
        <v>281642.15000000002</v>
      </c>
      <c r="AG814" s="17">
        <v>0</v>
      </c>
      <c r="AH814" s="17">
        <v>0</v>
      </c>
      <c r="AI814" s="17" t="s">
        <v>5471</v>
      </c>
      <c r="AJ814" s="17" t="s">
        <v>1803</v>
      </c>
      <c r="AK814" s="17" t="s">
        <v>8821</v>
      </c>
      <c r="AL814" s="17" t="s">
        <v>8822</v>
      </c>
      <c r="AM814" s="17" t="s">
        <v>8823</v>
      </c>
      <c r="AN814">
        <v>981541071</v>
      </c>
      <c r="AO814" s="17" t="s">
        <v>8824</v>
      </c>
      <c r="AP814" s="17" t="s">
        <v>5473</v>
      </c>
      <c r="AQ814" s="17" t="s">
        <v>8825</v>
      </c>
      <c r="AR814" s="17" t="s">
        <v>342</v>
      </c>
      <c r="AS814" s="17" t="s">
        <v>1381</v>
      </c>
      <c r="AT814" s="20" t="str">
        <f t="shared" si="24"/>
        <v>0177_IMPACT_RIS3T_1_EAGENCIA GALLEGA DE INNOVACION</v>
      </c>
      <c r="AU814" s="21">
        <f t="shared" si="25"/>
        <v>0.75</v>
      </c>
    </row>
    <row r="815" spans="1:47" x14ac:dyDescent="0.3">
      <c r="A815" s="17" t="s">
        <v>1377</v>
      </c>
      <c r="B815" s="17" t="s">
        <v>9932</v>
      </c>
      <c r="C815">
        <v>264</v>
      </c>
      <c r="D815" s="17" t="s">
        <v>102</v>
      </c>
      <c r="E815" s="17" t="s">
        <v>276</v>
      </c>
      <c r="F815">
        <v>4</v>
      </c>
      <c r="G815">
        <v>11</v>
      </c>
      <c r="H815" s="17" t="s">
        <v>7</v>
      </c>
      <c r="I815">
        <v>10</v>
      </c>
      <c r="J815" s="22" t="s">
        <v>9947</v>
      </c>
      <c r="K815" s="22" t="s">
        <v>10081</v>
      </c>
      <c r="L815" s="17" t="s">
        <v>280</v>
      </c>
      <c r="M815" s="17" t="s">
        <v>1390</v>
      </c>
      <c r="N815" s="17" t="s">
        <v>236</v>
      </c>
      <c r="O815" s="17" t="s">
        <v>1378</v>
      </c>
      <c r="P815" s="17" t="s">
        <v>1391</v>
      </c>
      <c r="Q815" s="17" t="s">
        <v>0</v>
      </c>
      <c r="R815" s="17" t="s">
        <v>9779</v>
      </c>
      <c r="S815" s="17" t="s">
        <v>1390</v>
      </c>
      <c r="T815" s="17" t="s">
        <v>1390</v>
      </c>
      <c r="U815" s="18">
        <v>168753.31</v>
      </c>
      <c r="V815" s="18">
        <v>0</v>
      </c>
      <c r="W815" s="17">
        <v>75</v>
      </c>
      <c r="X815" s="17">
        <v>0</v>
      </c>
      <c r="Y815" s="17">
        <v>0</v>
      </c>
      <c r="Z815" s="17">
        <v>0</v>
      </c>
      <c r="AA815" s="17">
        <v>0</v>
      </c>
      <c r="AB815" s="17">
        <v>0</v>
      </c>
      <c r="AC815" s="17">
        <v>0</v>
      </c>
      <c r="AD815" s="17">
        <v>14740.33</v>
      </c>
      <c r="AE815" s="17">
        <v>39019.39</v>
      </c>
      <c r="AF815" s="17">
        <v>114993.59</v>
      </c>
      <c r="AG815" s="17">
        <v>0</v>
      </c>
      <c r="AH815" s="17">
        <v>0</v>
      </c>
      <c r="AI815" s="17" t="s">
        <v>8829</v>
      </c>
      <c r="AJ815" s="17" t="s">
        <v>1386</v>
      </c>
      <c r="AK815" s="17" t="s">
        <v>8830</v>
      </c>
      <c r="AL815" s="17" t="s">
        <v>8831</v>
      </c>
      <c r="AM815" s="17" t="s">
        <v>8832</v>
      </c>
      <c r="AN815">
        <v>351226086386</v>
      </c>
      <c r="AO815" s="17" t="s">
        <v>8833</v>
      </c>
      <c r="AP815" s="17" t="s">
        <v>6271</v>
      </c>
      <c r="AQ815" s="17" t="s">
        <v>8834</v>
      </c>
      <c r="AR815" s="17" t="s">
        <v>284</v>
      </c>
      <c r="AS815" s="17" t="s">
        <v>1389</v>
      </c>
      <c r="AT815" s="20" t="str">
        <f t="shared" si="24"/>
        <v>0177_IMPACT_RIS3T_1_ECOMISSÃO DE COORDENAÇÃO E DESENVOLVIMENTO REGIONAL DO NORTE</v>
      </c>
      <c r="AU815" s="21">
        <f t="shared" si="25"/>
        <v>0.75</v>
      </c>
    </row>
    <row r="816" spans="1:47" x14ac:dyDescent="0.3">
      <c r="A816" s="17" t="s">
        <v>1377</v>
      </c>
      <c r="B816" s="17" t="s">
        <v>9932</v>
      </c>
      <c r="C816">
        <v>264</v>
      </c>
      <c r="D816" s="17" t="s">
        <v>102</v>
      </c>
      <c r="E816" s="17" t="s">
        <v>276</v>
      </c>
      <c r="F816">
        <v>4</v>
      </c>
      <c r="G816">
        <v>11</v>
      </c>
      <c r="H816" s="17" t="s">
        <v>7</v>
      </c>
      <c r="I816">
        <v>10</v>
      </c>
      <c r="J816" s="22" t="s">
        <v>9947</v>
      </c>
      <c r="K816" s="22" t="s">
        <v>10081</v>
      </c>
      <c r="L816" s="17" t="s">
        <v>280</v>
      </c>
      <c r="M816" s="17" t="s">
        <v>5931</v>
      </c>
      <c r="N816" s="17" t="s">
        <v>573</v>
      </c>
      <c r="O816" s="17" t="s">
        <v>1378</v>
      </c>
      <c r="P816" s="17" t="s">
        <v>5932</v>
      </c>
      <c r="Q816" s="17" t="s">
        <v>0</v>
      </c>
      <c r="R816" s="17" t="s">
        <v>9780</v>
      </c>
      <c r="S816" s="17" t="s">
        <v>1390</v>
      </c>
      <c r="T816" s="17" t="s">
        <v>1390</v>
      </c>
      <c r="U816" s="18">
        <v>323680.09999999998</v>
      </c>
      <c r="V816" s="18">
        <v>0</v>
      </c>
      <c r="W816" s="17">
        <v>75</v>
      </c>
      <c r="X816" s="17">
        <v>0</v>
      </c>
      <c r="Y816" s="17">
        <v>0</v>
      </c>
      <c r="Z816" s="17">
        <v>0</v>
      </c>
      <c r="AA816" s="17">
        <v>0</v>
      </c>
      <c r="AB816" s="17">
        <v>0</v>
      </c>
      <c r="AC816" s="17">
        <v>0</v>
      </c>
      <c r="AD816" s="17">
        <v>3763.96</v>
      </c>
      <c r="AE816" s="17">
        <v>123340.64</v>
      </c>
      <c r="AF816" s="17">
        <v>196575.51</v>
      </c>
      <c r="AG816" s="17">
        <v>0</v>
      </c>
      <c r="AH816" s="17">
        <v>0</v>
      </c>
      <c r="AI816" s="17" t="s">
        <v>5934</v>
      </c>
      <c r="AJ816" s="17" t="s">
        <v>2535</v>
      </c>
      <c r="AK816" s="17" t="s">
        <v>8826</v>
      </c>
      <c r="AL816" s="17" t="s">
        <v>1396</v>
      </c>
      <c r="AM816" s="17" t="s">
        <v>8827</v>
      </c>
      <c r="AN816">
        <v>351226167820</v>
      </c>
      <c r="AO816" s="17" t="s">
        <v>8828</v>
      </c>
      <c r="AP816" s="17" t="s">
        <v>1396</v>
      </c>
      <c r="AQ816" s="17" t="s">
        <v>1396</v>
      </c>
      <c r="AR816" s="17" t="s">
        <v>284</v>
      </c>
      <c r="AS816" s="17" t="s">
        <v>1389</v>
      </c>
      <c r="AT816" s="20" t="str">
        <f t="shared" si="24"/>
        <v>0177_IMPACT_RIS3T_1_EAGÊNCIA NACIONAL DE INOVAÇÃO, SA (ANI)</v>
      </c>
      <c r="AU816" s="21">
        <f t="shared" si="25"/>
        <v>0.75</v>
      </c>
    </row>
    <row r="817" spans="1:47" x14ac:dyDescent="0.3">
      <c r="A817" s="17" t="s">
        <v>1377</v>
      </c>
      <c r="B817" s="17" t="s">
        <v>9932</v>
      </c>
      <c r="C817">
        <v>264</v>
      </c>
      <c r="D817" s="17" t="s">
        <v>130</v>
      </c>
      <c r="E817" s="17" t="s">
        <v>276</v>
      </c>
      <c r="F817">
        <v>2</v>
      </c>
      <c r="G817">
        <v>3</v>
      </c>
      <c r="H817" s="17" t="s">
        <v>16</v>
      </c>
      <c r="I817">
        <v>12</v>
      </c>
      <c r="J817" s="22" t="s">
        <v>9947</v>
      </c>
      <c r="K817" s="22" t="s">
        <v>10080</v>
      </c>
      <c r="L817" s="17" t="s">
        <v>451</v>
      </c>
      <c r="M817" s="17" t="s">
        <v>7166</v>
      </c>
      <c r="N817" s="17" t="s">
        <v>567</v>
      </c>
      <c r="O817" s="17" t="s">
        <v>1378</v>
      </c>
      <c r="P817" s="17" t="s">
        <v>7167</v>
      </c>
      <c r="Q817" s="17" t="s">
        <v>278</v>
      </c>
      <c r="R817" s="17" t="s">
        <v>9780</v>
      </c>
      <c r="S817" s="17" t="s">
        <v>1379</v>
      </c>
      <c r="T817" s="17" t="s">
        <v>1379</v>
      </c>
      <c r="U817" s="18">
        <v>276575.03000000003</v>
      </c>
      <c r="V817" s="18">
        <v>0</v>
      </c>
      <c r="W817" s="17">
        <v>75</v>
      </c>
      <c r="X817" s="17">
        <v>0</v>
      </c>
      <c r="Y817" s="17">
        <v>0</v>
      </c>
      <c r="Z817" s="17">
        <v>0</v>
      </c>
      <c r="AA817" s="17">
        <v>0</v>
      </c>
      <c r="AB817" s="17">
        <v>12669.31</v>
      </c>
      <c r="AC817" s="17">
        <v>99382.03</v>
      </c>
      <c r="AD817" s="17">
        <v>136676.22</v>
      </c>
      <c r="AE817" s="17">
        <v>1579.48</v>
      </c>
      <c r="AF817" s="17">
        <v>26267.99</v>
      </c>
      <c r="AG817" s="17">
        <v>0</v>
      </c>
      <c r="AH817" s="17">
        <v>0</v>
      </c>
      <c r="AI817" s="17" t="s">
        <v>6081</v>
      </c>
      <c r="AJ817" s="17" t="s">
        <v>4437</v>
      </c>
      <c r="AK817" s="17" t="s">
        <v>6082</v>
      </c>
      <c r="AL817" s="17" t="s">
        <v>3074</v>
      </c>
      <c r="AM817" s="17" t="s">
        <v>6084</v>
      </c>
      <c r="AN817">
        <v>924002900</v>
      </c>
      <c r="AO817" s="17" t="s">
        <v>7338</v>
      </c>
      <c r="AP817" s="17" t="s">
        <v>6086</v>
      </c>
      <c r="AQ817" s="17" t="s">
        <v>7172</v>
      </c>
      <c r="AR817" s="17" t="s">
        <v>291</v>
      </c>
      <c r="AS817" s="17" t="s">
        <v>1381</v>
      </c>
      <c r="AT817" s="20" t="str">
        <f t="shared" si="24"/>
        <v>0176_EUROACE_LERA_4_EEXTREMADURA AVANTE SERVICIOS AVANZADOS A PYMES S.L.U.</v>
      </c>
      <c r="AU817" s="21">
        <f t="shared" si="25"/>
        <v>0.75</v>
      </c>
    </row>
    <row r="818" spans="1:47" x14ac:dyDescent="0.3">
      <c r="A818" s="17" t="s">
        <v>1377</v>
      </c>
      <c r="B818" s="17" t="s">
        <v>9932</v>
      </c>
      <c r="C818">
        <v>264</v>
      </c>
      <c r="D818" s="17" t="s">
        <v>130</v>
      </c>
      <c r="E818" s="17" t="s">
        <v>276</v>
      </c>
      <c r="F818">
        <v>2</v>
      </c>
      <c r="G818">
        <v>3</v>
      </c>
      <c r="H818" s="17" t="s">
        <v>16</v>
      </c>
      <c r="I818">
        <v>12</v>
      </c>
      <c r="J818" s="22" t="s">
        <v>9947</v>
      </c>
      <c r="K818" s="22" t="s">
        <v>10080</v>
      </c>
      <c r="L818" s="17" t="s">
        <v>451</v>
      </c>
      <c r="M818" s="17" t="s">
        <v>2581</v>
      </c>
      <c r="N818" s="17" t="s">
        <v>151</v>
      </c>
      <c r="O818" s="17" t="s">
        <v>1394</v>
      </c>
      <c r="P818" s="17" t="s">
        <v>2582</v>
      </c>
      <c r="Q818" s="17" t="s">
        <v>0</v>
      </c>
      <c r="R818" s="17" t="s">
        <v>9780</v>
      </c>
      <c r="S818" s="17" t="s">
        <v>1489</v>
      </c>
      <c r="T818" s="17" t="s">
        <v>1489</v>
      </c>
      <c r="U818" s="18">
        <v>45292.82</v>
      </c>
      <c r="V818" s="18">
        <v>0</v>
      </c>
      <c r="W818" s="17">
        <v>75</v>
      </c>
      <c r="X818" s="17">
        <v>0</v>
      </c>
      <c r="Y818" s="17">
        <v>0</v>
      </c>
      <c r="Z818" s="17">
        <v>0</v>
      </c>
      <c r="AA818" s="17">
        <v>0</v>
      </c>
      <c r="AB818" s="17">
        <v>10079</v>
      </c>
      <c r="AC818" s="17">
        <v>22063.86</v>
      </c>
      <c r="AD818" s="17">
        <v>13149.95</v>
      </c>
      <c r="AE818" s="17">
        <v>0</v>
      </c>
      <c r="AF818" s="17">
        <v>0</v>
      </c>
      <c r="AG818" s="17">
        <v>0</v>
      </c>
      <c r="AH818" s="17">
        <v>0</v>
      </c>
      <c r="AI818" s="17" t="s">
        <v>7381</v>
      </c>
      <c r="AJ818" s="17" t="s">
        <v>7382</v>
      </c>
      <c r="AK818" s="17" t="s">
        <v>7383</v>
      </c>
      <c r="AL818" s="17" t="s">
        <v>7384</v>
      </c>
      <c r="AM818" s="17" t="s">
        <v>7385</v>
      </c>
      <c r="AN818">
        <v>351239700910</v>
      </c>
      <c r="AO818" s="17" t="s">
        <v>7386</v>
      </c>
      <c r="AP818" s="17" t="s">
        <v>7387</v>
      </c>
      <c r="AQ818" s="17" t="s">
        <v>7388</v>
      </c>
      <c r="AR818" s="17" t="s">
        <v>292</v>
      </c>
      <c r="AS818" s="17" t="s">
        <v>1389</v>
      </c>
      <c r="AT818" s="20" t="str">
        <f t="shared" si="24"/>
        <v>0176_EUROACE_LERA_4_EINSTITUTO PEDRO NUNES</v>
      </c>
      <c r="AU818" s="21">
        <f t="shared" si="25"/>
        <v>0.75</v>
      </c>
    </row>
    <row r="819" spans="1:47" x14ac:dyDescent="0.3">
      <c r="A819" s="17" t="s">
        <v>1377</v>
      </c>
      <c r="B819" s="17" t="s">
        <v>9932</v>
      </c>
      <c r="C819">
        <v>264</v>
      </c>
      <c r="D819" s="17" t="s">
        <v>130</v>
      </c>
      <c r="E819" s="17" t="s">
        <v>276</v>
      </c>
      <c r="F819">
        <v>2</v>
      </c>
      <c r="G819">
        <v>3</v>
      </c>
      <c r="H819" s="17" t="s">
        <v>16</v>
      </c>
      <c r="I819">
        <v>12</v>
      </c>
      <c r="J819" s="22" t="s">
        <v>9947</v>
      </c>
      <c r="K819" s="22" t="s">
        <v>10080</v>
      </c>
      <c r="L819" s="17" t="s">
        <v>451</v>
      </c>
      <c r="M819" s="17" t="s">
        <v>7362</v>
      </c>
      <c r="N819" s="17" t="s">
        <v>570</v>
      </c>
      <c r="O819" s="17" t="s">
        <v>1394</v>
      </c>
      <c r="P819" s="17" t="s">
        <v>7363</v>
      </c>
      <c r="Q819" s="17" t="s">
        <v>0</v>
      </c>
      <c r="R819" s="17" t="s">
        <v>9780</v>
      </c>
      <c r="S819" s="17" t="s">
        <v>4661</v>
      </c>
      <c r="T819" s="17" t="s">
        <v>1395</v>
      </c>
      <c r="U819" s="18">
        <v>0</v>
      </c>
      <c r="V819" s="18">
        <v>265921.46999999997</v>
      </c>
      <c r="W819" s="17">
        <v>0</v>
      </c>
      <c r="X819" s="17">
        <v>75</v>
      </c>
      <c r="Y819" s="17">
        <v>0</v>
      </c>
      <c r="Z819" s="17">
        <v>0</v>
      </c>
      <c r="AA819" s="17">
        <v>0</v>
      </c>
      <c r="AB819" s="17">
        <v>0</v>
      </c>
      <c r="AC819" s="17">
        <v>128944.52</v>
      </c>
      <c r="AD819" s="17">
        <v>109455.95</v>
      </c>
      <c r="AE819" s="17">
        <v>27521</v>
      </c>
      <c r="AF819" s="17">
        <v>0</v>
      </c>
      <c r="AG819" s="17">
        <v>0</v>
      </c>
      <c r="AH819" s="17">
        <v>0</v>
      </c>
      <c r="AI819" s="17" t="s">
        <v>4662</v>
      </c>
      <c r="AJ819" s="17" t="s">
        <v>1440</v>
      </c>
      <c r="AK819" s="17" t="s">
        <v>4662</v>
      </c>
      <c r="AL819" s="17" t="s">
        <v>1440</v>
      </c>
      <c r="AM819" s="17" t="s">
        <v>7364</v>
      </c>
      <c r="AN819">
        <v>619474728</v>
      </c>
      <c r="AO819" s="17" t="s">
        <v>7365</v>
      </c>
      <c r="AP819" s="17" t="s">
        <v>4662</v>
      </c>
      <c r="AQ819" s="17" t="s">
        <v>1440</v>
      </c>
      <c r="AR819" s="17" t="s">
        <v>291</v>
      </c>
      <c r="AS819" s="17" t="s">
        <v>1381</v>
      </c>
      <c r="AT819" s="20" t="str">
        <f t="shared" si="24"/>
        <v>0176_EUROACE_LERA_4_EINVERSIONES SUNHUNTER, SL</v>
      </c>
      <c r="AU819" s="21">
        <f t="shared" si="25"/>
        <v>0.75</v>
      </c>
    </row>
    <row r="820" spans="1:47" x14ac:dyDescent="0.3">
      <c r="A820" s="17" t="s">
        <v>1377</v>
      </c>
      <c r="B820" s="17" t="s">
        <v>9932</v>
      </c>
      <c r="C820">
        <v>264</v>
      </c>
      <c r="D820" s="17" t="s">
        <v>130</v>
      </c>
      <c r="E820" s="17" t="s">
        <v>276</v>
      </c>
      <c r="F820">
        <v>2</v>
      </c>
      <c r="G820">
        <v>3</v>
      </c>
      <c r="H820" s="17" t="s">
        <v>16</v>
      </c>
      <c r="I820">
        <v>12</v>
      </c>
      <c r="J820" s="22" t="s">
        <v>9947</v>
      </c>
      <c r="K820" s="22" t="s">
        <v>10080</v>
      </c>
      <c r="L820" s="17" t="s">
        <v>451</v>
      </c>
      <c r="M820" s="17" t="s">
        <v>2266</v>
      </c>
      <c r="N820" s="17" t="s">
        <v>2267</v>
      </c>
      <c r="O820" s="17" t="s">
        <v>1378</v>
      </c>
      <c r="P820" s="17" t="s">
        <v>2268</v>
      </c>
      <c r="Q820" s="17" t="s">
        <v>0</v>
      </c>
      <c r="R820" s="17" t="s">
        <v>9780</v>
      </c>
      <c r="S820" s="17" t="s">
        <v>1379</v>
      </c>
      <c r="T820" s="17" t="s">
        <v>1379</v>
      </c>
      <c r="U820" s="18">
        <v>256156.17</v>
      </c>
      <c r="V820" s="18">
        <v>0</v>
      </c>
      <c r="W820" s="17">
        <v>75</v>
      </c>
      <c r="X820" s="17">
        <v>0</v>
      </c>
      <c r="Y820" s="17">
        <v>0</v>
      </c>
      <c r="Z820" s="17">
        <v>0</v>
      </c>
      <c r="AA820" s="17">
        <v>0</v>
      </c>
      <c r="AB820" s="17">
        <v>2946.63</v>
      </c>
      <c r="AC820" s="17">
        <v>29671.82</v>
      </c>
      <c r="AD820" s="17">
        <v>90522.69</v>
      </c>
      <c r="AE820" s="17">
        <v>75302.66</v>
      </c>
      <c r="AF820" s="17">
        <v>57712.37</v>
      </c>
      <c r="AG820" s="17">
        <v>0</v>
      </c>
      <c r="AH820" s="17">
        <v>0</v>
      </c>
      <c r="AI820" s="17" t="s">
        <v>2269</v>
      </c>
      <c r="AJ820" s="17" t="s">
        <v>7375</v>
      </c>
      <c r="AK820" s="17" t="s">
        <v>7376</v>
      </c>
      <c r="AL820" s="17" t="s">
        <v>7377</v>
      </c>
      <c r="AM820" s="17" t="s">
        <v>7378</v>
      </c>
      <c r="AN820">
        <v>924005675</v>
      </c>
      <c r="AO820" s="17" t="s">
        <v>7379</v>
      </c>
      <c r="AP820" s="17" t="s">
        <v>2271</v>
      </c>
      <c r="AQ820" s="17" t="s">
        <v>7380</v>
      </c>
      <c r="AR820" s="17" t="s">
        <v>291</v>
      </c>
      <c r="AS820" s="17" t="s">
        <v>1381</v>
      </c>
      <c r="AT820" s="20" t="str">
        <f t="shared" si="24"/>
        <v>0176_EUROACE_LERA_4_EDIRECCION GENERAL DE EMPRESA</v>
      </c>
      <c r="AU820" s="21">
        <f t="shared" si="25"/>
        <v>0.75</v>
      </c>
    </row>
    <row r="821" spans="1:47" x14ac:dyDescent="0.3">
      <c r="A821" s="17" t="s">
        <v>1377</v>
      </c>
      <c r="B821" s="17" t="s">
        <v>9932</v>
      </c>
      <c r="C821">
        <v>264</v>
      </c>
      <c r="D821" s="17" t="s">
        <v>130</v>
      </c>
      <c r="E821" s="17" t="s">
        <v>276</v>
      </c>
      <c r="F821">
        <v>2</v>
      </c>
      <c r="G821">
        <v>3</v>
      </c>
      <c r="H821" s="17" t="s">
        <v>16</v>
      </c>
      <c r="I821">
        <v>12</v>
      </c>
      <c r="J821" s="22" t="s">
        <v>9947</v>
      </c>
      <c r="K821" s="22" t="s">
        <v>10080</v>
      </c>
      <c r="L821" s="17" t="s">
        <v>451</v>
      </c>
      <c r="M821" s="17" t="s">
        <v>7349</v>
      </c>
      <c r="N821" s="17" t="s">
        <v>571</v>
      </c>
      <c r="O821" s="17" t="s">
        <v>1378</v>
      </c>
      <c r="P821" s="17" t="s">
        <v>7350</v>
      </c>
      <c r="Q821" s="17" t="s">
        <v>0</v>
      </c>
      <c r="R821" s="17" t="s">
        <v>9780</v>
      </c>
      <c r="S821" s="17" t="s">
        <v>1379</v>
      </c>
      <c r="T821" s="17" t="s">
        <v>1379</v>
      </c>
      <c r="U821" s="18">
        <v>99680.639999999999</v>
      </c>
      <c r="V821" s="18">
        <v>0</v>
      </c>
      <c r="W821" s="17">
        <v>75</v>
      </c>
      <c r="X821" s="17">
        <v>0</v>
      </c>
      <c r="Y821" s="17">
        <v>0</v>
      </c>
      <c r="Z821" s="17">
        <v>0</v>
      </c>
      <c r="AA821" s="17">
        <v>0</v>
      </c>
      <c r="AB821" s="17">
        <v>6935.97</v>
      </c>
      <c r="AC821" s="17">
        <v>43557.03</v>
      </c>
      <c r="AD821" s="17">
        <v>49187.64</v>
      </c>
      <c r="AE821" s="17">
        <v>0</v>
      </c>
      <c r="AF821" s="17">
        <v>0</v>
      </c>
      <c r="AG821" s="17">
        <v>0</v>
      </c>
      <c r="AH821" s="17">
        <v>0</v>
      </c>
      <c r="AI821" s="17" t="s">
        <v>7351</v>
      </c>
      <c r="AJ821" s="17" t="s">
        <v>7352</v>
      </c>
      <c r="AK821" s="17" t="s">
        <v>7353</v>
      </c>
      <c r="AL821" s="17" t="s">
        <v>5303</v>
      </c>
      <c r="AM821" s="17" t="s">
        <v>7354</v>
      </c>
      <c r="AN821">
        <v>924930504</v>
      </c>
      <c r="AO821" s="17" t="s">
        <v>7355</v>
      </c>
      <c r="AP821" s="17" t="s">
        <v>7351</v>
      </c>
      <c r="AQ821" s="17" t="s">
        <v>7352</v>
      </c>
      <c r="AR821" s="17" t="s">
        <v>291</v>
      </c>
      <c r="AS821" s="17" t="s">
        <v>1381</v>
      </c>
      <c r="AT821" s="20" t="str">
        <f t="shared" si="24"/>
        <v>0176_EUROACE_LERA_4_EJUNTA DE EXTREMADURA INSTITUTO DE LA MUJER DE EXTREMADURA (IMEX)</v>
      </c>
      <c r="AU821" s="21">
        <f t="shared" si="25"/>
        <v>0.75</v>
      </c>
    </row>
    <row r="822" spans="1:47" x14ac:dyDescent="0.3">
      <c r="A822" s="17" t="s">
        <v>1377</v>
      </c>
      <c r="B822" s="17" t="s">
        <v>9932</v>
      </c>
      <c r="C822">
        <v>264</v>
      </c>
      <c r="D822" s="17" t="s">
        <v>130</v>
      </c>
      <c r="E822" s="17" t="s">
        <v>276</v>
      </c>
      <c r="F822">
        <v>2</v>
      </c>
      <c r="G822">
        <v>3</v>
      </c>
      <c r="H822" s="17" t="s">
        <v>16</v>
      </c>
      <c r="I822">
        <v>12</v>
      </c>
      <c r="J822" s="22" t="s">
        <v>9947</v>
      </c>
      <c r="K822" s="22" t="s">
        <v>10080</v>
      </c>
      <c r="L822" s="17" t="s">
        <v>451</v>
      </c>
      <c r="M822" s="17" t="s">
        <v>6095</v>
      </c>
      <c r="N822" s="17" t="s">
        <v>568</v>
      </c>
      <c r="O822" s="17" t="s">
        <v>1394</v>
      </c>
      <c r="P822" s="17" t="s">
        <v>6096</v>
      </c>
      <c r="Q822" s="17" t="s">
        <v>0</v>
      </c>
      <c r="R822" s="17" t="s">
        <v>9780</v>
      </c>
      <c r="S822" s="17" t="s">
        <v>4661</v>
      </c>
      <c r="T822" s="17" t="s">
        <v>1395</v>
      </c>
      <c r="U822" s="18">
        <v>170708</v>
      </c>
      <c r="V822" s="18">
        <v>0</v>
      </c>
      <c r="W822" s="17">
        <v>75</v>
      </c>
      <c r="X822" s="17">
        <v>0</v>
      </c>
      <c r="Y822" s="17">
        <v>0</v>
      </c>
      <c r="Z822" s="17">
        <v>0</v>
      </c>
      <c r="AA822" s="17">
        <v>0</v>
      </c>
      <c r="AB822" s="17">
        <v>1159.75</v>
      </c>
      <c r="AC822" s="17">
        <v>42170.66</v>
      </c>
      <c r="AD822" s="17">
        <v>87541.47</v>
      </c>
      <c r="AE822" s="17">
        <v>39836.120000000003</v>
      </c>
      <c r="AF822" s="17">
        <v>0</v>
      </c>
      <c r="AG822" s="17">
        <v>0</v>
      </c>
      <c r="AH822" s="17">
        <v>0</v>
      </c>
      <c r="AI822" s="17" t="s">
        <v>6097</v>
      </c>
      <c r="AJ822" s="17" t="s">
        <v>1386</v>
      </c>
      <c r="AK822" s="17" t="s">
        <v>6098</v>
      </c>
      <c r="AL822" s="17" t="s">
        <v>5303</v>
      </c>
      <c r="AM822" s="17" t="s">
        <v>7356</v>
      </c>
      <c r="AN822">
        <v>618656988</v>
      </c>
      <c r="AO822" s="17" t="s">
        <v>7357</v>
      </c>
      <c r="AP822" s="17" t="s">
        <v>6099</v>
      </c>
      <c r="AQ822" s="17" t="s">
        <v>5640</v>
      </c>
      <c r="AR822" s="17" t="s">
        <v>291</v>
      </c>
      <c r="AS822" s="17" t="s">
        <v>1381</v>
      </c>
      <c r="AT822" s="20" t="str">
        <f t="shared" si="24"/>
        <v>0176_EUROACE_LERA_4_EASOCIACION DE JOVENES EMPRENDEDORES Y EMPRESARIOS DE EXTREMADURA (AJE EXTREMADURA)</v>
      </c>
      <c r="AU822" s="21">
        <f t="shared" si="25"/>
        <v>0.75</v>
      </c>
    </row>
    <row r="823" spans="1:47" x14ac:dyDescent="0.3">
      <c r="A823" s="17" t="s">
        <v>1377</v>
      </c>
      <c r="B823" s="17" t="s">
        <v>9932</v>
      </c>
      <c r="C823">
        <v>264</v>
      </c>
      <c r="D823" s="17" t="s">
        <v>130</v>
      </c>
      <c r="E823" s="17" t="s">
        <v>276</v>
      </c>
      <c r="F823">
        <v>2</v>
      </c>
      <c r="G823">
        <v>3</v>
      </c>
      <c r="H823" s="17" t="s">
        <v>16</v>
      </c>
      <c r="I823">
        <v>12</v>
      </c>
      <c r="J823" s="22" t="s">
        <v>9947</v>
      </c>
      <c r="K823" s="22" t="s">
        <v>10080</v>
      </c>
      <c r="L823" s="17" t="s">
        <v>451</v>
      </c>
      <c r="M823" s="17" t="s">
        <v>3240</v>
      </c>
      <c r="N823" s="17" t="s">
        <v>558</v>
      </c>
      <c r="O823" s="17" t="s">
        <v>1394</v>
      </c>
      <c r="P823" s="17" t="s">
        <v>3241</v>
      </c>
      <c r="Q823" s="17" t="s">
        <v>0</v>
      </c>
      <c r="R823" s="17" t="s">
        <v>9780</v>
      </c>
      <c r="S823" s="17" t="s">
        <v>1939</v>
      </c>
      <c r="T823" s="17" t="s">
        <v>1939</v>
      </c>
      <c r="U823" s="18">
        <v>88410.17</v>
      </c>
      <c r="V823" s="18">
        <v>0</v>
      </c>
      <c r="W823" s="17">
        <v>75</v>
      </c>
      <c r="X823" s="17">
        <v>0</v>
      </c>
      <c r="Y823" s="17">
        <v>0</v>
      </c>
      <c r="Z823" s="17">
        <v>0</v>
      </c>
      <c r="AA823" s="17">
        <v>0</v>
      </c>
      <c r="AB823" s="17">
        <v>0</v>
      </c>
      <c r="AC823" s="17">
        <v>11256.78</v>
      </c>
      <c r="AD823" s="17">
        <v>44496.78</v>
      </c>
      <c r="AE823" s="17">
        <v>32656.61</v>
      </c>
      <c r="AF823" s="17">
        <v>0</v>
      </c>
      <c r="AG823" s="17">
        <v>0</v>
      </c>
      <c r="AH823" s="17">
        <v>0</v>
      </c>
      <c r="AI823" s="17" t="s">
        <v>7371</v>
      </c>
      <c r="AJ823" s="17" t="s">
        <v>1648</v>
      </c>
      <c r="AK823" s="17" t="s">
        <v>3244</v>
      </c>
      <c r="AL823" s="17" t="s">
        <v>7372</v>
      </c>
      <c r="AM823" s="17" t="s">
        <v>3245</v>
      </c>
      <c r="AN823">
        <v>351266707007</v>
      </c>
      <c r="AO823" s="17" t="s">
        <v>7373</v>
      </c>
      <c r="AP823" s="17" t="s">
        <v>7013</v>
      </c>
      <c r="AQ823" s="17" t="s">
        <v>7374</v>
      </c>
      <c r="AR823" s="17" t="s">
        <v>294</v>
      </c>
      <c r="AS823" s="17" t="s">
        <v>1389</v>
      </c>
      <c r="AT823" s="20" t="str">
        <f t="shared" si="24"/>
        <v>0176_EUROACE_LERA_4_ENUCLEO DO ALENTEJO. ASSOCIAÇÃO NACIONAL DE JOVENS EMPRESARIOS (ANJE)</v>
      </c>
      <c r="AU823" s="21">
        <f t="shared" si="25"/>
        <v>0.75</v>
      </c>
    </row>
    <row r="824" spans="1:47" x14ac:dyDescent="0.3">
      <c r="A824" s="17" t="s">
        <v>1377</v>
      </c>
      <c r="B824" s="17" t="s">
        <v>9932</v>
      </c>
      <c r="C824">
        <v>264</v>
      </c>
      <c r="D824" s="17" t="s">
        <v>130</v>
      </c>
      <c r="E824" s="17" t="s">
        <v>276</v>
      </c>
      <c r="F824">
        <v>2</v>
      </c>
      <c r="G824">
        <v>3</v>
      </c>
      <c r="H824" s="17" t="s">
        <v>16</v>
      </c>
      <c r="I824">
        <v>12</v>
      </c>
      <c r="J824" s="22" t="s">
        <v>9947</v>
      </c>
      <c r="K824" s="22" t="s">
        <v>10080</v>
      </c>
      <c r="L824" s="17" t="s">
        <v>451</v>
      </c>
      <c r="M824" s="17" t="s">
        <v>7366</v>
      </c>
      <c r="N824" s="17" t="s">
        <v>572</v>
      </c>
      <c r="O824" s="17" t="s">
        <v>1394</v>
      </c>
      <c r="P824" s="17" t="s">
        <v>7367</v>
      </c>
      <c r="Q824" s="17" t="s">
        <v>0</v>
      </c>
      <c r="R824" s="17" t="s">
        <v>9780</v>
      </c>
      <c r="S824" s="17" t="s">
        <v>4661</v>
      </c>
      <c r="T824" s="17" t="s">
        <v>1395</v>
      </c>
      <c r="U824" s="18">
        <v>0</v>
      </c>
      <c r="V824" s="18">
        <v>101389.36</v>
      </c>
      <c r="W824" s="17">
        <v>0</v>
      </c>
      <c r="X824" s="17">
        <v>75</v>
      </c>
      <c r="Y824" s="17">
        <v>0</v>
      </c>
      <c r="Z824" s="17">
        <v>0</v>
      </c>
      <c r="AA824" s="17">
        <v>0</v>
      </c>
      <c r="AB824" s="17">
        <v>0</v>
      </c>
      <c r="AC824" s="17">
        <v>40031.32</v>
      </c>
      <c r="AD824" s="17">
        <v>53407.98</v>
      </c>
      <c r="AE824" s="17">
        <v>7950.07</v>
      </c>
      <c r="AF824" s="17">
        <v>0</v>
      </c>
      <c r="AG824" s="17">
        <v>0</v>
      </c>
      <c r="AH824" s="17">
        <v>0</v>
      </c>
      <c r="AI824" s="17" t="s">
        <v>7368</v>
      </c>
      <c r="AJ824" s="17" t="s">
        <v>1440</v>
      </c>
      <c r="AK824" s="17" t="s">
        <v>7368</v>
      </c>
      <c r="AL824" s="17" t="s">
        <v>1440</v>
      </c>
      <c r="AM824" s="17" t="s">
        <v>7369</v>
      </c>
      <c r="AN824">
        <v>924230936</v>
      </c>
      <c r="AO824" s="17" t="s">
        <v>7370</v>
      </c>
      <c r="AP824" s="17" t="s">
        <v>7368</v>
      </c>
      <c r="AQ824" s="17" t="s">
        <v>1440</v>
      </c>
      <c r="AR824" s="17" t="s">
        <v>291</v>
      </c>
      <c r="AS824" s="17" t="s">
        <v>1381</v>
      </c>
      <c r="AT824" s="20" t="str">
        <f t="shared" si="24"/>
        <v>0176_EUROACE_LERA_4_ECONECTOR IDE, SL</v>
      </c>
      <c r="AU824" s="21">
        <f t="shared" si="25"/>
        <v>0.75</v>
      </c>
    </row>
    <row r="825" spans="1:47" x14ac:dyDescent="0.3">
      <c r="A825" s="17" t="s">
        <v>1377</v>
      </c>
      <c r="B825" s="17" t="s">
        <v>9932</v>
      </c>
      <c r="C825">
        <v>264</v>
      </c>
      <c r="D825" s="17" t="s">
        <v>130</v>
      </c>
      <c r="E825" s="17" t="s">
        <v>276</v>
      </c>
      <c r="F825">
        <v>2</v>
      </c>
      <c r="G825">
        <v>3</v>
      </c>
      <c r="H825" s="17" t="s">
        <v>16</v>
      </c>
      <c r="I825">
        <v>12</v>
      </c>
      <c r="J825" s="22" t="s">
        <v>9947</v>
      </c>
      <c r="K825" s="22" t="s">
        <v>10080</v>
      </c>
      <c r="L825" s="17" t="s">
        <v>451</v>
      </c>
      <c r="M825" s="17" t="s">
        <v>2229</v>
      </c>
      <c r="N825" s="17" t="s">
        <v>290</v>
      </c>
      <c r="O825" s="17" t="s">
        <v>1378</v>
      </c>
      <c r="P825" s="17" t="s">
        <v>2230</v>
      </c>
      <c r="Q825" s="17" t="s">
        <v>0</v>
      </c>
      <c r="R825" s="17" t="s">
        <v>9780</v>
      </c>
      <c r="S825" s="17" t="s">
        <v>1379</v>
      </c>
      <c r="T825" s="17" t="s">
        <v>1379</v>
      </c>
      <c r="U825" s="18">
        <v>197233.1</v>
      </c>
      <c r="V825" s="18">
        <v>0</v>
      </c>
      <c r="W825" s="17">
        <v>75</v>
      </c>
      <c r="X825" s="17">
        <v>0</v>
      </c>
      <c r="Y825" s="17">
        <v>0</v>
      </c>
      <c r="Z825" s="17">
        <v>0</v>
      </c>
      <c r="AA825" s="17">
        <v>0</v>
      </c>
      <c r="AB825" s="17">
        <v>14830.49</v>
      </c>
      <c r="AC825" s="17">
        <v>99089.94</v>
      </c>
      <c r="AD825" s="17">
        <v>74538.81</v>
      </c>
      <c r="AE825" s="17">
        <v>8773.86</v>
      </c>
      <c r="AF825" s="17">
        <v>0</v>
      </c>
      <c r="AG825" s="17">
        <v>0</v>
      </c>
      <c r="AH825" s="17">
        <v>0</v>
      </c>
      <c r="AI825" s="17" t="s">
        <v>3237</v>
      </c>
      <c r="AJ825" s="17" t="s">
        <v>2521</v>
      </c>
      <c r="AK825" s="17" t="s">
        <v>7389</v>
      </c>
      <c r="AL825" s="17" t="s">
        <v>7390</v>
      </c>
      <c r="AM825" s="17" t="s">
        <v>2635</v>
      </c>
      <c r="AN825">
        <v>924014600</v>
      </c>
      <c r="AO825" s="17" t="s">
        <v>7391</v>
      </c>
      <c r="AP825" s="17" t="s">
        <v>7392</v>
      </c>
      <c r="AQ825" s="17" t="s">
        <v>7393</v>
      </c>
      <c r="AR825" s="17" t="s">
        <v>291</v>
      </c>
      <c r="AS825" s="17" t="s">
        <v>1381</v>
      </c>
      <c r="AT825" s="20" t="str">
        <f t="shared" si="24"/>
        <v>0176_EUROACE_LERA_4_EFUNDACION FUNDECYT - PARQUE CIENTIFICO Y TECNOLOGICO DE EXTREMADURA (FUNDECYT - PCTEX)</v>
      </c>
      <c r="AU825" s="21">
        <f t="shared" si="25"/>
        <v>0.75</v>
      </c>
    </row>
    <row r="826" spans="1:47" x14ac:dyDescent="0.3">
      <c r="A826" s="17" t="s">
        <v>1377</v>
      </c>
      <c r="B826" s="17" t="s">
        <v>9932</v>
      </c>
      <c r="C826">
        <v>264</v>
      </c>
      <c r="D826" s="17" t="s">
        <v>130</v>
      </c>
      <c r="E826" s="17" t="s">
        <v>276</v>
      </c>
      <c r="F826">
        <v>2</v>
      </c>
      <c r="G826">
        <v>3</v>
      </c>
      <c r="H826" s="17" t="s">
        <v>16</v>
      </c>
      <c r="I826">
        <v>12</v>
      </c>
      <c r="J826" s="22" t="s">
        <v>9947</v>
      </c>
      <c r="K826" s="22" t="s">
        <v>10080</v>
      </c>
      <c r="L826" s="17" t="s">
        <v>451</v>
      </c>
      <c r="M826" s="17" t="s">
        <v>7341</v>
      </c>
      <c r="N826" s="17" t="s">
        <v>569</v>
      </c>
      <c r="O826" s="17" t="s">
        <v>1378</v>
      </c>
      <c r="P826" s="17" t="s">
        <v>7342</v>
      </c>
      <c r="Q826" s="17" t="s">
        <v>0</v>
      </c>
      <c r="R826" s="17" t="s">
        <v>9780</v>
      </c>
      <c r="S826" s="17" t="s">
        <v>1379</v>
      </c>
      <c r="T826" s="17" t="s">
        <v>1379</v>
      </c>
      <c r="U826" s="18">
        <v>142845</v>
      </c>
      <c r="V826" s="18">
        <v>0</v>
      </c>
      <c r="W826" s="17">
        <v>75</v>
      </c>
      <c r="X826" s="17">
        <v>0</v>
      </c>
      <c r="Y826" s="17">
        <v>0</v>
      </c>
      <c r="Z826" s="17">
        <v>0</v>
      </c>
      <c r="AA826" s="17">
        <v>0</v>
      </c>
      <c r="AB826" s="17">
        <v>25300</v>
      </c>
      <c r="AC826" s="17">
        <v>96534.94</v>
      </c>
      <c r="AD826" s="17">
        <v>21010.06</v>
      </c>
      <c r="AE826" s="17">
        <v>0</v>
      </c>
      <c r="AF826" s="17">
        <v>0</v>
      </c>
      <c r="AG826" s="17">
        <v>0</v>
      </c>
      <c r="AH826" s="17">
        <v>0</v>
      </c>
      <c r="AI826" s="17" t="s">
        <v>7343</v>
      </c>
      <c r="AJ826" s="17" t="s">
        <v>7344</v>
      </c>
      <c r="AK826" s="17" t="s">
        <v>7345</v>
      </c>
      <c r="AL826" s="17" t="s">
        <v>7346</v>
      </c>
      <c r="AM826" s="17" t="s">
        <v>7347</v>
      </c>
      <c r="AN826">
        <v>924004031</v>
      </c>
      <c r="AO826" s="17" t="s">
        <v>7348</v>
      </c>
      <c r="AP826" s="17" t="s">
        <v>7343</v>
      </c>
      <c r="AQ826" s="17" t="s">
        <v>7344</v>
      </c>
      <c r="AR826" s="17" t="s">
        <v>291</v>
      </c>
      <c r="AS826" s="17" t="s">
        <v>1381</v>
      </c>
      <c r="AT826" s="20" t="str">
        <f t="shared" si="24"/>
        <v>0176_EUROACE_LERA_4_EDIRECCION GENERAL DE FORMACION PROFESIONAL Y UNIVERSIDAD</v>
      </c>
      <c r="AU826" s="21">
        <f t="shared" si="25"/>
        <v>0.75</v>
      </c>
    </row>
    <row r="827" spans="1:47" x14ac:dyDescent="0.3">
      <c r="A827" s="17" t="s">
        <v>1377</v>
      </c>
      <c r="B827" s="17" t="s">
        <v>9932</v>
      </c>
      <c r="C827">
        <v>264</v>
      </c>
      <c r="D827" s="17" t="s">
        <v>130</v>
      </c>
      <c r="E827" s="17" t="s">
        <v>276</v>
      </c>
      <c r="F827">
        <v>2</v>
      </c>
      <c r="G827">
        <v>3</v>
      </c>
      <c r="H827" s="17" t="s">
        <v>16</v>
      </c>
      <c r="I827">
        <v>12</v>
      </c>
      <c r="J827" s="22" t="s">
        <v>9947</v>
      </c>
      <c r="K827" s="22" t="s">
        <v>10080</v>
      </c>
      <c r="L827" s="17" t="s">
        <v>451</v>
      </c>
      <c r="M827" s="17" t="s">
        <v>1937</v>
      </c>
      <c r="N827" s="17" t="s">
        <v>319</v>
      </c>
      <c r="O827" s="17" t="s">
        <v>1378</v>
      </c>
      <c r="P827" s="17" t="s">
        <v>1938</v>
      </c>
      <c r="Q827" s="17" t="s">
        <v>0</v>
      </c>
      <c r="R827" s="17" t="s">
        <v>9780</v>
      </c>
      <c r="S827" s="17" t="s">
        <v>1939</v>
      </c>
      <c r="T827" s="17" t="s">
        <v>1939</v>
      </c>
      <c r="U827" s="18">
        <v>120000.01</v>
      </c>
      <c r="V827" s="18">
        <v>0</v>
      </c>
      <c r="W827" s="17">
        <v>75</v>
      </c>
      <c r="X827" s="17">
        <v>0</v>
      </c>
      <c r="Y827" s="17">
        <v>0</v>
      </c>
      <c r="Z827" s="17">
        <v>0</v>
      </c>
      <c r="AA827" s="17">
        <v>0</v>
      </c>
      <c r="AB827" s="17">
        <v>9696.4500000000007</v>
      </c>
      <c r="AC827" s="17">
        <v>43950.13</v>
      </c>
      <c r="AD827" s="17">
        <v>52172.52</v>
      </c>
      <c r="AE827" s="17">
        <v>14180.91</v>
      </c>
      <c r="AF827" s="17">
        <v>0</v>
      </c>
      <c r="AG827" s="17">
        <v>0</v>
      </c>
      <c r="AH827" s="17">
        <v>0</v>
      </c>
      <c r="AI827" s="17" t="s">
        <v>7394</v>
      </c>
      <c r="AJ827" s="17" t="s">
        <v>7395</v>
      </c>
      <c r="AK827" s="17" t="s">
        <v>7396</v>
      </c>
      <c r="AL827" s="17" t="s">
        <v>7397</v>
      </c>
      <c r="AM827" s="17" t="s">
        <v>7398</v>
      </c>
      <c r="AN827">
        <v>351266760975</v>
      </c>
      <c r="AO827" s="17" t="s">
        <v>7399</v>
      </c>
      <c r="AP827" s="17" t="s">
        <v>2412</v>
      </c>
      <c r="AQ827" s="17" t="s">
        <v>2413</v>
      </c>
      <c r="AR827" s="17" t="s">
        <v>294</v>
      </c>
      <c r="AS827" s="17" t="s">
        <v>1389</v>
      </c>
      <c r="AT827" s="20" t="str">
        <f t="shared" si="24"/>
        <v>0176_EUROACE_LERA_4_EUNIVERSIDADE DE EVORA</v>
      </c>
      <c r="AU827" s="21">
        <f t="shared" si="25"/>
        <v>0.75</v>
      </c>
    </row>
    <row r="828" spans="1:47" x14ac:dyDescent="0.3">
      <c r="A828" s="17" t="s">
        <v>1377</v>
      </c>
      <c r="B828" s="17" t="s">
        <v>9932</v>
      </c>
      <c r="C828">
        <v>264</v>
      </c>
      <c r="D828" s="17" t="s">
        <v>130</v>
      </c>
      <c r="E828" s="17" t="s">
        <v>276</v>
      </c>
      <c r="F828">
        <v>2</v>
      </c>
      <c r="G828">
        <v>3</v>
      </c>
      <c r="H828" s="17" t="s">
        <v>16</v>
      </c>
      <c r="I828">
        <v>12</v>
      </c>
      <c r="J828" s="22" t="s">
        <v>9947</v>
      </c>
      <c r="K828" s="22" t="s">
        <v>10080</v>
      </c>
      <c r="L828" s="17" t="s">
        <v>451</v>
      </c>
      <c r="M828" s="17" t="s">
        <v>2472</v>
      </c>
      <c r="N828" s="17" t="s">
        <v>321</v>
      </c>
      <c r="O828" s="17" t="s">
        <v>1378</v>
      </c>
      <c r="P828" s="17" t="s">
        <v>2473</v>
      </c>
      <c r="Q828" s="17" t="s">
        <v>0</v>
      </c>
      <c r="R828" s="17" t="s">
        <v>9780</v>
      </c>
      <c r="S828" s="17" t="s">
        <v>1939</v>
      </c>
      <c r="T828" s="17" t="s">
        <v>1939</v>
      </c>
      <c r="U828" s="18">
        <v>226666.38</v>
      </c>
      <c r="V828" s="18">
        <v>0</v>
      </c>
      <c r="W828" s="17">
        <v>75</v>
      </c>
      <c r="X828" s="17">
        <v>0</v>
      </c>
      <c r="Y828" s="17">
        <v>0</v>
      </c>
      <c r="Z828" s="17">
        <v>0</v>
      </c>
      <c r="AA828" s="17">
        <v>0</v>
      </c>
      <c r="AB828" s="17">
        <v>57292.59</v>
      </c>
      <c r="AC828" s="17">
        <v>59962.62</v>
      </c>
      <c r="AD828" s="17">
        <v>54573.31</v>
      </c>
      <c r="AE828" s="17">
        <v>11528.76</v>
      </c>
      <c r="AF828" s="17">
        <v>43309.11</v>
      </c>
      <c r="AG828" s="17">
        <v>0</v>
      </c>
      <c r="AH828" s="17">
        <v>0</v>
      </c>
      <c r="AI828" s="17" t="s">
        <v>7358</v>
      </c>
      <c r="AJ828" s="17" t="s">
        <v>1386</v>
      </c>
      <c r="AK828" s="17" t="s">
        <v>7359</v>
      </c>
      <c r="AL828" s="17" t="s">
        <v>7360</v>
      </c>
      <c r="AM828" s="17" t="s">
        <v>7361</v>
      </c>
      <c r="AN828">
        <v>351245301592</v>
      </c>
      <c r="AO828" s="17" t="s">
        <v>4635</v>
      </c>
      <c r="AP828" s="17" t="s">
        <v>4636</v>
      </c>
      <c r="AQ828" s="17" t="s">
        <v>4632</v>
      </c>
      <c r="AR828" s="17" t="s">
        <v>322</v>
      </c>
      <c r="AS828" s="17" t="s">
        <v>1389</v>
      </c>
      <c r="AT828" s="20" t="str">
        <f t="shared" si="24"/>
        <v>0176_EUROACE_LERA_4_EINSTITUTO POLITECNICO DE PORTALEGRE</v>
      </c>
      <c r="AU828" s="21">
        <f t="shared" si="25"/>
        <v>0.75</v>
      </c>
    </row>
    <row r="829" spans="1:47" x14ac:dyDescent="0.3">
      <c r="A829" s="17" t="s">
        <v>1377</v>
      </c>
      <c r="B829" s="17" t="s">
        <v>9932</v>
      </c>
      <c r="C829">
        <v>264</v>
      </c>
      <c r="D829" s="17" t="s">
        <v>130</v>
      </c>
      <c r="E829" s="17" t="s">
        <v>276</v>
      </c>
      <c r="F829">
        <v>2</v>
      </c>
      <c r="G829">
        <v>3</v>
      </c>
      <c r="H829" s="17" t="s">
        <v>16</v>
      </c>
      <c r="I829">
        <v>12</v>
      </c>
      <c r="J829" s="22" t="s">
        <v>9947</v>
      </c>
      <c r="K829" s="22" t="s">
        <v>10080</v>
      </c>
      <c r="L829" s="17" t="s">
        <v>451</v>
      </c>
      <c r="M829" s="17" t="s">
        <v>3247</v>
      </c>
      <c r="N829" s="17" t="s">
        <v>562</v>
      </c>
      <c r="O829" s="17" t="s">
        <v>1378</v>
      </c>
      <c r="P829" s="17" t="s">
        <v>3248</v>
      </c>
      <c r="Q829" s="17" t="s">
        <v>0</v>
      </c>
      <c r="R829" s="17" t="s">
        <v>9780</v>
      </c>
      <c r="S829" s="17" t="s">
        <v>1489</v>
      </c>
      <c r="T829" s="17" t="s">
        <v>1489</v>
      </c>
      <c r="U829" s="18">
        <v>78324.259999999995</v>
      </c>
      <c r="V829" s="18">
        <v>0</v>
      </c>
      <c r="W829" s="17">
        <v>75</v>
      </c>
      <c r="X829" s="17">
        <v>0</v>
      </c>
      <c r="Y829" s="17">
        <v>0</v>
      </c>
      <c r="Z829" s="17">
        <v>0</v>
      </c>
      <c r="AA829" s="17">
        <v>0</v>
      </c>
      <c r="AB829" s="17">
        <v>2693.66</v>
      </c>
      <c r="AC829" s="17">
        <v>52119.99</v>
      </c>
      <c r="AD829" s="17">
        <v>22516.06</v>
      </c>
      <c r="AE829" s="17">
        <v>0</v>
      </c>
      <c r="AF829" s="17">
        <v>994.55</v>
      </c>
      <c r="AG829" s="17">
        <v>0</v>
      </c>
      <c r="AH829" s="17">
        <v>0</v>
      </c>
      <c r="AI829" s="17" t="s">
        <v>3513</v>
      </c>
      <c r="AJ829" s="17" t="s">
        <v>1386</v>
      </c>
      <c r="AK829" s="17" t="s">
        <v>3514</v>
      </c>
      <c r="AL829" s="17" t="s">
        <v>7339</v>
      </c>
      <c r="AM829" s="17" t="s">
        <v>3516</v>
      </c>
      <c r="AN829">
        <v>351244830010</v>
      </c>
      <c r="AO829" s="17" t="s">
        <v>3253</v>
      </c>
      <c r="AP829" s="17" t="s">
        <v>3518</v>
      </c>
      <c r="AQ829" s="17" t="s">
        <v>7340</v>
      </c>
      <c r="AR829" s="17" t="s">
        <v>563</v>
      </c>
      <c r="AS829" s="17" t="s">
        <v>1389</v>
      </c>
      <c r="AT829" s="20" t="str">
        <f t="shared" si="24"/>
        <v>0176_EUROACE_LERA_4_EINSTITUTO POLITECNICO DE LEIRIA</v>
      </c>
      <c r="AU829" s="21">
        <f t="shared" si="25"/>
        <v>0.75</v>
      </c>
    </row>
    <row r="830" spans="1:47" x14ac:dyDescent="0.3">
      <c r="A830" s="17" t="s">
        <v>1377</v>
      </c>
      <c r="B830" s="17" t="s">
        <v>9932</v>
      </c>
      <c r="C830">
        <v>264</v>
      </c>
      <c r="D830" s="17" t="s">
        <v>263</v>
      </c>
      <c r="E830" s="17" t="s">
        <v>792</v>
      </c>
      <c r="F830">
        <v>2</v>
      </c>
      <c r="G830">
        <v>3</v>
      </c>
      <c r="H830" s="17" t="s">
        <v>16</v>
      </c>
      <c r="I830">
        <v>7</v>
      </c>
      <c r="J830" s="22" t="s">
        <v>10127</v>
      </c>
      <c r="K830" s="22" t="s">
        <v>10262</v>
      </c>
      <c r="L830" s="17" t="s">
        <v>9879</v>
      </c>
      <c r="M830" s="17" t="s">
        <v>3068</v>
      </c>
      <c r="N830" s="17" t="s">
        <v>592</v>
      </c>
      <c r="O830" s="17" t="s">
        <v>1378</v>
      </c>
      <c r="P830" s="17" t="s">
        <v>3069</v>
      </c>
      <c r="Q830" s="17" t="s">
        <v>278</v>
      </c>
      <c r="R830" s="17" t="s">
        <v>9780</v>
      </c>
      <c r="S830" s="17" t="s">
        <v>4082</v>
      </c>
      <c r="T830" s="17" t="s">
        <v>1395</v>
      </c>
      <c r="U830" s="18">
        <v>174748.4</v>
      </c>
      <c r="V830" s="18">
        <v>0</v>
      </c>
      <c r="W830" s="17">
        <v>75</v>
      </c>
      <c r="X830" s="17">
        <v>0</v>
      </c>
      <c r="Y830" s="17">
        <v>0</v>
      </c>
      <c r="Z830" s="17">
        <v>0</v>
      </c>
      <c r="AA830" s="17">
        <v>0</v>
      </c>
      <c r="AB830" s="17">
        <v>0</v>
      </c>
      <c r="AC830" s="17">
        <v>0</v>
      </c>
      <c r="AD830" s="17">
        <v>44670.84</v>
      </c>
      <c r="AE830" s="17">
        <v>76900.87</v>
      </c>
      <c r="AF830" s="17">
        <v>35973.919999999998</v>
      </c>
      <c r="AG830" s="17">
        <v>17202.77</v>
      </c>
      <c r="AH830" s="17">
        <v>0</v>
      </c>
      <c r="AI830" s="17" t="s">
        <v>4083</v>
      </c>
      <c r="AJ830" s="17" t="s">
        <v>2270</v>
      </c>
      <c r="AK830" s="17" t="s">
        <v>4222</v>
      </c>
      <c r="AL830" s="17" t="s">
        <v>4223</v>
      </c>
      <c r="AM830" s="17" t="s">
        <v>4224</v>
      </c>
      <c r="AN830">
        <v>913495618</v>
      </c>
      <c r="AO830" s="17" t="s">
        <v>4086</v>
      </c>
      <c r="AP830" s="17" t="s">
        <v>3077</v>
      </c>
      <c r="AQ830" s="17" t="s">
        <v>2868</v>
      </c>
      <c r="AR830" s="17" t="s">
        <v>364</v>
      </c>
      <c r="AS830" s="17" t="s">
        <v>1381</v>
      </c>
      <c r="AT830" s="20" t="str">
        <f t="shared" si="24"/>
        <v>0495_CIRCULAR_LABS_6_EFUNDACION ESCUELA DE ORGANIZACION INDUSTRIAL (EOI)</v>
      </c>
      <c r="AU830" s="21">
        <f t="shared" si="25"/>
        <v>0.75</v>
      </c>
    </row>
    <row r="831" spans="1:47" x14ac:dyDescent="0.3">
      <c r="A831" s="17" t="s">
        <v>1377</v>
      </c>
      <c r="B831" s="17" t="s">
        <v>9932</v>
      </c>
      <c r="C831">
        <v>264</v>
      </c>
      <c r="D831" s="17" t="s">
        <v>263</v>
      </c>
      <c r="E831" s="17" t="s">
        <v>792</v>
      </c>
      <c r="F831">
        <v>2</v>
      </c>
      <c r="G831">
        <v>3</v>
      </c>
      <c r="H831" s="17" t="s">
        <v>16</v>
      </c>
      <c r="I831">
        <v>7</v>
      </c>
      <c r="J831" s="22" t="s">
        <v>10127</v>
      </c>
      <c r="K831" s="22" t="s">
        <v>10262</v>
      </c>
      <c r="L831" s="17" t="s">
        <v>9879</v>
      </c>
      <c r="M831" s="17" t="s">
        <v>1660</v>
      </c>
      <c r="N831" s="17" t="s">
        <v>256</v>
      </c>
      <c r="O831" s="17" t="s">
        <v>1378</v>
      </c>
      <c r="P831" s="17" t="s">
        <v>1661</v>
      </c>
      <c r="Q831" s="17" t="s">
        <v>0</v>
      </c>
      <c r="R831" s="17" t="s">
        <v>9780</v>
      </c>
      <c r="S831" s="17" t="s">
        <v>1531</v>
      </c>
      <c r="T831" s="17" t="s">
        <v>1395</v>
      </c>
      <c r="U831" s="18">
        <v>124069.5</v>
      </c>
      <c r="V831" s="18">
        <v>0</v>
      </c>
      <c r="W831" s="17">
        <v>75</v>
      </c>
      <c r="X831" s="17">
        <v>0</v>
      </c>
      <c r="Y831" s="17">
        <v>0</v>
      </c>
      <c r="Z831" s="17">
        <v>0</v>
      </c>
      <c r="AA831" s="17">
        <v>0</v>
      </c>
      <c r="AB831" s="17">
        <v>0</v>
      </c>
      <c r="AC831" s="17">
        <v>0</v>
      </c>
      <c r="AD831" s="17">
        <v>10888.2</v>
      </c>
      <c r="AE831" s="17">
        <v>22701.47</v>
      </c>
      <c r="AF831" s="17">
        <v>52393.32</v>
      </c>
      <c r="AG831" s="17">
        <v>38086.5</v>
      </c>
      <c r="AH831" s="17">
        <v>0</v>
      </c>
      <c r="AI831" s="17" t="s">
        <v>9768</v>
      </c>
      <c r="AJ831" s="17" t="s">
        <v>1446</v>
      </c>
      <c r="AK831" s="17" t="s">
        <v>9769</v>
      </c>
      <c r="AL831" s="17" t="s">
        <v>9770</v>
      </c>
      <c r="AM831" s="17" t="s">
        <v>9771</v>
      </c>
      <c r="AN831">
        <v>983247401</v>
      </c>
      <c r="AO831" s="17" t="s">
        <v>9772</v>
      </c>
      <c r="AP831" s="17" t="s">
        <v>9773</v>
      </c>
      <c r="AQ831" s="17" t="s">
        <v>9774</v>
      </c>
      <c r="AR831" s="17" t="s">
        <v>282</v>
      </c>
      <c r="AS831" s="17" t="s">
        <v>1381</v>
      </c>
      <c r="AT831" s="20" t="str">
        <f t="shared" si="24"/>
        <v>0495_CIRCULAR_LABS_6_EAYUNTAMIENTO DE VALLADOLID</v>
      </c>
      <c r="AU831" s="21">
        <f t="shared" si="25"/>
        <v>0.75</v>
      </c>
    </row>
    <row r="832" spans="1:47" x14ac:dyDescent="0.3">
      <c r="A832" s="17" t="s">
        <v>1377</v>
      </c>
      <c r="B832" s="17" t="s">
        <v>9932</v>
      </c>
      <c r="C832">
        <v>264</v>
      </c>
      <c r="D832" s="17" t="s">
        <v>263</v>
      </c>
      <c r="E832" s="17" t="s">
        <v>792</v>
      </c>
      <c r="F832">
        <v>2</v>
      </c>
      <c r="G832">
        <v>3</v>
      </c>
      <c r="H832" s="17" t="s">
        <v>16</v>
      </c>
      <c r="I832">
        <v>7</v>
      </c>
      <c r="J832" s="22" t="s">
        <v>10127</v>
      </c>
      <c r="K832" s="22" t="s">
        <v>10262</v>
      </c>
      <c r="L832" s="17" t="s">
        <v>9879</v>
      </c>
      <c r="M832" s="17" t="s">
        <v>1417</v>
      </c>
      <c r="N832" s="17" t="s">
        <v>518</v>
      </c>
      <c r="O832" s="17" t="s">
        <v>1378</v>
      </c>
      <c r="P832" s="17" t="s">
        <v>1418</v>
      </c>
      <c r="Q832" s="17" t="s">
        <v>0</v>
      </c>
      <c r="R832" s="17" t="s">
        <v>9780</v>
      </c>
      <c r="S832" s="17" t="s">
        <v>1390</v>
      </c>
      <c r="T832" s="17" t="s">
        <v>1390</v>
      </c>
      <c r="U832" s="18">
        <v>48349.1</v>
      </c>
      <c r="V832" s="18">
        <v>0</v>
      </c>
      <c r="W832" s="17">
        <v>75</v>
      </c>
      <c r="X832" s="17">
        <v>0</v>
      </c>
      <c r="Y832" s="17">
        <v>0</v>
      </c>
      <c r="Z832" s="17">
        <v>0</v>
      </c>
      <c r="AA832" s="17">
        <v>0</v>
      </c>
      <c r="AB832" s="17">
        <v>0</v>
      </c>
      <c r="AC832" s="17">
        <v>0</v>
      </c>
      <c r="AD832" s="17">
        <v>2647.66</v>
      </c>
      <c r="AE832" s="17">
        <v>9370.11</v>
      </c>
      <c r="AF832" s="17">
        <v>27942.63</v>
      </c>
      <c r="AG832" s="17">
        <v>8388.7000000000007</v>
      </c>
      <c r="AH832" s="17">
        <v>0</v>
      </c>
      <c r="AI832" s="17" t="s">
        <v>2069</v>
      </c>
      <c r="AJ832" s="17" t="s">
        <v>1392</v>
      </c>
      <c r="AK832" s="17" t="s">
        <v>4231</v>
      </c>
      <c r="AL832" s="17" t="s">
        <v>4232</v>
      </c>
      <c r="AM832" s="17" t="s">
        <v>2072</v>
      </c>
      <c r="AN832">
        <v>351936614911</v>
      </c>
      <c r="AO832" s="17" t="s">
        <v>4233</v>
      </c>
      <c r="AP832" s="17" t="s">
        <v>4234</v>
      </c>
      <c r="AQ832" s="17" t="s">
        <v>4235</v>
      </c>
      <c r="AR832" s="17" t="s">
        <v>440</v>
      </c>
      <c r="AS832" s="17" t="s">
        <v>1389</v>
      </c>
      <c r="AT832" s="20" t="str">
        <f t="shared" si="24"/>
        <v>0495_CIRCULAR_LABS_6_EINSTITUTO POLITECNICO DE BRAGANÇA</v>
      </c>
      <c r="AU832" s="21">
        <f t="shared" si="25"/>
        <v>0.75</v>
      </c>
    </row>
    <row r="833" spans="1:47" x14ac:dyDescent="0.3">
      <c r="A833" s="17" t="s">
        <v>1377</v>
      </c>
      <c r="B833" s="17" t="s">
        <v>9932</v>
      </c>
      <c r="C833">
        <v>264</v>
      </c>
      <c r="D833" s="17" t="s">
        <v>263</v>
      </c>
      <c r="E833" s="17" t="s">
        <v>792</v>
      </c>
      <c r="F833">
        <v>2</v>
      </c>
      <c r="G833">
        <v>3</v>
      </c>
      <c r="H833" s="17" t="s">
        <v>16</v>
      </c>
      <c r="I833">
        <v>7</v>
      </c>
      <c r="J833" s="22" t="s">
        <v>10127</v>
      </c>
      <c r="K833" s="22" t="s">
        <v>10262</v>
      </c>
      <c r="L833" s="17" t="s">
        <v>9879</v>
      </c>
      <c r="M833" s="17" t="s">
        <v>4250</v>
      </c>
      <c r="N833" s="17" t="s">
        <v>264</v>
      </c>
      <c r="O833" s="17" t="s">
        <v>1394</v>
      </c>
      <c r="P833" s="17" t="s">
        <v>4251</v>
      </c>
      <c r="Q833" s="17" t="s">
        <v>0</v>
      </c>
      <c r="R833" s="17" t="s">
        <v>9780</v>
      </c>
      <c r="S833" s="17" t="s">
        <v>1445</v>
      </c>
      <c r="T833" s="17" t="s">
        <v>1395</v>
      </c>
      <c r="U833" s="18">
        <v>90124.52</v>
      </c>
      <c r="V833" s="18">
        <v>0</v>
      </c>
      <c r="W833" s="17">
        <v>75</v>
      </c>
      <c r="X833" s="17">
        <v>0</v>
      </c>
      <c r="Y833" s="17">
        <v>0</v>
      </c>
      <c r="Z833" s="17">
        <v>0</v>
      </c>
      <c r="AA833" s="17">
        <v>0</v>
      </c>
      <c r="AB833" s="17">
        <v>0</v>
      </c>
      <c r="AC833" s="17">
        <v>0</v>
      </c>
      <c r="AD833" s="17">
        <v>11968.09</v>
      </c>
      <c r="AE833" s="17">
        <v>36191.54</v>
      </c>
      <c r="AF833" s="17">
        <v>36737.29</v>
      </c>
      <c r="AG833" s="17">
        <v>5227.6000000000004</v>
      </c>
      <c r="AH833" s="17">
        <v>0</v>
      </c>
      <c r="AI833" s="17" t="s">
        <v>4252</v>
      </c>
      <c r="AJ833" s="17" t="s">
        <v>2327</v>
      </c>
      <c r="AK833" s="17" t="s">
        <v>4253</v>
      </c>
      <c r="AL833" s="17" t="s">
        <v>4254</v>
      </c>
      <c r="AM833" s="17" t="s">
        <v>4255</v>
      </c>
      <c r="AN833">
        <v>981223927</v>
      </c>
      <c r="AO833" s="17" t="s">
        <v>4256</v>
      </c>
      <c r="AP833" s="17" t="s">
        <v>4257</v>
      </c>
      <c r="AQ833" s="17" t="s">
        <v>4258</v>
      </c>
      <c r="AR833" s="17" t="s">
        <v>342</v>
      </c>
      <c r="AS833" s="17" t="s">
        <v>1381</v>
      </c>
      <c r="AT833" s="20" t="str">
        <f t="shared" si="24"/>
        <v>0495_CIRCULAR_LABS_6_EFUNDACION PAIDEIA GALIZA</v>
      </c>
      <c r="AU833" s="21">
        <f t="shared" si="25"/>
        <v>0.75</v>
      </c>
    </row>
    <row r="834" spans="1:47" x14ac:dyDescent="0.3">
      <c r="A834" s="17" t="s">
        <v>1377</v>
      </c>
      <c r="B834" s="17" t="s">
        <v>9932</v>
      </c>
      <c r="C834">
        <v>264</v>
      </c>
      <c r="D834" s="17" t="s">
        <v>263</v>
      </c>
      <c r="E834" s="17" t="s">
        <v>792</v>
      </c>
      <c r="F834">
        <v>2</v>
      </c>
      <c r="G834">
        <v>3</v>
      </c>
      <c r="H834" s="17" t="s">
        <v>16</v>
      </c>
      <c r="I834">
        <v>7</v>
      </c>
      <c r="J834" s="22" t="s">
        <v>10127</v>
      </c>
      <c r="K834" s="22" t="s">
        <v>10262</v>
      </c>
      <c r="L834" s="17" t="s">
        <v>9879</v>
      </c>
      <c r="M834" s="17" t="s">
        <v>1509</v>
      </c>
      <c r="N834" s="17" t="s">
        <v>417</v>
      </c>
      <c r="O834" s="17" t="s">
        <v>1378</v>
      </c>
      <c r="P834" s="17" t="s">
        <v>1510</v>
      </c>
      <c r="Q834" s="17" t="s">
        <v>0</v>
      </c>
      <c r="R834" s="17" t="s">
        <v>9780</v>
      </c>
      <c r="S834" s="17" t="s">
        <v>1909</v>
      </c>
      <c r="T834" s="17" t="s">
        <v>1395</v>
      </c>
      <c r="U834" s="18">
        <v>81881.600000000006</v>
      </c>
      <c r="V834" s="18">
        <v>0</v>
      </c>
      <c r="W834" s="17">
        <v>75</v>
      </c>
      <c r="X834" s="17">
        <v>0</v>
      </c>
      <c r="Y834" s="17">
        <v>0</v>
      </c>
      <c r="Z834" s="17">
        <v>0</v>
      </c>
      <c r="AA834" s="17">
        <v>0</v>
      </c>
      <c r="AB834" s="17">
        <v>0</v>
      </c>
      <c r="AC834" s="17">
        <v>0</v>
      </c>
      <c r="AD834" s="17">
        <v>1380</v>
      </c>
      <c r="AE834" s="17">
        <v>30097.05</v>
      </c>
      <c r="AF834" s="17">
        <v>28698.92</v>
      </c>
      <c r="AG834" s="17">
        <v>21705.63</v>
      </c>
      <c r="AH834" s="17">
        <v>0</v>
      </c>
      <c r="AI834" s="17" t="s">
        <v>4259</v>
      </c>
      <c r="AJ834" s="17" t="s">
        <v>1454</v>
      </c>
      <c r="AK834" s="17" t="s">
        <v>4260</v>
      </c>
      <c r="AL834" s="17" t="s">
        <v>4261</v>
      </c>
      <c r="AM834" s="17" t="s">
        <v>4262</v>
      </c>
      <c r="AN834">
        <v>34983294648</v>
      </c>
      <c r="AO834" s="17" t="s">
        <v>4263</v>
      </c>
      <c r="AP834" s="17" t="s">
        <v>4260</v>
      </c>
      <c r="AQ834" s="17" t="s">
        <v>4261</v>
      </c>
      <c r="AR834" s="17" t="s">
        <v>286</v>
      </c>
      <c r="AS834" s="17" t="s">
        <v>1381</v>
      </c>
      <c r="AT834" s="20" t="str">
        <f t="shared" si="24"/>
        <v>0495_CIRCULAR_LABS_6_EUNIVERSIDAD DE SALAMANCA.</v>
      </c>
      <c r="AU834" s="21">
        <f t="shared" si="25"/>
        <v>0.75</v>
      </c>
    </row>
    <row r="835" spans="1:47" x14ac:dyDescent="0.3">
      <c r="A835" s="17" t="s">
        <v>1377</v>
      </c>
      <c r="B835" s="17" t="s">
        <v>9932</v>
      </c>
      <c r="C835">
        <v>264</v>
      </c>
      <c r="D835" s="17" t="s">
        <v>263</v>
      </c>
      <c r="E835" s="17" t="s">
        <v>792</v>
      </c>
      <c r="F835">
        <v>2</v>
      </c>
      <c r="G835">
        <v>3</v>
      </c>
      <c r="H835" s="17" t="s">
        <v>16</v>
      </c>
      <c r="I835">
        <v>7</v>
      </c>
      <c r="J835" s="22" t="s">
        <v>10127</v>
      </c>
      <c r="K835" s="22" t="s">
        <v>10262</v>
      </c>
      <c r="L835" s="17" t="s">
        <v>9879</v>
      </c>
      <c r="M835" s="17" t="s">
        <v>4265</v>
      </c>
      <c r="N835" s="17" t="s">
        <v>604</v>
      </c>
      <c r="O835" s="17" t="s">
        <v>1378</v>
      </c>
      <c r="P835" s="17" t="s">
        <v>4266</v>
      </c>
      <c r="Q835" s="17" t="s">
        <v>0</v>
      </c>
      <c r="R835" s="17" t="s">
        <v>9780</v>
      </c>
      <c r="S835" s="17" t="s">
        <v>1390</v>
      </c>
      <c r="T835" s="17" t="s">
        <v>1390</v>
      </c>
      <c r="U835" s="18">
        <v>46958.5</v>
      </c>
      <c r="V835" s="18">
        <v>0</v>
      </c>
      <c r="W835" s="17">
        <v>75</v>
      </c>
      <c r="X835" s="17">
        <v>0</v>
      </c>
      <c r="Y835" s="17">
        <v>0</v>
      </c>
      <c r="Z835" s="17">
        <v>0</v>
      </c>
      <c r="AA835" s="17">
        <v>0</v>
      </c>
      <c r="AB835" s="17">
        <v>0</v>
      </c>
      <c r="AC835" s="17">
        <v>0</v>
      </c>
      <c r="AD835" s="17">
        <v>0</v>
      </c>
      <c r="AE835" s="17">
        <v>5750</v>
      </c>
      <c r="AF835" s="17">
        <v>0</v>
      </c>
      <c r="AG835" s="17">
        <v>41208.5</v>
      </c>
      <c r="AH835" s="17">
        <v>0</v>
      </c>
      <c r="AI835" s="17" t="s">
        <v>4267</v>
      </c>
      <c r="AJ835" s="17" t="s">
        <v>1386</v>
      </c>
      <c r="AK835" s="17" t="s">
        <v>4268</v>
      </c>
      <c r="AL835" s="17" t="s">
        <v>4269</v>
      </c>
      <c r="AM835" s="17" t="s">
        <v>4270</v>
      </c>
      <c r="AN835">
        <v>351276510200</v>
      </c>
      <c r="AO835" s="17" t="s">
        <v>4271</v>
      </c>
      <c r="AP835" s="17" t="s">
        <v>4272</v>
      </c>
      <c r="AQ835" s="17" t="s">
        <v>4273</v>
      </c>
      <c r="AR835" s="17" t="s">
        <v>501</v>
      </c>
      <c r="AS835" s="17" t="s">
        <v>1389</v>
      </c>
      <c r="AT835" s="20" t="str">
        <f t="shared" ref="AT835:AT898" si="26">+D835&amp;N835</f>
        <v>0495_CIRCULAR_LABS_6_ECÂMARA MUNICIPAL DE MONTALEGRE</v>
      </c>
      <c r="AU835" s="21">
        <f t="shared" si="25"/>
        <v>0.75</v>
      </c>
    </row>
    <row r="836" spans="1:47" x14ac:dyDescent="0.3">
      <c r="A836" s="17" t="s">
        <v>1377</v>
      </c>
      <c r="B836" s="17" t="s">
        <v>9932</v>
      </c>
      <c r="C836">
        <v>264</v>
      </c>
      <c r="D836" s="17" t="s">
        <v>263</v>
      </c>
      <c r="E836" s="17" t="s">
        <v>792</v>
      </c>
      <c r="F836">
        <v>2</v>
      </c>
      <c r="G836">
        <v>3</v>
      </c>
      <c r="H836" s="17" t="s">
        <v>16</v>
      </c>
      <c r="I836">
        <v>7</v>
      </c>
      <c r="J836" s="22" t="s">
        <v>10127</v>
      </c>
      <c r="K836" s="22" t="s">
        <v>10262</v>
      </c>
      <c r="L836" s="17" t="s">
        <v>9879</v>
      </c>
      <c r="M836" s="17" t="s">
        <v>1409</v>
      </c>
      <c r="N836" s="17" t="s">
        <v>150</v>
      </c>
      <c r="O836" s="17" t="s">
        <v>1378</v>
      </c>
      <c r="P836" s="17" t="s">
        <v>1410</v>
      </c>
      <c r="Q836" s="17" t="s">
        <v>0</v>
      </c>
      <c r="R836" s="17" t="s">
        <v>9780</v>
      </c>
      <c r="S836" s="17" t="s">
        <v>1411</v>
      </c>
      <c r="T836" s="17" t="s">
        <v>1411</v>
      </c>
      <c r="U836" s="18">
        <v>192235</v>
      </c>
      <c r="V836" s="18">
        <v>0</v>
      </c>
      <c r="W836" s="17">
        <v>75</v>
      </c>
      <c r="X836" s="17">
        <v>0</v>
      </c>
      <c r="Y836" s="17">
        <v>0</v>
      </c>
      <c r="Z836" s="17">
        <v>0</v>
      </c>
      <c r="AA836" s="17">
        <v>0</v>
      </c>
      <c r="AB836" s="17">
        <v>0</v>
      </c>
      <c r="AC836" s="17">
        <v>0</v>
      </c>
      <c r="AD836" s="17">
        <v>19121.099999999999</v>
      </c>
      <c r="AE836" s="17">
        <v>83486.66</v>
      </c>
      <c r="AF836" s="17">
        <v>61304.9</v>
      </c>
      <c r="AG836" s="17">
        <v>28322.35</v>
      </c>
      <c r="AH836" s="17">
        <v>0</v>
      </c>
      <c r="AI836" s="17" t="s">
        <v>4225</v>
      </c>
      <c r="AJ836" s="17" t="s">
        <v>2068</v>
      </c>
      <c r="AK836" s="17" t="s">
        <v>4226</v>
      </c>
      <c r="AL836" s="17" t="s">
        <v>4227</v>
      </c>
      <c r="AM836" s="17" t="s">
        <v>1415</v>
      </c>
      <c r="AN836">
        <v>34983345850</v>
      </c>
      <c r="AO836" s="17" t="s">
        <v>4228</v>
      </c>
      <c r="AP836" s="17" t="s">
        <v>4229</v>
      </c>
      <c r="AQ836" s="17" t="s">
        <v>4230</v>
      </c>
      <c r="AR836" s="17" t="s">
        <v>282</v>
      </c>
      <c r="AS836" s="17" t="s">
        <v>1381</v>
      </c>
      <c r="AT836" s="20" t="str">
        <f t="shared" si="26"/>
        <v>0495_CIRCULAR_LABS_6_EFUNDACION PATRIMONIO NATURAL DE CASTILLA Y LEON</v>
      </c>
      <c r="AU836" s="21">
        <f t="shared" ref="AU836:AU899" si="27">IF(V836=0,W836,IF(U836=0,X836,IF(W836=X836,W836,"VER")))/100</f>
        <v>0.75</v>
      </c>
    </row>
    <row r="837" spans="1:47" x14ac:dyDescent="0.3">
      <c r="A837" s="17" t="s">
        <v>1377</v>
      </c>
      <c r="B837" s="17" t="s">
        <v>9932</v>
      </c>
      <c r="C837">
        <v>264</v>
      </c>
      <c r="D837" s="17" t="s">
        <v>263</v>
      </c>
      <c r="E837" s="17" t="s">
        <v>792</v>
      </c>
      <c r="F837">
        <v>2</v>
      </c>
      <c r="G837">
        <v>3</v>
      </c>
      <c r="H837" s="17" t="s">
        <v>16</v>
      </c>
      <c r="I837">
        <v>7</v>
      </c>
      <c r="J837" s="22" t="s">
        <v>10127</v>
      </c>
      <c r="K837" s="22" t="s">
        <v>10262</v>
      </c>
      <c r="L837" s="17" t="s">
        <v>9879</v>
      </c>
      <c r="M837" s="17" t="s">
        <v>3964</v>
      </c>
      <c r="N837" s="17" t="s">
        <v>494</v>
      </c>
      <c r="O837" s="17" t="s">
        <v>1378</v>
      </c>
      <c r="P837" s="17" t="s">
        <v>3965</v>
      </c>
      <c r="Q837" s="17" t="s">
        <v>0</v>
      </c>
      <c r="R837" s="17" t="s">
        <v>9780</v>
      </c>
      <c r="S837" s="17" t="s">
        <v>1909</v>
      </c>
      <c r="T837" s="17" t="s">
        <v>1395</v>
      </c>
      <c r="U837" s="18">
        <v>108436.65</v>
      </c>
      <c r="V837" s="18">
        <v>0</v>
      </c>
      <c r="W837" s="17">
        <v>75</v>
      </c>
      <c r="X837" s="17">
        <v>0</v>
      </c>
      <c r="Y837" s="17">
        <v>0</v>
      </c>
      <c r="Z837" s="17">
        <v>0</v>
      </c>
      <c r="AA837" s="17">
        <v>0</v>
      </c>
      <c r="AB837" s="17">
        <v>0</v>
      </c>
      <c r="AC837" s="17">
        <v>0</v>
      </c>
      <c r="AD837" s="17">
        <v>0</v>
      </c>
      <c r="AE837" s="17">
        <v>19857.14</v>
      </c>
      <c r="AF837" s="17">
        <v>46054.31</v>
      </c>
      <c r="AG837" s="17">
        <v>42525.2</v>
      </c>
      <c r="AH837" s="17">
        <v>0</v>
      </c>
      <c r="AI837" s="17" t="s">
        <v>4243</v>
      </c>
      <c r="AJ837" s="17" t="s">
        <v>4244</v>
      </c>
      <c r="AK837" s="17" t="s">
        <v>4245</v>
      </c>
      <c r="AL837" s="17" t="s">
        <v>4246</v>
      </c>
      <c r="AM837" s="17" t="s">
        <v>3969</v>
      </c>
      <c r="AN837">
        <v>920206230</v>
      </c>
      <c r="AO837" s="17" t="s">
        <v>4247</v>
      </c>
      <c r="AP837" s="17" t="s">
        <v>4248</v>
      </c>
      <c r="AQ837" s="17" t="s">
        <v>4249</v>
      </c>
      <c r="AR837" s="17" t="s">
        <v>495</v>
      </c>
      <c r="AS837" s="17" t="s">
        <v>1381</v>
      </c>
      <c r="AT837" s="20" t="str">
        <f t="shared" si="26"/>
        <v>0495_CIRCULAR_LABS_6_EDIPUTACION DE AVILA</v>
      </c>
      <c r="AU837" s="21">
        <f t="shared" si="27"/>
        <v>0.75</v>
      </c>
    </row>
    <row r="838" spans="1:47" x14ac:dyDescent="0.3">
      <c r="A838" s="17" t="s">
        <v>1377</v>
      </c>
      <c r="B838" s="17" t="s">
        <v>9932</v>
      </c>
      <c r="C838">
        <v>264</v>
      </c>
      <c r="D838" s="17" t="s">
        <v>263</v>
      </c>
      <c r="E838" s="17" t="s">
        <v>792</v>
      </c>
      <c r="F838">
        <v>2</v>
      </c>
      <c r="G838">
        <v>3</v>
      </c>
      <c r="H838" s="17" t="s">
        <v>16</v>
      </c>
      <c r="I838">
        <v>7</v>
      </c>
      <c r="J838" s="22" t="s">
        <v>10127</v>
      </c>
      <c r="K838" s="22" t="s">
        <v>10262</v>
      </c>
      <c r="L838" s="17" t="s">
        <v>9879</v>
      </c>
      <c r="M838" s="17" t="s">
        <v>3365</v>
      </c>
      <c r="N838" s="17" t="s">
        <v>614</v>
      </c>
      <c r="O838" s="17" t="s">
        <v>1378</v>
      </c>
      <c r="P838" s="17" t="s">
        <v>3366</v>
      </c>
      <c r="Q838" s="17" t="s">
        <v>0</v>
      </c>
      <c r="R838" s="17" t="s">
        <v>9780</v>
      </c>
      <c r="S838" s="17" t="s">
        <v>3722</v>
      </c>
      <c r="T838" s="17" t="s">
        <v>1395</v>
      </c>
      <c r="U838" s="18">
        <v>97439</v>
      </c>
      <c r="V838" s="18">
        <v>0</v>
      </c>
      <c r="W838" s="17">
        <v>75</v>
      </c>
      <c r="X838" s="17">
        <v>0</v>
      </c>
      <c r="Y838" s="17">
        <v>0</v>
      </c>
      <c r="Z838" s="17">
        <v>0</v>
      </c>
      <c r="AA838" s="17">
        <v>0</v>
      </c>
      <c r="AB838" s="17">
        <v>0</v>
      </c>
      <c r="AC838" s="17">
        <v>0</v>
      </c>
      <c r="AD838" s="17">
        <v>12784.01</v>
      </c>
      <c r="AE838" s="17">
        <v>19099.689999999999</v>
      </c>
      <c r="AF838" s="17">
        <v>55829.33</v>
      </c>
      <c r="AG838" s="17">
        <v>9725.9699999999993</v>
      </c>
      <c r="AH838" s="17">
        <v>0</v>
      </c>
      <c r="AI838" s="17" t="s">
        <v>4093</v>
      </c>
      <c r="AJ838" s="17" t="s">
        <v>1386</v>
      </c>
      <c r="AK838" s="17" t="s">
        <v>3369</v>
      </c>
      <c r="AL838" s="17" t="s">
        <v>4094</v>
      </c>
      <c r="AM838" s="17" t="s">
        <v>4095</v>
      </c>
      <c r="AN838">
        <v>988317933</v>
      </c>
      <c r="AO838" s="17" t="s">
        <v>4264</v>
      </c>
      <c r="AP838" s="17" t="s">
        <v>4096</v>
      </c>
      <c r="AQ838" s="17" t="s">
        <v>1836</v>
      </c>
      <c r="AR838" s="17" t="s">
        <v>353</v>
      </c>
      <c r="AS838" s="17" t="s">
        <v>1381</v>
      </c>
      <c r="AT838" s="20" t="str">
        <f t="shared" si="26"/>
        <v>0495_CIRCULAR_LABS_6_EDIPUTACION DE OURENSE INSTITUTO OURENSANO DE DESARROLLO ECONOMICO (INORDE)</v>
      </c>
      <c r="AU838" s="21">
        <f t="shared" si="27"/>
        <v>0.75</v>
      </c>
    </row>
    <row r="839" spans="1:47" x14ac:dyDescent="0.3">
      <c r="A839" s="17" t="s">
        <v>1377</v>
      </c>
      <c r="B839" s="17" t="s">
        <v>9932</v>
      </c>
      <c r="C839">
        <v>264</v>
      </c>
      <c r="D839" s="17" t="s">
        <v>263</v>
      </c>
      <c r="E839" s="17" t="s">
        <v>792</v>
      </c>
      <c r="F839">
        <v>2</v>
      </c>
      <c r="G839">
        <v>3</v>
      </c>
      <c r="H839" s="17" t="s">
        <v>16</v>
      </c>
      <c r="I839">
        <v>7</v>
      </c>
      <c r="J839" s="22" t="s">
        <v>10127</v>
      </c>
      <c r="K839" s="22" t="s">
        <v>10262</v>
      </c>
      <c r="L839" s="17" t="s">
        <v>9879</v>
      </c>
      <c r="M839" s="17" t="s">
        <v>4274</v>
      </c>
      <c r="N839" s="17" t="s">
        <v>806</v>
      </c>
      <c r="O839" s="17" t="s">
        <v>1394</v>
      </c>
      <c r="P839" s="17" t="s">
        <v>4275</v>
      </c>
      <c r="Q839" s="17" t="s">
        <v>0</v>
      </c>
      <c r="R839" s="17" t="s">
        <v>9780</v>
      </c>
      <c r="S839" s="17" t="s">
        <v>1390</v>
      </c>
      <c r="T839" s="17" t="s">
        <v>1390</v>
      </c>
      <c r="U839" s="18">
        <v>59848.99</v>
      </c>
      <c r="V839" s="18">
        <v>0</v>
      </c>
      <c r="W839" s="17">
        <v>75</v>
      </c>
      <c r="X839" s="17">
        <v>0</v>
      </c>
      <c r="Y839" s="17">
        <v>0</v>
      </c>
      <c r="Z839" s="17">
        <v>0</v>
      </c>
      <c r="AA839" s="17">
        <v>0</v>
      </c>
      <c r="AB839" s="17">
        <v>0</v>
      </c>
      <c r="AC839" s="17">
        <v>0</v>
      </c>
      <c r="AD839" s="17">
        <v>9074.48</v>
      </c>
      <c r="AE839" s="17">
        <v>21772.85</v>
      </c>
      <c r="AF839" s="17">
        <v>15629.86</v>
      </c>
      <c r="AG839" s="17">
        <v>13371.79</v>
      </c>
      <c r="AH839" s="17">
        <v>0</v>
      </c>
      <c r="AI839" s="17" t="s">
        <v>4276</v>
      </c>
      <c r="AJ839" s="17" t="s">
        <v>4277</v>
      </c>
      <c r="AK839" s="17" t="s">
        <v>4278</v>
      </c>
      <c r="AL839" s="17" t="s">
        <v>4279</v>
      </c>
      <c r="AM839" s="17" t="s">
        <v>4280</v>
      </c>
      <c r="AN839">
        <v>351229866000</v>
      </c>
      <c r="AO839" s="17" t="s">
        <v>4281</v>
      </c>
      <c r="AP839" s="17" t="s">
        <v>4282</v>
      </c>
      <c r="AQ839" s="17" t="s">
        <v>4283</v>
      </c>
      <c r="AR839" s="17" t="s">
        <v>284</v>
      </c>
      <c r="AS839" s="17" t="s">
        <v>1389</v>
      </c>
      <c r="AT839" s="20" t="str">
        <f t="shared" si="26"/>
        <v>0495_CIRCULAR_LABS_6_EMAIEUTICA COOPERATIVA DE ENSINO SUPERIOR CRL</v>
      </c>
      <c r="AU839" s="21">
        <f t="shared" si="27"/>
        <v>0.75</v>
      </c>
    </row>
    <row r="840" spans="1:47" x14ac:dyDescent="0.3">
      <c r="A840" s="17" t="s">
        <v>1377</v>
      </c>
      <c r="B840" s="17" t="s">
        <v>9932</v>
      </c>
      <c r="C840">
        <v>264</v>
      </c>
      <c r="D840" s="17" t="s">
        <v>263</v>
      </c>
      <c r="E840" s="17" t="s">
        <v>792</v>
      </c>
      <c r="F840">
        <v>2</v>
      </c>
      <c r="G840">
        <v>3</v>
      </c>
      <c r="H840" s="17" t="s">
        <v>16</v>
      </c>
      <c r="I840">
        <v>7</v>
      </c>
      <c r="J840" s="22" t="s">
        <v>10127</v>
      </c>
      <c r="K840" s="22" t="s">
        <v>10262</v>
      </c>
      <c r="L840" s="17" t="s">
        <v>9879</v>
      </c>
      <c r="M840" s="17" t="s">
        <v>4236</v>
      </c>
      <c r="N840" s="17" t="s">
        <v>805</v>
      </c>
      <c r="O840" s="17" t="s">
        <v>1394</v>
      </c>
      <c r="P840" s="17" t="s">
        <v>4237</v>
      </c>
      <c r="Q840" s="17" t="s">
        <v>0</v>
      </c>
      <c r="R840" s="17" t="s">
        <v>9780</v>
      </c>
      <c r="S840" s="17" t="s">
        <v>1390</v>
      </c>
      <c r="T840" s="17" t="s">
        <v>1390</v>
      </c>
      <c r="U840" s="18">
        <v>68399.259999999995</v>
      </c>
      <c r="V840" s="18">
        <v>0</v>
      </c>
      <c r="W840" s="17">
        <v>75</v>
      </c>
      <c r="X840" s="17">
        <v>0</v>
      </c>
      <c r="Y840" s="17">
        <v>0</v>
      </c>
      <c r="Z840" s="17">
        <v>0</v>
      </c>
      <c r="AA840" s="17">
        <v>0</v>
      </c>
      <c r="AB840" s="17">
        <v>0</v>
      </c>
      <c r="AC840" s="17">
        <v>0</v>
      </c>
      <c r="AD840" s="17">
        <v>0</v>
      </c>
      <c r="AE840" s="17">
        <v>30016.25</v>
      </c>
      <c r="AF840" s="17">
        <v>0</v>
      </c>
      <c r="AG840" s="17">
        <v>38383.01</v>
      </c>
      <c r="AH840" s="17">
        <v>0</v>
      </c>
      <c r="AI840" s="17" t="s">
        <v>4238</v>
      </c>
      <c r="AJ840" s="17" t="s">
        <v>1392</v>
      </c>
      <c r="AK840" s="17" t="s">
        <v>3983</v>
      </c>
      <c r="AL840" s="17" t="s">
        <v>4239</v>
      </c>
      <c r="AM840" s="17" t="s">
        <v>4240</v>
      </c>
      <c r="AN840">
        <v>351939239764</v>
      </c>
      <c r="AO840" s="17" t="s">
        <v>4241</v>
      </c>
      <c r="AP840" s="17" t="s">
        <v>4242</v>
      </c>
      <c r="AQ840" s="17" t="s">
        <v>1587</v>
      </c>
      <c r="AR840" s="17" t="s">
        <v>284</v>
      </c>
      <c r="AS840" s="17" t="s">
        <v>1389</v>
      </c>
      <c r="AT840" s="20" t="str">
        <f t="shared" si="26"/>
        <v>0495_CIRCULAR_LABS_6_EASSOCIAÇÃO PARA O DESENVOLVIMENTO E INOVAÇÃO TECNOLOGICA ADITEC</v>
      </c>
      <c r="AU840" s="21">
        <f t="shared" si="27"/>
        <v>0.75</v>
      </c>
    </row>
    <row r="841" spans="1:47" x14ac:dyDescent="0.3">
      <c r="A841" s="17" t="s">
        <v>1377</v>
      </c>
      <c r="B841" s="17" t="s">
        <v>9932</v>
      </c>
      <c r="C841">
        <v>264</v>
      </c>
      <c r="D841" s="17" t="s">
        <v>157</v>
      </c>
      <c r="E841" s="17" t="s">
        <v>792</v>
      </c>
      <c r="F841">
        <v>4</v>
      </c>
      <c r="G841">
        <v>11</v>
      </c>
      <c r="H841" s="17" t="s">
        <v>7</v>
      </c>
      <c r="I841">
        <v>6</v>
      </c>
      <c r="J841" s="22" t="s">
        <v>10252</v>
      </c>
      <c r="K841" s="22" t="s">
        <v>10263</v>
      </c>
      <c r="L841" s="17" t="s">
        <v>280</v>
      </c>
      <c r="M841" s="17" t="s">
        <v>1476</v>
      </c>
      <c r="N841" s="17" t="s">
        <v>395</v>
      </c>
      <c r="O841" s="17" t="s">
        <v>1378</v>
      </c>
      <c r="P841" s="17" t="s">
        <v>1477</v>
      </c>
      <c r="Q841" s="17" t="s">
        <v>278</v>
      </c>
      <c r="R841" s="17" t="s">
        <v>9780</v>
      </c>
      <c r="S841" s="17" t="s">
        <v>1390</v>
      </c>
      <c r="T841" s="17" t="s">
        <v>1390</v>
      </c>
      <c r="U841" s="18">
        <v>203828.12</v>
      </c>
      <c r="V841" s="18">
        <v>0</v>
      </c>
      <c r="W841" s="17">
        <v>75</v>
      </c>
      <c r="X841" s="17">
        <v>0</v>
      </c>
      <c r="Y841" s="17">
        <v>0</v>
      </c>
      <c r="Z841" s="17">
        <v>0</v>
      </c>
      <c r="AA841" s="17">
        <v>0</v>
      </c>
      <c r="AB841" s="17">
        <v>0</v>
      </c>
      <c r="AC841" s="17">
        <v>0</v>
      </c>
      <c r="AD841" s="17">
        <v>33360.879999999997</v>
      </c>
      <c r="AE841" s="17">
        <v>25421.9</v>
      </c>
      <c r="AF841" s="17">
        <v>72883.86</v>
      </c>
      <c r="AG841" s="17">
        <v>72161.48</v>
      </c>
      <c r="AH841" s="17">
        <v>0</v>
      </c>
      <c r="AI841" s="17" t="s">
        <v>9880</v>
      </c>
      <c r="AJ841" s="17" t="s">
        <v>1848</v>
      </c>
      <c r="AK841" s="17" t="s">
        <v>6622</v>
      </c>
      <c r="AL841" s="17" t="s">
        <v>1587</v>
      </c>
      <c r="AM841" s="17" t="s">
        <v>1479</v>
      </c>
      <c r="AN841">
        <v>351968898999</v>
      </c>
      <c r="AO841" s="17" t="s">
        <v>6623</v>
      </c>
      <c r="AP841" s="17" t="s">
        <v>6624</v>
      </c>
      <c r="AQ841" s="17" t="s">
        <v>6625</v>
      </c>
      <c r="AR841" s="17" t="s">
        <v>344</v>
      </c>
      <c r="AS841" s="17" t="s">
        <v>1389</v>
      </c>
      <c r="AT841" s="20" t="str">
        <f t="shared" si="26"/>
        <v>0566_UNICIDADE_1_PCÂMARA MUNICIPAL DE VALENÇA</v>
      </c>
      <c r="AU841" s="21">
        <f t="shared" si="27"/>
        <v>0.75</v>
      </c>
    </row>
    <row r="842" spans="1:47" x14ac:dyDescent="0.3">
      <c r="A842" s="17" t="s">
        <v>1377</v>
      </c>
      <c r="B842" s="17" t="s">
        <v>9932</v>
      </c>
      <c r="C842">
        <v>264</v>
      </c>
      <c r="D842" s="17" t="s">
        <v>157</v>
      </c>
      <c r="E842" s="17" t="s">
        <v>792</v>
      </c>
      <c r="F842">
        <v>4</v>
      </c>
      <c r="G842">
        <v>11</v>
      </c>
      <c r="H842" s="17" t="s">
        <v>7</v>
      </c>
      <c r="I842">
        <v>6</v>
      </c>
      <c r="J842" s="22" t="s">
        <v>10252</v>
      </c>
      <c r="K842" s="22" t="s">
        <v>10263</v>
      </c>
      <c r="L842" s="17" t="s">
        <v>280</v>
      </c>
      <c r="M842" s="17" t="s">
        <v>6626</v>
      </c>
      <c r="N842" s="17" t="s">
        <v>9605</v>
      </c>
      <c r="O842" s="17" t="s">
        <v>1378</v>
      </c>
      <c r="P842" s="17" t="s">
        <v>6627</v>
      </c>
      <c r="Q842" s="17" t="s">
        <v>0</v>
      </c>
      <c r="R842" s="17" t="s">
        <v>9780</v>
      </c>
      <c r="S842" s="17" t="s">
        <v>9606</v>
      </c>
      <c r="T842" s="17" t="s">
        <v>1395</v>
      </c>
      <c r="U842" s="18">
        <v>309206.25</v>
      </c>
      <c r="V842" s="18">
        <v>0</v>
      </c>
      <c r="W842" s="17">
        <v>75</v>
      </c>
      <c r="X842" s="17">
        <v>0</v>
      </c>
      <c r="Y842" s="17">
        <v>0</v>
      </c>
      <c r="Z842" s="17">
        <v>0</v>
      </c>
      <c r="AA842" s="17">
        <v>0</v>
      </c>
      <c r="AB842" s="17">
        <v>0</v>
      </c>
      <c r="AC842" s="17">
        <v>0</v>
      </c>
      <c r="AD842" s="17">
        <v>0</v>
      </c>
      <c r="AE842" s="17">
        <v>36491.230000000003</v>
      </c>
      <c r="AF842" s="17">
        <v>172539.6</v>
      </c>
      <c r="AG842" s="17">
        <v>100175.42</v>
      </c>
      <c r="AH842" s="17">
        <v>0</v>
      </c>
      <c r="AI842" s="17" t="s">
        <v>6628</v>
      </c>
      <c r="AJ842" s="17" t="s">
        <v>1446</v>
      </c>
      <c r="AK842" s="17" t="s">
        <v>6629</v>
      </c>
      <c r="AL842" s="17" t="s">
        <v>6630</v>
      </c>
      <c r="AM842" s="17" t="s">
        <v>6631</v>
      </c>
      <c r="AN842">
        <v>34986603625</v>
      </c>
      <c r="AO842" s="17" t="s">
        <v>6632</v>
      </c>
      <c r="AP842" s="17" t="s">
        <v>6633</v>
      </c>
      <c r="AQ842" s="17" t="s">
        <v>1836</v>
      </c>
      <c r="AR842" s="17" t="s">
        <v>279</v>
      </c>
      <c r="AS842" s="17" t="s">
        <v>1381</v>
      </c>
      <c r="AT842" s="20" t="str">
        <f t="shared" si="26"/>
        <v>0566_UNICIDADE_1_PCONCELLO DE TUI</v>
      </c>
      <c r="AU842" s="21">
        <f t="shared" si="27"/>
        <v>0.75</v>
      </c>
    </row>
    <row r="843" spans="1:47" x14ac:dyDescent="0.3">
      <c r="A843" s="17" t="s">
        <v>1377</v>
      </c>
      <c r="B843" s="17" t="s">
        <v>9932</v>
      </c>
      <c r="C843">
        <v>264</v>
      </c>
      <c r="D843" s="17" t="s">
        <v>164</v>
      </c>
      <c r="E843" s="17" t="s">
        <v>792</v>
      </c>
      <c r="F843">
        <v>1</v>
      </c>
      <c r="G843">
        <v>1</v>
      </c>
      <c r="H843" s="17" t="s">
        <v>4</v>
      </c>
      <c r="I843">
        <v>5</v>
      </c>
      <c r="J843" s="22" t="s">
        <v>10252</v>
      </c>
      <c r="K843" s="22" t="s">
        <v>10264</v>
      </c>
      <c r="L843" s="17" t="s">
        <v>783</v>
      </c>
      <c r="M843" s="17" t="s">
        <v>2458</v>
      </c>
      <c r="N843" s="17" t="s">
        <v>221</v>
      </c>
      <c r="O843" s="17" t="s">
        <v>1378</v>
      </c>
      <c r="P843" s="17" t="s">
        <v>2459</v>
      </c>
      <c r="Q843" s="17" t="s">
        <v>278</v>
      </c>
      <c r="R843" s="17" t="s">
        <v>9780</v>
      </c>
      <c r="S843" s="17" t="s">
        <v>3347</v>
      </c>
      <c r="T843" s="17" t="s">
        <v>1395</v>
      </c>
      <c r="U843" s="18">
        <v>1039270.89</v>
      </c>
      <c r="V843" s="18">
        <v>0</v>
      </c>
      <c r="W843" s="17">
        <v>75</v>
      </c>
      <c r="X843" s="17">
        <v>0</v>
      </c>
      <c r="Y843" s="17">
        <v>0</v>
      </c>
      <c r="Z843" s="17">
        <v>0</v>
      </c>
      <c r="AA843" s="17">
        <v>0</v>
      </c>
      <c r="AB843" s="17">
        <v>0</v>
      </c>
      <c r="AC843" s="17">
        <v>0</v>
      </c>
      <c r="AD843" s="17">
        <v>75532.56</v>
      </c>
      <c r="AE843" s="17">
        <v>418532.4</v>
      </c>
      <c r="AF843" s="17">
        <v>441768.91</v>
      </c>
      <c r="AG843" s="17">
        <v>103437.03</v>
      </c>
      <c r="AH843" s="17">
        <v>0</v>
      </c>
      <c r="AI843" s="17" t="s">
        <v>2545</v>
      </c>
      <c r="AJ843" s="17" t="s">
        <v>2546</v>
      </c>
      <c r="AK843" s="17" t="s">
        <v>2462</v>
      </c>
      <c r="AL843" s="17" t="s">
        <v>3227</v>
      </c>
      <c r="AM843" s="17" t="s">
        <v>2464</v>
      </c>
      <c r="AN843">
        <v>924489924</v>
      </c>
      <c r="AO843" s="17" t="s">
        <v>4470</v>
      </c>
      <c r="AP843" s="17" t="s">
        <v>2549</v>
      </c>
      <c r="AQ843" s="17" t="s">
        <v>1440</v>
      </c>
      <c r="AR843" s="17" t="s">
        <v>291</v>
      </c>
      <c r="AS843" s="17" t="s">
        <v>1381</v>
      </c>
      <c r="AT843" s="20" t="str">
        <f t="shared" si="26"/>
        <v>0499_4IE_PLUS_4_EUNIVERSIDAD DE EXTREMADURA</v>
      </c>
      <c r="AU843" s="21">
        <f t="shared" si="27"/>
        <v>0.75</v>
      </c>
    </row>
    <row r="844" spans="1:47" x14ac:dyDescent="0.3">
      <c r="A844" s="17" t="s">
        <v>1377</v>
      </c>
      <c r="B844" s="17" t="s">
        <v>9932</v>
      </c>
      <c r="C844">
        <v>264</v>
      </c>
      <c r="D844" s="17" t="s">
        <v>164</v>
      </c>
      <c r="E844" s="17" t="s">
        <v>792</v>
      </c>
      <c r="F844">
        <v>1</v>
      </c>
      <c r="G844">
        <v>1</v>
      </c>
      <c r="H844" s="17" t="s">
        <v>4</v>
      </c>
      <c r="I844">
        <v>5</v>
      </c>
      <c r="J844" s="22" t="s">
        <v>10252</v>
      </c>
      <c r="K844" s="22" t="s">
        <v>10264</v>
      </c>
      <c r="L844" s="17" t="s">
        <v>783</v>
      </c>
      <c r="M844" s="17" t="s">
        <v>2472</v>
      </c>
      <c r="N844" s="17" t="s">
        <v>321</v>
      </c>
      <c r="O844" s="17" t="s">
        <v>1378</v>
      </c>
      <c r="P844" s="17" t="s">
        <v>2473</v>
      </c>
      <c r="Q844" s="17" t="s">
        <v>0</v>
      </c>
      <c r="R844" s="17" t="s">
        <v>9780</v>
      </c>
      <c r="S844" s="17" t="s">
        <v>1939</v>
      </c>
      <c r="T844" s="17" t="s">
        <v>1939</v>
      </c>
      <c r="U844" s="18">
        <v>30596.99</v>
      </c>
      <c r="V844" s="18">
        <v>0</v>
      </c>
      <c r="W844" s="17">
        <v>75</v>
      </c>
      <c r="X844" s="17">
        <v>0</v>
      </c>
      <c r="Y844" s="17">
        <v>0</v>
      </c>
      <c r="Z844" s="17">
        <v>0</v>
      </c>
      <c r="AA844" s="17">
        <v>0</v>
      </c>
      <c r="AB844" s="17">
        <v>0</v>
      </c>
      <c r="AC844" s="17">
        <v>0</v>
      </c>
      <c r="AD844" s="17">
        <v>1532.67</v>
      </c>
      <c r="AE844" s="17">
        <v>8719.2900000000009</v>
      </c>
      <c r="AF844" s="17">
        <v>14459.64</v>
      </c>
      <c r="AG844" s="17">
        <v>5885.38</v>
      </c>
      <c r="AH844" s="17">
        <v>0</v>
      </c>
      <c r="AI844" s="17" t="s">
        <v>2614</v>
      </c>
      <c r="AJ844" s="17" t="s">
        <v>1386</v>
      </c>
      <c r="AK844" s="17" t="s">
        <v>2475</v>
      </c>
      <c r="AL844" s="17" t="s">
        <v>4471</v>
      </c>
      <c r="AM844" s="17" t="s">
        <v>2476</v>
      </c>
      <c r="AN844">
        <v>351245301592</v>
      </c>
      <c r="AO844" s="17" t="s">
        <v>4472</v>
      </c>
      <c r="AP844" s="17" t="s">
        <v>2475</v>
      </c>
      <c r="AQ844" s="17" t="s">
        <v>4471</v>
      </c>
      <c r="AR844" s="17" t="s">
        <v>322</v>
      </c>
      <c r="AS844" s="17" t="s">
        <v>1389</v>
      </c>
      <c r="AT844" s="20" t="str">
        <f t="shared" si="26"/>
        <v>0499_4IE_PLUS_4_EINSTITUTO POLITECNICO DE PORTALEGRE</v>
      </c>
      <c r="AU844" s="21">
        <f t="shared" si="27"/>
        <v>0.75</v>
      </c>
    </row>
    <row r="845" spans="1:47" x14ac:dyDescent="0.3">
      <c r="A845" s="17" t="s">
        <v>1377</v>
      </c>
      <c r="B845" s="17" t="s">
        <v>9932</v>
      </c>
      <c r="C845">
        <v>264</v>
      </c>
      <c r="D845" s="17" t="s">
        <v>164</v>
      </c>
      <c r="E845" s="17" t="s">
        <v>792</v>
      </c>
      <c r="F845">
        <v>1</v>
      </c>
      <c r="G845">
        <v>1</v>
      </c>
      <c r="H845" s="17" t="s">
        <v>4</v>
      </c>
      <c r="I845">
        <v>5</v>
      </c>
      <c r="J845" s="22" t="s">
        <v>10252</v>
      </c>
      <c r="K845" s="22" t="s">
        <v>10264</v>
      </c>
      <c r="L845" s="17" t="s">
        <v>783</v>
      </c>
      <c r="M845" s="17" t="s">
        <v>4473</v>
      </c>
      <c r="N845" s="17" t="s">
        <v>809</v>
      </c>
      <c r="O845" s="17" t="s">
        <v>1378</v>
      </c>
      <c r="P845" s="17" t="s">
        <v>4474</v>
      </c>
      <c r="Q845" s="17" t="s">
        <v>0</v>
      </c>
      <c r="R845" s="17" t="s">
        <v>9780</v>
      </c>
      <c r="S845" s="17" t="s">
        <v>1379</v>
      </c>
      <c r="T845" s="17" t="s">
        <v>1379</v>
      </c>
      <c r="U845" s="18">
        <v>83750</v>
      </c>
      <c r="V845" s="18">
        <v>0</v>
      </c>
      <c r="W845" s="17">
        <v>75</v>
      </c>
      <c r="X845" s="17">
        <v>0</v>
      </c>
      <c r="Y845" s="17">
        <v>0</v>
      </c>
      <c r="Z845" s="17">
        <v>0</v>
      </c>
      <c r="AA845" s="17">
        <v>0</v>
      </c>
      <c r="AB845" s="17">
        <v>0</v>
      </c>
      <c r="AC845" s="17">
        <v>0</v>
      </c>
      <c r="AD845" s="17">
        <v>8650.74</v>
      </c>
      <c r="AE845" s="17">
        <v>31405.59</v>
      </c>
      <c r="AF845" s="17">
        <v>37367.67</v>
      </c>
      <c r="AG845" s="17">
        <v>6326</v>
      </c>
      <c r="AH845" s="17">
        <v>0</v>
      </c>
      <c r="AI845" s="17" t="s">
        <v>9864</v>
      </c>
      <c r="AJ845" s="17" t="s">
        <v>5087</v>
      </c>
      <c r="AK845" s="17" t="s">
        <v>9891</v>
      </c>
      <c r="AL845" s="17" t="s">
        <v>9892</v>
      </c>
      <c r="AM845" s="17" t="s">
        <v>4476</v>
      </c>
      <c r="AN845">
        <v>924008470</v>
      </c>
      <c r="AO845" s="17" t="s">
        <v>9893</v>
      </c>
      <c r="AP845" s="17" t="s">
        <v>9864</v>
      </c>
      <c r="AQ845" s="17" t="s">
        <v>5087</v>
      </c>
      <c r="AR845" s="17" t="s">
        <v>291</v>
      </c>
      <c r="AS845" s="17" t="s">
        <v>1381</v>
      </c>
      <c r="AT845" s="20" t="str">
        <f t="shared" si="26"/>
        <v>0499_4IE_PLUS_4_EFUNDACION PARA LA FORMACION Y LA INVESTIGACION DE LOS PROFESIONALES DE LA SALUD (FUNDESALUD)</v>
      </c>
      <c r="AU845" s="21">
        <f t="shared" si="27"/>
        <v>0.75</v>
      </c>
    </row>
    <row r="846" spans="1:47" x14ac:dyDescent="0.3">
      <c r="A846" s="17" t="s">
        <v>1377</v>
      </c>
      <c r="B846" s="17" t="s">
        <v>9932</v>
      </c>
      <c r="C846">
        <v>264</v>
      </c>
      <c r="D846" s="17" t="s">
        <v>164</v>
      </c>
      <c r="E846" s="17" t="s">
        <v>792</v>
      </c>
      <c r="F846">
        <v>1</v>
      </c>
      <c r="G846">
        <v>1</v>
      </c>
      <c r="H846" s="17" t="s">
        <v>4</v>
      </c>
      <c r="I846">
        <v>5</v>
      </c>
      <c r="J846" s="22" t="s">
        <v>10252</v>
      </c>
      <c r="K846" s="22" t="s">
        <v>10264</v>
      </c>
      <c r="L846" s="17" t="s">
        <v>783</v>
      </c>
      <c r="M846" s="17" t="s">
        <v>2478</v>
      </c>
      <c r="N846" s="17" t="s">
        <v>407</v>
      </c>
      <c r="O846" s="17" t="s">
        <v>1378</v>
      </c>
      <c r="P846" s="17" t="s">
        <v>2479</v>
      </c>
      <c r="Q846" s="17" t="s">
        <v>0</v>
      </c>
      <c r="R846" s="17" t="s">
        <v>9780</v>
      </c>
      <c r="S846" s="17" t="s">
        <v>1939</v>
      </c>
      <c r="T846" s="17" t="s">
        <v>1939</v>
      </c>
      <c r="U846" s="18">
        <v>30597.01</v>
      </c>
      <c r="V846" s="18">
        <v>0</v>
      </c>
      <c r="W846" s="17">
        <v>75</v>
      </c>
      <c r="X846" s="17">
        <v>0</v>
      </c>
      <c r="Y846" s="17">
        <v>0</v>
      </c>
      <c r="Z846" s="17">
        <v>0</v>
      </c>
      <c r="AA846" s="17">
        <v>0</v>
      </c>
      <c r="AB846" s="17">
        <v>0</v>
      </c>
      <c r="AC846" s="17">
        <v>0</v>
      </c>
      <c r="AD846" s="17">
        <v>0</v>
      </c>
      <c r="AE846" s="17">
        <v>15403.68</v>
      </c>
      <c r="AF846" s="17">
        <v>15193.33</v>
      </c>
      <c r="AG846" s="17">
        <v>0</v>
      </c>
      <c r="AH846" s="17">
        <v>0</v>
      </c>
      <c r="AI846" s="17" t="s">
        <v>2480</v>
      </c>
      <c r="AJ846" s="17" t="s">
        <v>1386</v>
      </c>
      <c r="AK846" s="17" t="s">
        <v>2480</v>
      </c>
      <c r="AL846" s="17" t="s">
        <v>1386</v>
      </c>
      <c r="AM846" s="17" t="s">
        <v>4482</v>
      </c>
      <c r="AN846">
        <v>1284314400</v>
      </c>
      <c r="AO846" s="17" t="s">
        <v>4483</v>
      </c>
      <c r="AP846" s="17" t="s">
        <v>2480</v>
      </c>
      <c r="AQ846" s="17" t="s">
        <v>1386</v>
      </c>
      <c r="AR846" s="17" t="s">
        <v>305</v>
      </c>
      <c r="AS846" s="17" t="s">
        <v>1389</v>
      </c>
      <c r="AT846" s="20" t="str">
        <f t="shared" si="26"/>
        <v>0499_4IE_PLUS_4_EINSTITUTO POLITECNICO DE BEJA</v>
      </c>
      <c r="AU846" s="21">
        <f t="shared" si="27"/>
        <v>0.75</v>
      </c>
    </row>
    <row r="847" spans="1:47" x14ac:dyDescent="0.3">
      <c r="A847" s="17" t="s">
        <v>1377</v>
      </c>
      <c r="B847" s="17" t="s">
        <v>9932</v>
      </c>
      <c r="C847">
        <v>264</v>
      </c>
      <c r="D847" s="17" t="s">
        <v>164</v>
      </c>
      <c r="E847" s="17" t="s">
        <v>792</v>
      </c>
      <c r="F847">
        <v>1</v>
      </c>
      <c r="G847">
        <v>1</v>
      </c>
      <c r="H847" s="17" t="s">
        <v>4</v>
      </c>
      <c r="I847">
        <v>5</v>
      </c>
      <c r="J847" s="22" t="s">
        <v>10252</v>
      </c>
      <c r="K847" s="22" t="s">
        <v>10264</v>
      </c>
      <c r="L847" s="17" t="s">
        <v>783</v>
      </c>
      <c r="M847" s="17" t="s">
        <v>1937</v>
      </c>
      <c r="N847" s="17" t="s">
        <v>319</v>
      </c>
      <c r="O847" s="17" t="s">
        <v>1378</v>
      </c>
      <c r="P847" s="17" t="s">
        <v>1938</v>
      </c>
      <c r="Q847" s="17" t="s">
        <v>0</v>
      </c>
      <c r="R847" s="17" t="s">
        <v>9780</v>
      </c>
      <c r="S847" s="17" t="s">
        <v>1939</v>
      </c>
      <c r="T847" s="17" t="s">
        <v>1939</v>
      </c>
      <c r="U847" s="18">
        <v>100000.01</v>
      </c>
      <c r="V847" s="18">
        <v>0</v>
      </c>
      <c r="W847" s="17">
        <v>75</v>
      </c>
      <c r="X847" s="17">
        <v>0</v>
      </c>
      <c r="Y847" s="17">
        <v>0</v>
      </c>
      <c r="Z847" s="17">
        <v>0</v>
      </c>
      <c r="AA847" s="17">
        <v>0</v>
      </c>
      <c r="AB847" s="17">
        <v>0</v>
      </c>
      <c r="AC847" s="17">
        <v>0</v>
      </c>
      <c r="AD847" s="17">
        <v>11794.99</v>
      </c>
      <c r="AE847" s="17">
        <v>47302.51</v>
      </c>
      <c r="AF847" s="17">
        <v>40902.51</v>
      </c>
      <c r="AG847" s="17">
        <v>0</v>
      </c>
      <c r="AH847" s="17">
        <v>0</v>
      </c>
      <c r="AI847" s="17" t="s">
        <v>4478</v>
      </c>
      <c r="AJ847" s="17" t="s">
        <v>4479</v>
      </c>
      <c r="AK847" s="17" t="s">
        <v>2454</v>
      </c>
      <c r="AL847" s="17" t="s">
        <v>4480</v>
      </c>
      <c r="AM847" s="17" t="s">
        <v>2456</v>
      </c>
      <c r="AN847">
        <v>351963564161</v>
      </c>
      <c r="AO847" s="17" t="s">
        <v>4481</v>
      </c>
      <c r="AP847" s="17" t="s">
        <v>4478</v>
      </c>
      <c r="AQ847" s="17" t="s">
        <v>4479</v>
      </c>
      <c r="AR847" s="17" t="s">
        <v>294</v>
      </c>
      <c r="AS847" s="17" t="s">
        <v>1389</v>
      </c>
      <c r="AT847" s="20" t="str">
        <f t="shared" si="26"/>
        <v>0499_4IE_PLUS_4_EUNIVERSIDADE DE EVORA</v>
      </c>
      <c r="AU847" s="21">
        <f t="shared" si="27"/>
        <v>0.75</v>
      </c>
    </row>
    <row r="848" spans="1:47" x14ac:dyDescent="0.3">
      <c r="A848" s="17" t="s">
        <v>1377</v>
      </c>
      <c r="B848" s="17" t="s">
        <v>9932</v>
      </c>
      <c r="C848">
        <v>264</v>
      </c>
      <c r="D848" s="17" t="s">
        <v>154</v>
      </c>
      <c r="E848" s="17" t="s">
        <v>792</v>
      </c>
      <c r="F848">
        <v>3</v>
      </c>
      <c r="G848">
        <v>6</v>
      </c>
      <c r="H848" s="17" t="s">
        <v>2</v>
      </c>
      <c r="I848">
        <v>5</v>
      </c>
      <c r="J848" s="22" t="s">
        <v>10265</v>
      </c>
      <c r="K848" s="22" t="s">
        <v>10266</v>
      </c>
      <c r="L848" s="17" t="s">
        <v>287</v>
      </c>
      <c r="M848" s="17" t="s">
        <v>4009</v>
      </c>
      <c r="N848" s="17" t="s">
        <v>4010</v>
      </c>
      <c r="O848" s="17" t="s">
        <v>1378</v>
      </c>
      <c r="P848" s="17" t="s">
        <v>4011</v>
      </c>
      <c r="Q848" s="17" t="s">
        <v>278</v>
      </c>
      <c r="R848" s="17" t="s">
        <v>9780</v>
      </c>
      <c r="S848" s="17" t="s">
        <v>1379</v>
      </c>
      <c r="T848" s="17" t="s">
        <v>1379</v>
      </c>
      <c r="U848" s="18">
        <v>331881.32</v>
      </c>
      <c r="V848" s="18">
        <v>0</v>
      </c>
      <c r="W848" s="17">
        <v>75</v>
      </c>
      <c r="X848" s="17">
        <v>0</v>
      </c>
      <c r="Y848" s="17">
        <v>0</v>
      </c>
      <c r="Z848" s="17">
        <v>0</v>
      </c>
      <c r="AA848" s="17">
        <v>0</v>
      </c>
      <c r="AB848" s="17">
        <v>0</v>
      </c>
      <c r="AC848" s="17">
        <v>0</v>
      </c>
      <c r="AD848" s="17">
        <v>0</v>
      </c>
      <c r="AE848" s="17">
        <v>33016.019999999997</v>
      </c>
      <c r="AF848" s="17">
        <v>140018.37</v>
      </c>
      <c r="AG848" s="17">
        <v>158846.93</v>
      </c>
      <c r="AH848" s="17">
        <v>0</v>
      </c>
      <c r="AI848" s="17" t="s">
        <v>4012</v>
      </c>
      <c r="AJ848" s="17" t="s">
        <v>4013</v>
      </c>
      <c r="AK848" s="17" t="s">
        <v>4014</v>
      </c>
      <c r="AL848" s="17" t="s">
        <v>9208</v>
      </c>
      <c r="AM848" s="17" t="s">
        <v>4015</v>
      </c>
      <c r="AN848">
        <v>34924007142</v>
      </c>
      <c r="AO848" s="17" t="s">
        <v>9209</v>
      </c>
      <c r="AP848" s="17" t="s">
        <v>4016</v>
      </c>
      <c r="AQ848" s="17" t="s">
        <v>4017</v>
      </c>
      <c r="AR848" s="17" t="s">
        <v>291</v>
      </c>
      <c r="AS848" s="17" t="s">
        <v>1381</v>
      </c>
      <c r="AT848" s="20" t="str">
        <f t="shared" si="26"/>
        <v>0497_FIRST_ART_4_EDIRECCION GENERAL DE BIBLIOTECAS, ARCHIVOS Y PATRIMONIO CULTURAL</v>
      </c>
      <c r="AU848" s="21">
        <f t="shared" si="27"/>
        <v>0.75</v>
      </c>
    </row>
    <row r="849" spans="1:47" x14ac:dyDescent="0.3">
      <c r="A849" s="17" t="s">
        <v>1377</v>
      </c>
      <c r="B849" s="17" t="s">
        <v>9932</v>
      </c>
      <c r="C849">
        <v>264</v>
      </c>
      <c r="D849" s="17" t="s">
        <v>154</v>
      </c>
      <c r="E849" s="17" t="s">
        <v>792</v>
      </c>
      <c r="F849">
        <v>3</v>
      </c>
      <c r="G849">
        <v>6</v>
      </c>
      <c r="H849" s="17" t="s">
        <v>2</v>
      </c>
      <c r="I849">
        <v>5</v>
      </c>
      <c r="J849" s="22" t="s">
        <v>10265</v>
      </c>
      <c r="K849" s="22" t="s">
        <v>10266</v>
      </c>
      <c r="L849" s="17" t="s">
        <v>287</v>
      </c>
      <c r="M849" s="17" t="s">
        <v>4025</v>
      </c>
      <c r="N849" s="17" t="s">
        <v>807</v>
      </c>
      <c r="O849" s="17" t="s">
        <v>1378</v>
      </c>
      <c r="P849" s="17" t="s">
        <v>4026</v>
      </c>
      <c r="Q849" s="17" t="s">
        <v>0</v>
      </c>
      <c r="R849" s="17" t="s">
        <v>9780</v>
      </c>
      <c r="S849" s="17" t="s">
        <v>1939</v>
      </c>
      <c r="T849" s="17" t="s">
        <v>1939</v>
      </c>
      <c r="U849" s="18">
        <v>105444.54</v>
      </c>
      <c r="V849" s="18">
        <v>0</v>
      </c>
      <c r="W849" s="17">
        <v>75</v>
      </c>
      <c r="X849" s="17">
        <v>0</v>
      </c>
      <c r="Y849" s="17">
        <v>0</v>
      </c>
      <c r="Z849" s="17">
        <v>0</v>
      </c>
      <c r="AA849" s="17">
        <v>0</v>
      </c>
      <c r="AB849" s="17">
        <v>0</v>
      </c>
      <c r="AC849" s="17">
        <v>0</v>
      </c>
      <c r="AD849" s="17">
        <v>0</v>
      </c>
      <c r="AE849" s="17">
        <v>0</v>
      </c>
      <c r="AF849" s="17">
        <v>28454.400000000001</v>
      </c>
      <c r="AG849" s="17">
        <v>76990.14</v>
      </c>
      <c r="AH849" s="17">
        <v>0</v>
      </c>
      <c r="AI849" s="17" t="s">
        <v>4027</v>
      </c>
      <c r="AJ849" s="17" t="s">
        <v>4028</v>
      </c>
      <c r="AK849" s="17" t="s">
        <v>4029</v>
      </c>
      <c r="AL849" s="17" t="s">
        <v>2795</v>
      </c>
      <c r="AM849" s="17" t="s">
        <v>4030</v>
      </c>
      <c r="AN849">
        <v>351266898100</v>
      </c>
      <c r="AO849" s="17" t="s">
        <v>9214</v>
      </c>
      <c r="AP849" s="17" t="s">
        <v>4133</v>
      </c>
      <c r="AQ849" s="17" t="s">
        <v>4031</v>
      </c>
      <c r="AR849" s="17" t="s">
        <v>294</v>
      </c>
      <c r="AS849" s="17" t="s">
        <v>1389</v>
      </c>
      <c r="AT849" s="20" t="str">
        <f t="shared" si="26"/>
        <v>0497_FIRST_ART_4_ECAMARA MUNICIPAL DE MONTEMOR-O-NOVO</v>
      </c>
      <c r="AU849" s="21">
        <f t="shared" si="27"/>
        <v>0.75</v>
      </c>
    </row>
    <row r="850" spans="1:47" x14ac:dyDescent="0.3">
      <c r="A850" s="17" t="s">
        <v>1377</v>
      </c>
      <c r="B850" s="17" t="s">
        <v>9932</v>
      </c>
      <c r="C850">
        <v>264</v>
      </c>
      <c r="D850" s="17" t="s">
        <v>154</v>
      </c>
      <c r="E850" s="17" t="s">
        <v>792</v>
      </c>
      <c r="F850">
        <v>3</v>
      </c>
      <c r="G850">
        <v>6</v>
      </c>
      <c r="H850" s="17" t="s">
        <v>2</v>
      </c>
      <c r="I850">
        <v>5</v>
      </c>
      <c r="J850" s="22" t="s">
        <v>10265</v>
      </c>
      <c r="K850" s="22" t="s">
        <v>10266</v>
      </c>
      <c r="L850" s="17" t="s">
        <v>287</v>
      </c>
      <c r="M850" s="17" t="s">
        <v>4032</v>
      </c>
      <c r="N850" s="17" t="s">
        <v>808</v>
      </c>
      <c r="O850" s="17" t="s">
        <v>1378</v>
      </c>
      <c r="P850" s="17" t="s">
        <v>4033</v>
      </c>
      <c r="Q850" s="17" t="s">
        <v>0</v>
      </c>
      <c r="R850" s="17" t="s">
        <v>9780</v>
      </c>
      <c r="S850" s="17" t="s">
        <v>1489</v>
      </c>
      <c r="T850" s="17" t="s">
        <v>1489</v>
      </c>
      <c r="U850" s="18">
        <v>33332.04</v>
      </c>
      <c r="V850" s="18">
        <v>0</v>
      </c>
      <c r="W850" s="17">
        <v>75</v>
      </c>
      <c r="X850" s="17">
        <v>0</v>
      </c>
      <c r="Y850" s="17">
        <v>0</v>
      </c>
      <c r="Z850" s="17">
        <v>0</v>
      </c>
      <c r="AA850" s="17">
        <v>0</v>
      </c>
      <c r="AB850" s="17">
        <v>0</v>
      </c>
      <c r="AC850" s="17">
        <v>0</v>
      </c>
      <c r="AD850" s="17">
        <v>0</v>
      </c>
      <c r="AE850" s="17">
        <v>6356.31</v>
      </c>
      <c r="AF850" s="17">
        <v>7519.63</v>
      </c>
      <c r="AG850" s="17">
        <v>19456.09</v>
      </c>
      <c r="AH850" s="17">
        <v>0</v>
      </c>
      <c r="AI850" s="17" t="s">
        <v>4034</v>
      </c>
      <c r="AJ850" s="17" t="s">
        <v>9210</v>
      </c>
      <c r="AK850" s="17" t="s">
        <v>9211</v>
      </c>
      <c r="AL850" s="17" t="s">
        <v>4035</v>
      </c>
      <c r="AM850" s="17" t="s">
        <v>4036</v>
      </c>
      <c r="AN850">
        <v>351241571477</v>
      </c>
      <c r="AO850" s="17" t="s">
        <v>4037</v>
      </c>
      <c r="AP850" s="17" t="s">
        <v>4038</v>
      </c>
      <c r="AQ850" s="17" t="s">
        <v>9212</v>
      </c>
      <c r="AR850" s="17" t="s">
        <v>708</v>
      </c>
      <c r="AS850" s="17" t="s">
        <v>1389</v>
      </c>
      <c r="AT850" s="20" t="str">
        <f t="shared" si="26"/>
        <v>0497_FIRST_ART_4_ECAMARA MUNICIPAL DE MAÇÃO</v>
      </c>
      <c r="AU850" s="21">
        <f t="shared" si="27"/>
        <v>0.75</v>
      </c>
    </row>
    <row r="851" spans="1:47" x14ac:dyDescent="0.3">
      <c r="A851" s="17" t="s">
        <v>1377</v>
      </c>
      <c r="B851" s="17" t="s">
        <v>9932</v>
      </c>
      <c r="C851">
        <v>264</v>
      </c>
      <c r="D851" s="17" t="s">
        <v>154</v>
      </c>
      <c r="E851" s="17" t="s">
        <v>792</v>
      </c>
      <c r="F851">
        <v>3</v>
      </c>
      <c r="G851">
        <v>6</v>
      </c>
      <c r="H851" s="17" t="s">
        <v>2</v>
      </c>
      <c r="I851">
        <v>5</v>
      </c>
      <c r="J851" s="22" t="s">
        <v>10265</v>
      </c>
      <c r="K851" s="22" t="s">
        <v>10266</v>
      </c>
      <c r="L851" s="17" t="s">
        <v>287</v>
      </c>
      <c r="M851" s="17" t="s">
        <v>4018</v>
      </c>
      <c r="N851" s="17" t="s">
        <v>155</v>
      </c>
      <c r="O851" s="17" t="s">
        <v>1378</v>
      </c>
      <c r="P851" s="17" t="s">
        <v>4019</v>
      </c>
      <c r="Q851" s="17" t="s">
        <v>0</v>
      </c>
      <c r="R851" s="17" t="s">
        <v>9780</v>
      </c>
      <c r="S851" s="17" t="s">
        <v>1939</v>
      </c>
      <c r="T851" s="17" t="s">
        <v>1939</v>
      </c>
      <c r="U851" s="18">
        <v>86063.360000000001</v>
      </c>
      <c r="V851" s="18">
        <v>0</v>
      </c>
      <c r="W851" s="17">
        <v>75</v>
      </c>
      <c r="X851" s="17">
        <v>0</v>
      </c>
      <c r="Y851" s="17">
        <v>0</v>
      </c>
      <c r="Z851" s="17">
        <v>0</v>
      </c>
      <c r="AA851" s="17">
        <v>0</v>
      </c>
      <c r="AB851" s="17">
        <v>0</v>
      </c>
      <c r="AC851" s="17">
        <v>0</v>
      </c>
      <c r="AD851" s="17">
        <v>11335.38</v>
      </c>
      <c r="AE851" s="17">
        <v>14978.74</v>
      </c>
      <c r="AF851" s="17">
        <v>54395.37</v>
      </c>
      <c r="AG851" s="17">
        <v>5353.87</v>
      </c>
      <c r="AH851" s="17">
        <v>0</v>
      </c>
      <c r="AI851" s="17" t="s">
        <v>4020</v>
      </c>
      <c r="AJ851" s="17" t="s">
        <v>4021</v>
      </c>
      <c r="AK851" s="17" t="s">
        <v>4022</v>
      </c>
      <c r="AL851" s="17" t="s">
        <v>4023</v>
      </c>
      <c r="AM851" s="17" t="s">
        <v>4024</v>
      </c>
      <c r="AN851">
        <v>351266769800</v>
      </c>
      <c r="AO851" s="17" t="s">
        <v>9213</v>
      </c>
      <c r="AP851" s="17" t="s">
        <v>4020</v>
      </c>
      <c r="AQ851" s="17" t="s">
        <v>4021</v>
      </c>
      <c r="AR851" s="17" t="s">
        <v>294</v>
      </c>
      <c r="AS851" s="17" t="s">
        <v>1389</v>
      </c>
      <c r="AT851" s="20" t="str">
        <f t="shared" si="26"/>
        <v>0497_FIRST_ART_4_EDIREÇÃO REGIONAL DE CULTURA DO ALENTEJO</v>
      </c>
      <c r="AU851" s="21">
        <f t="shared" si="27"/>
        <v>0.75</v>
      </c>
    </row>
    <row r="852" spans="1:47" x14ac:dyDescent="0.3">
      <c r="A852" s="17" t="s">
        <v>1377</v>
      </c>
      <c r="B852" s="17" t="s">
        <v>9932</v>
      </c>
      <c r="C852">
        <v>264</v>
      </c>
      <c r="D852" s="17" t="s">
        <v>120</v>
      </c>
      <c r="E852" s="17" t="s">
        <v>276</v>
      </c>
      <c r="F852">
        <v>4</v>
      </c>
      <c r="G852">
        <v>11</v>
      </c>
      <c r="H852" s="17" t="s">
        <v>7</v>
      </c>
      <c r="I852">
        <v>10</v>
      </c>
      <c r="J852" s="22" t="s">
        <v>9952</v>
      </c>
      <c r="K852" s="22" t="s">
        <v>10091</v>
      </c>
      <c r="L852" s="17" t="s">
        <v>540</v>
      </c>
      <c r="M852" s="17" t="s">
        <v>3376</v>
      </c>
      <c r="N852" s="17" t="s">
        <v>646</v>
      </c>
      <c r="O852" s="17" t="s">
        <v>1378</v>
      </c>
      <c r="P852" s="17" t="s">
        <v>3377</v>
      </c>
      <c r="Q852" s="17" t="s">
        <v>278</v>
      </c>
      <c r="R852" s="17" t="s">
        <v>9780</v>
      </c>
      <c r="S852" s="17" t="s">
        <v>1382</v>
      </c>
      <c r="T852" s="17" t="s">
        <v>1382</v>
      </c>
      <c r="U852" s="18">
        <v>189273.09</v>
      </c>
      <c r="V852" s="18">
        <v>0</v>
      </c>
      <c r="W852" s="17">
        <v>75</v>
      </c>
      <c r="X852" s="17">
        <v>0</v>
      </c>
      <c r="Y852" s="17">
        <v>0</v>
      </c>
      <c r="Z852" s="17">
        <v>0</v>
      </c>
      <c r="AA852" s="17">
        <v>0</v>
      </c>
      <c r="AB852" s="17">
        <v>6718.75</v>
      </c>
      <c r="AC852" s="17">
        <v>45342.23</v>
      </c>
      <c r="AD852" s="17">
        <v>96212.11</v>
      </c>
      <c r="AE852" s="17">
        <v>16000</v>
      </c>
      <c r="AF852" s="17">
        <v>25000</v>
      </c>
      <c r="AG852" s="17">
        <v>0</v>
      </c>
      <c r="AH852" s="17">
        <v>0</v>
      </c>
      <c r="AI852" s="17" t="s">
        <v>3378</v>
      </c>
      <c r="AJ852" s="17" t="s">
        <v>3379</v>
      </c>
      <c r="AK852" s="17" t="s">
        <v>3380</v>
      </c>
      <c r="AL852" s="17" t="s">
        <v>1396</v>
      </c>
      <c r="AM852" s="17" t="s">
        <v>3381</v>
      </c>
      <c r="AN852">
        <v>218430500</v>
      </c>
      <c r="AO852" s="17" t="s">
        <v>3382</v>
      </c>
      <c r="AP852" s="17" t="s">
        <v>1396</v>
      </c>
      <c r="AQ852" s="17" t="s">
        <v>1396</v>
      </c>
      <c r="AR852" s="17" t="s">
        <v>315</v>
      </c>
      <c r="AS852" s="17" t="s">
        <v>1389</v>
      </c>
      <c r="AT852" s="20" t="str">
        <f t="shared" si="26"/>
        <v>0263_RISCAR_6_PDIREÇÃO-GERAL DA SAUDE</v>
      </c>
      <c r="AU852" s="21">
        <f t="shared" si="27"/>
        <v>0.75</v>
      </c>
    </row>
    <row r="853" spans="1:47" x14ac:dyDescent="0.3">
      <c r="A853" s="17" t="s">
        <v>1377</v>
      </c>
      <c r="B853" s="17" t="s">
        <v>9932</v>
      </c>
      <c r="C853">
        <v>264</v>
      </c>
      <c r="D853" s="17" t="s">
        <v>120</v>
      </c>
      <c r="E853" s="17" t="s">
        <v>276</v>
      </c>
      <c r="F853">
        <v>4</v>
      </c>
      <c r="G853">
        <v>11</v>
      </c>
      <c r="H853" s="17" t="s">
        <v>7</v>
      </c>
      <c r="I853">
        <v>10</v>
      </c>
      <c r="J853" s="22" t="s">
        <v>9952</v>
      </c>
      <c r="K853" s="22" t="s">
        <v>10091</v>
      </c>
      <c r="L853" s="17" t="s">
        <v>540</v>
      </c>
      <c r="M853" s="17" t="s">
        <v>3426</v>
      </c>
      <c r="N853" s="17" t="s">
        <v>647</v>
      </c>
      <c r="O853" s="17" t="s">
        <v>1378</v>
      </c>
      <c r="P853" s="17" t="s">
        <v>3427</v>
      </c>
      <c r="Q853" s="17" t="s">
        <v>0</v>
      </c>
      <c r="R853" s="17" t="s">
        <v>9780</v>
      </c>
      <c r="S853" s="17" t="s">
        <v>1411</v>
      </c>
      <c r="T853" s="17" t="s">
        <v>1411</v>
      </c>
      <c r="U853" s="18">
        <v>382455.13</v>
      </c>
      <c r="V853" s="18">
        <v>0</v>
      </c>
      <c r="W853" s="17">
        <v>75</v>
      </c>
      <c r="X853" s="17">
        <v>0</v>
      </c>
      <c r="Y853" s="17">
        <v>0</v>
      </c>
      <c r="Z853" s="17">
        <v>0</v>
      </c>
      <c r="AA853" s="17">
        <v>0</v>
      </c>
      <c r="AB853" s="17">
        <v>3420.25</v>
      </c>
      <c r="AC853" s="17">
        <v>69571.5</v>
      </c>
      <c r="AD853" s="17">
        <v>134566.37</v>
      </c>
      <c r="AE853" s="17">
        <v>108711.36</v>
      </c>
      <c r="AF853" s="17">
        <v>66185.649999999994</v>
      </c>
      <c r="AG853" s="17">
        <v>0</v>
      </c>
      <c r="AH853" s="17">
        <v>0</v>
      </c>
      <c r="AI853" s="17" t="s">
        <v>3428</v>
      </c>
      <c r="AJ853" s="17" t="s">
        <v>1396</v>
      </c>
      <c r="AK853" s="17" t="s">
        <v>3429</v>
      </c>
      <c r="AL853" s="17" t="s">
        <v>1396</v>
      </c>
      <c r="AM853" s="17" t="s">
        <v>3430</v>
      </c>
      <c r="AN853">
        <v>983413600</v>
      </c>
      <c r="AO853" s="17" t="s">
        <v>3431</v>
      </c>
      <c r="AP853" s="17" t="s">
        <v>1396</v>
      </c>
      <c r="AQ853" s="17" t="s">
        <v>1396</v>
      </c>
      <c r="AR853" s="17" t="s">
        <v>282</v>
      </c>
      <c r="AS853" s="17" t="s">
        <v>1381</v>
      </c>
      <c r="AT853" s="20" t="str">
        <f t="shared" si="26"/>
        <v>0263_RISCAR_6_PJUNTA DE CASTILLA Y LEON CONSEJERIA DE SANIDAD</v>
      </c>
      <c r="AU853" s="21">
        <f t="shared" si="27"/>
        <v>0.75</v>
      </c>
    </row>
    <row r="854" spans="1:47" x14ac:dyDescent="0.3">
      <c r="A854" s="17" t="s">
        <v>1377</v>
      </c>
      <c r="B854" s="17" t="s">
        <v>9932</v>
      </c>
      <c r="C854">
        <v>264</v>
      </c>
      <c r="D854" s="17" t="s">
        <v>120</v>
      </c>
      <c r="E854" s="17" t="s">
        <v>276</v>
      </c>
      <c r="F854">
        <v>4</v>
      </c>
      <c r="G854">
        <v>11</v>
      </c>
      <c r="H854" s="17" t="s">
        <v>7</v>
      </c>
      <c r="I854">
        <v>10</v>
      </c>
      <c r="J854" s="22" t="s">
        <v>9952</v>
      </c>
      <c r="K854" s="22" t="s">
        <v>10091</v>
      </c>
      <c r="L854" s="17" t="s">
        <v>540</v>
      </c>
      <c r="M854" s="17" t="s">
        <v>3415</v>
      </c>
      <c r="N854" s="17" t="s">
        <v>3416</v>
      </c>
      <c r="O854" s="17" t="s">
        <v>1378</v>
      </c>
      <c r="P854" s="17" t="s">
        <v>3417</v>
      </c>
      <c r="Q854" s="17" t="s">
        <v>0</v>
      </c>
      <c r="R854" s="17" t="s">
        <v>9780</v>
      </c>
      <c r="S854" s="17" t="s">
        <v>3070</v>
      </c>
      <c r="T854" s="17" t="s">
        <v>1464</v>
      </c>
      <c r="U854" s="18">
        <v>369892.56</v>
      </c>
      <c r="V854" s="18">
        <v>0</v>
      </c>
      <c r="W854" s="17">
        <v>75</v>
      </c>
      <c r="X854" s="17">
        <v>0</v>
      </c>
      <c r="Y854" s="17">
        <v>0</v>
      </c>
      <c r="Z854" s="17">
        <v>0</v>
      </c>
      <c r="AA854" s="17">
        <v>0</v>
      </c>
      <c r="AB854" s="17">
        <v>0</v>
      </c>
      <c r="AC854" s="17">
        <v>76599.490000000005</v>
      </c>
      <c r="AD854" s="17">
        <v>166157.71</v>
      </c>
      <c r="AE854" s="17">
        <v>66177.56</v>
      </c>
      <c r="AF854" s="17">
        <v>60957.81</v>
      </c>
      <c r="AG854" s="17">
        <v>0</v>
      </c>
      <c r="AH854" s="17">
        <v>0</v>
      </c>
      <c r="AI854" s="17" t="s">
        <v>3418</v>
      </c>
      <c r="AJ854" s="17" t="s">
        <v>3419</v>
      </c>
      <c r="AK854" s="17" t="s">
        <v>3420</v>
      </c>
      <c r="AL854" s="17" t="s">
        <v>3421</v>
      </c>
      <c r="AM854" s="17" t="s">
        <v>3422</v>
      </c>
      <c r="AN854">
        <v>34881548631</v>
      </c>
      <c r="AO854" s="17" t="s">
        <v>3423</v>
      </c>
      <c r="AP854" s="17" t="s">
        <v>3424</v>
      </c>
      <c r="AQ854" s="17" t="s">
        <v>3425</v>
      </c>
      <c r="AR854" s="17" t="s">
        <v>342</v>
      </c>
      <c r="AS854" s="17" t="s">
        <v>1381</v>
      </c>
      <c r="AT854" s="20" t="str">
        <f t="shared" si="26"/>
        <v>0263_RISCAR_6_PXUNTA DE GALICIA CONSEJERIA DE SANIDAD</v>
      </c>
      <c r="AU854" s="21">
        <f t="shared" si="27"/>
        <v>0.75</v>
      </c>
    </row>
    <row r="855" spans="1:47" x14ac:dyDescent="0.3">
      <c r="A855" s="17" t="s">
        <v>1377</v>
      </c>
      <c r="B855" s="17" t="s">
        <v>9932</v>
      </c>
      <c r="C855">
        <v>264</v>
      </c>
      <c r="D855" s="17" t="s">
        <v>120</v>
      </c>
      <c r="E855" s="17" t="s">
        <v>276</v>
      </c>
      <c r="F855">
        <v>4</v>
      </c>
      <c r="G855">
        <v>11</v>
      </c>
      <c r="H855" s="17" t="s">
        <v>7</v>
      </c>
      <c r="I855">
        <v>10</v>
      </c>
      <c r="J855" s="22" t="s">
        <v>9952</v>
      </c>
      <c r="K855" s="22" t="s">
        <v>10091</v>
      </c>
      <c r="L855" s="17" t="s">
        <v>540</v>
      </c>
      <c r="M855" s="17" t="s">
        <v>3409</v>
      </c>
      <c r="N855" s="17" t="s">
        <v>648</v>
      </c>
      <c r="O855" s="17" t="s">
        <v>1378</v>
      </c>
      <c r="P855" s="17" t="s">
        <v>3410</v>
      </c>
      <c r="Q855" s="17" t="s">
        <v>0</v>
      </c>
      <c r="R855" s="17" t="s">
        <v>9780</v>
      </c>
      <c r="S855" s="17" t="s">
        <v>1379</v>
      </c>
      <c r="T855" s="17" t="s">
        <v>1379</v>
      </c>
      <c r="U855" s="18">
        <v>462231.28</v>
      </c>
      <c r="V855" s="18">
        <v>0</v>
      </c>
      <c r="W855" s="17">
        <v>75</v>
      </c>
      <c r="X855" s="17">
        <v>0</v>
      </c>
      <c r="Y855" s="17">
        <v>0</v>
      </c>
      <c r="Z855" s="17">
        <v>0</v>
      </c>
      <c r="AA855" s="17">
        <v>0</v>
      </c>
      <c r="AB855" s="17">
        <v>39569.94</v>
      </c>
      <c r="AC855" s="17">
        <v>183904.51</v>
      </c>
      <c r="AD855" s="17">
        <v>182558.19</v>
      </c>
      <c r="AE855" s="17">
        <v>56198.64</v>
      </c>
      <c r="AF855" s="17">
        <v>0</v>
      </c>
      <c r="AG855" s="17">
        <v>0</v>
      </c>
      <c r="AH855" s="17">
        <v>0</v>
      </c>
      <c r="AI855" s="17" t="s">
        <v>3411</v>
      </c>
      <c r="AJ855" s="17" t="s">
        <v>1396</v>
      </c>
      <c r="AK855" s="17" t="s">
        <v>3412</v>
      </c>
      <c r="AL855" s="17" t="s">
        <v>1396</v>
      </c>
      <c r="AM855" s="17" t="s">
        <v>3413</v>
      </c>
      <c r="AN855">
        <v>34924382508</v>
      </c>
      <c r="AO855" s="17" t="s">
        <v>3414</v>
      </c>
      <c r="AP855" s="17" t="s">
        <v>1396</v>
      </c>
      <c r="AQ855" s="17" t="s">
        <v>1396</v>
      </c>
      <c r="AR855" s="17" t="s">
        <v>291</v>
      </c>
      <c r="AS855" s="17" t="s">
        <v>1381</v>
      </c>
      <c r="AT855" s="20" t="str">
        <f t="shared" si="26"/>
        <v>0263_RISCAR_6_PJUNTA DE EXTREMADURA CONSEJERIA DE SANIDAD Y POLITICAS SOCIALES</v>
      </c>
      <c r="AU855" s="21">
        <f t="shared" si="27"/>
        <v>0.75</v>
      </c>
    </row>
    <row r="856" spans="1:47" x14ac:dyDescent="0.3">
      <c r="A856" s="17" t="s">
        <v>1377</v>
      </c>
      <c r="B856" s="17" t="s">
        <v>9932</v>
      </c>
      <c r="C856">
        <v>264</v>
      </c>
      <c r="D856" s="17" t="s">
        <v>120</v>
      </c>
      <c r="E856" s="17" t="s">
        <v>276</v>
      </c>
      <c r="F856">
        <v>4</v>
      </c>
      <c r="G856">
        <v>11</v>
      </c>
      <c r="H856" s="17" t="s">
        <v>7</v>
      </c>
      <c r="I856">
        <v>10</v>
      </c>
      <c r="J856" s="22" t="s">
        <v>9952</v>
      </c>
      <c r="K856" s="22" t="s">
        <v>10091</v>
      </c>
      <c r="L856" s="17" t="s">
        <v>540</v>
      </c>
      <c r="M856" s="17" t="s">
        <v>3383</v>
      </c>
      <c r="N856" s="17" t="s">
        <v>649</v>
      </c>
      <c r="O856" s="17" t="s">
        <v>1378</v>
      </c>
      <c r="P856" s="17" t="s">
        <v>3384</v>
      </c>
      <c r="Q856" s="17" t="s">
        <v>0</v>
      </c>
      <c r="R856" s="17" t="s">
        <v>9780</v>
      </c>
      <c r="S856" s="17" t="s">
        <v>1382</v>
      </c>
      <c r="T856" s="17" t="s">
        <v>1382</v>
      </c>
      <c r="U856" s="18">
        <v>71200.800000000003</v>
      </c>
      <c r="V856" s="18">
        <v>0</v>
      </c>
      <c r="W856" s="17">
        <v>75</v>
      </c>
      <c r="X856" s="17">
        <v>0</v>
      </c>
      <c r="Y856" s="17">
        <v>0</v>
      </c>
      <c r="Z856" s="17">
        <v>0</v>
      </c>
      <c r="AA856" s="17">
        <v>0</v>
      </c>
      <c r="AB856" s="17">
        <v>0</v>
      </c>
      <c r="AC856" s="17">
        <v>1590</v>
      </c>
      <c r="AD856" s="17">
        <v>12000</v>
      </c>
      <c r="AE856" s="17">
        <v>24604.65</v>
      </c>
      <c r="AF856" s="17">
        <v>33006.15</v>
      </c>
      <c r="AG856" s="17">
        <v>0</v>
      </c>
      <c r="AH856" s="17">
        <v>0</v>
      </c>
      <c r="AI856" s="17" t="s">
        <v>3385</v>
      </c>
      <c r="AJ856" s="17" t="s">
        <v>1396</v>
      </c>
      <c r="AK856" s="17" t="s">
        <v>3386</v>
      </c>
      <c r="AL856" s="17" t="s">
        <v>1396</v>
      </c>
      <c r="AM856" s="17" t="s">
        <v>3387</v>
      </c>
      <c r="AN856">
        <v>211545600</v>
      </c>
      <c r="AO856" s="17" t="s">
        <v>3388</v>
      </c>
      <c r="AP856" s="17" t="s">
        <v>1396</v>
      </c>
      <c r="AQ856" s="17" t="s">
        <v>1396</v>
      </c>
      <c r="AR856" s="17" t="s">
        <v>315</v>
      </c>
      <c r="AS856" s="17" t="s">
        <v>1389</v>
      </c>
      <c r="AT856" s="20" t="str">
        <f t="shared" si="26"/>
        <v>0263_RISCAR_6_PSERVIÇOS PARTILHADOS DO MINISTERIO DA SAUDE, EPE (SPMS)</v>
      </c>
      <c r="AU856" s="21">
        <f t="shared" si="27"/>
        <v>0.75</v>
      </c>
    </row>
    <row r="857" spans="1:47" x14ac:dyDescent="0.3">
      <c r="A857" s="17" t="s">
        <v>1377</v>
      </c>
      <c r="B857" s="17" t="s">
        <v>9932</v>
      </c>
      <c r="C857">
        <v>264</v>
      </c>
      <c r="D857" s="17" t="s">
        <v>120</v>
      </c>
      <c r="E857" s="17" t="s">
        <v>276</v>
      </c>
      <c r="F857">
        <v>4</v>
      </c>
      <c r="G857">
        <v>11</v>
      </c>
      <c r="H857" s="17" t="s">
        <v>7</v>
      </c>
      <c r="I857">
        <v>10</v>
      </c>
      <c r="J857" s="22" t="s">
        <v>9952</v>
      </c>
      <c r="K857" s="22" t="s">
        <v>10091</v>
      </c>
      <c r="L857" s="17" t="s">
        <v>540</v>
      </c>
      <c r="M857" s="17" t="s">
        <v>3403</v>
      </c>
      <c r="N857" s="17" t="s">
        <v>586</v>
      </c>
      <c r="O857" s="17" t="s">
        <v>1378</v>
      </c>
      <c r="P857" s="17" t="s">
        <v>3404</v>
      </c>
      <c r="Q857" s="17" t="s">
        <v>0</v>
      </c>
      <c r="R857" s="17" t="s">
        <v>9780</v>
      </c>
      <c r="S857" s="17" t="s">
        <v>1382</v>
      </c>
      <c r="T857" s="17" t="s">
        <v>1382</v>
      </c>
      <c r="U857" s="18">
        <v>139011.09</v>
      </c>
      <c r="V857" s="18">
        <v>0</v>
      </c>
      <c r="W857" s="17">
        <v>75</v>
      </c>
      <c r="X857" s="17">
        <v>0</v>
      </c>
      <c r="Y857" s="17">
        <v>0</v>
      </c>
      <c r="Z857" s="17">
        <v>0</v>
      </c>
      <c r="AA857" s="17">
        <v>0</v>
      </c>
      <c r="AB857" s="17">
        <v>9777.6299999999992</v>
      </c>
      <c r="AC857" s="17">
        <v>62364.5</v>
      </c>
      <c r="AD857" s="17">
        <v>47605.95</v>
      </c>
      <c r="AE857" s="17">
        <v>3000</v>
      </c>
      <c r="AF857" s="17">
        <v>16263.01</v>
      </c>
      <c r="AG857" s="17">
        <v>0</v>
      </c>
      <c r="AH857" s="17">
        <v>0</v>
      </c>
      <c r="AI857" s="17" t="s">
        <v>3405</v>
      </c>
      <c r="AJ857" s="17" t="s">
        <v>1396</v>
      </c>
      <c r="AK857" s="17" t="s">
        <v>3406</v>
      </c>
      <c r="AL857" s="17" t="s">
        <v>1396</v>
      </c>
      <c r="AM857" s="17" t="s">
        <v>3407</v>
      </c>
      <c r="AN857">
        <v>351967052502</v>
      </c>
      <c r="AO857" s="17" t="s">
        <v>3408</v>
      </c>
      <c r="AP857" s="17" t="s">
        <v>1396</v>
      </c>
      <c r="AQ857" s="17" t="s">
        <v>1396</v>
      </c>
      <c r="AR857" s="17" t="s">
        <v>307</v>
      </c>
      <c r="AS857" s="17" t="s">
        <v>1389</v>
      </c>
      <c r="AT857" s="20" t="str">
        <f t="shared" si="26"/>
        <v>0263_RISCAR_6_PADMINISTRAÇÃO REGIONAL DE SAUDE DO ALGARVE, IP  (ARS ALGARVE)</v>
      </c>
      <c r="AU857" s="21">
        <f t="shared" si="27"/>
        <v>0.75</v>
      </c>
    </row>
    <row r="858" spans="1:47" x14ac:dyDescent="0.3">
      <c r="A858" s="17" t="s">
        <v>1377</v>
      </c>
      <c r="B858" s="17" t="s">
        <v>9932</v>
      </c>
      <c r="C858">
        <v>264</v>
      </c>
      <c r="D858" s="17" t="s">
        <v>120</v>
      </c>
      <c r="E858" s="17" t="s">
        <v>276</v>
      </c>
      <c r="F858">
        <v>4</v>
      </c>
      <c r="G858">
        <v>11</v>
      </c>
      <c r="H858" s="17" t="s">
        <v>7</v>
      </c>
      <c r="I858">
        <v>10</v>
      </c>
      <c r="J858" s="22" t="s">
        <v>9952</v>
      </c>
      <c r="K858" s="22" t="s">
        <v>10091</v>
      </c>
      <c r="L858" s="17" t="s">
        <v>540</v>
      </c>
      <c r="M858" s="17" t="s">
        <v>3393</v>
      </c>
      <c r="N858" s="17" t="s">
        <v>10155</v>
      </c>
      <c r="O858" s="17" t="s">
        <v>1378</v>
      </c>
      <c r="P858" s="17" t="s">
        <v>3394</v>
      </c>
      <c r="Q858" s="17" t="s">
        <v>0</v>
      </c>
      <c r="R858" s="17" t="s">
        <v>9780</v>
      </c>
      <c r="S858" s="17" t="s">
        <v>1918</v>
      </c>
      <c r="T858" s="17" t="s">
        <v>1928</v>
      </c>
      <c r="U858" s="18">
        <v>400000</v>
      </c>
      <c r="V858" s="18">
        <v>0</v>
      </c>
      <c r="W858" s="17">
        <v>75</v>
      </c>
      <c r="X858" s="17">
        <v>0</v>
      </c>
      <c r="Y858" s="17">
        <v>0</v>
      </c>
      <c r="Z858" s="17">
        <v>0</v>
      </c>
      <c r="AA858" s="17">
        <v>0</v>
      </c>
      <c r="AB858" s="17">
        <v>0</v>
      </c>
      <c r="AC858" s="17">
        <v>79042.039999999994</v>
      </c>
      <c r="AD858" s="17">
        <v>67570.91</v>
      </c>
      <c r="AE858" s="17">
        <v>88642.99</v>
      </c>
      <c r="AF858" s="17">
        <v>164744.06</v>
      </c>
      <c r="AG858" s="17">
        <v>0</v>
      </c>
      <c r="AH858" s="17">
        <v>0</v>
      </c>
      <c r="AI858" s="17" t="s">
        <v>3395</v>
      </c>
      <c r="AJ858" s="17" t="s">
        <v>3396</v>
      </c>
      <c r="AK858" s="17" t="s">
        <v>3397</v>
      </c>
      <c r="AL858" s="17" t="s">
        <v>3398</v>
      </c>
      <c r="AM858" s="17" t="s">
        <v>3399</v>
      </c>
      <c r="AN858">
        <v>34955006665</v>
      </c>
      <c r="AO858" s="17" t="s">
        <v>3400</v>
      </c>
      <c r="AP858" s="17" t="s">
        <v>3401</v>
      </c>
      <c r="AQ858" s="17" t="s">
        <v>3402</v>
      </c>
      <c r="AR858" s="17" t="s">
        <v>311</v>
      </c>
      <c r="AS858" s="17" t="s">
        <v>1381</v>
      </c>
      <c r="AT858" s="20" t="str">
        <f t="shared" si="26"/>
        <v>0263_RISCAR_6_PCONSEJERIA DE SALUD Y CONSUMO</v>
      </c>
      <c r="AU858" s="21">
        <f t="shared" si="27"/>
        <v>0.75</v>
      </c>
    </row>
    <row r="859" spans="1:47" x14ac:dyDescent="0.3">
      <c r="A859" s="17" t="s">
        <v>1377</v>
      </c>
      <c r="B859" s="17" t="s">
        <v>9932</v>
      </c>
      <c r="C859">
        <v>264</v>
      </c>
      <c r="D859" s="17" t="s">
        <v>120</v>
      </c>
      <c r="E859" s="17" t="s">
        <v>276</v>
      </c>
      <c r="F859">
        <v>4</v>
      </c>
      <c r="G859">
        <v>11</v>
      </c>
      <c r="H859" s="17" t="s">
        <v>7</v>
      </c>
      <c r="I859">
        <v>10</v>
      </c>
      <c r="J859" s="22" t="s">
        <v>9952</v>
      </c>
      <c r="K859" s="22" t="s">
        <v>10091</v>
      </c>
      <c r="L859" s="17" t="s">
        <v>540</v>
      </c>
      <c r="M859" s="17" t="s">
        <v>3345</v>
      </c>
      <c r="N859" s="17" t="s">
        <v>469</v>
      </c>
      <c r="O859" s="17" t="s">
        <v>1378</v>
      </c>
      <c r="P859" s="17" t="s">
        <v>3346</v>
      </c>
      <c r="Q859" s="17" t="s">
        <v>0</v>
      </c>
      <c r="R859" s="17" t="s">
        <v>9780</v>
      </c>
      <c r="S859" s="17" t="s">
        <v>1918</v>
      </c>
      <c r="T859" s="17" t="s">
        <v>1395</v>
      </c>
      <c r="U859" s="18">
        <v>404282</v>
      </c>
      <c r="V859" s="18">
        <v>0</v>
      </c>
      <c r="W859" s="17">
        <v>75</v>
      </c>
      <c r="X859" s="17">
        <v>0</v>
      </c>
      <c r="Y859" s="17">
        <v>0</v>
      </c>
      <c r="Z859" s="17">
        <v>0</v>
      </c>
      <c r="AA859" s="17">
        <v>0</v>
      </c>
      <c r="AB859" s="17">
        <v>3658.54</v>
      </c>
      <c r="AC859" s="17">
        <v>176207.44</v>
      </c>
      <c r="AD859" s="17">
        <v>135290.71</v>
      </c>
      <c r="AE859" s="17">
        <v>56754.91</v>
      </c>
      <c r="AF859" s="17">
        <v>32370.41</v>
      </c>
      <c r="AG859" s="17">
        <v>0</v>
      </c>
      <c r="AH859" s="17">
        <v>0</v>
      </c>
      <c r="AI859" s="17" t="s">
        <v>3389</v>
      </c>
      <c r="AJ859" s="17" t="s">
        <v>1396</v>
      </c>
      <c r="AK859" s="17" t="s">
        <v>3390</v>
      </c>
      <c r="AL859" s="17" t="s">
        <v>1396</v>
      </c>
      <c r="AM859" s="17" t="s">
        <v>3391</v>
      </c>
      <c r="AN859">
        <v>34615090208</v>
      </c>
      <c r="AO859" s="17" t="s">
        <v>3392</v>
      </c>
      <c r="AP859" s="17" t="s">
        <v>1396</v>
      </c>
      <c r="AQ859" s="17" t="s">
        <v>1396</v>
      </c>
      <c r="AR859" s="17" t="s">
        <v>329</v>
      </c>
      <c r="AS859" s="17" t="s">
        <v>1381</v>
      </c>
      <c r="AT859" s="20" t="str">
        <f t="shared" si="26"/>
        <v>0263_RISCAR_6_PUNIVERSIDAD DE CADIZ</v>
      </c>
      <c r="AU859" s="21">
        <f t="shared" si="27"/>
        <v>0.75</v>
      </c>
    </row>
    <row r="860" spans="1:47" x14ac:dyDescent="0.3">
      <c r="A860" s="17" t="s">
        <v>1377</v>
      </c>
      <c r="B860" s="17" t="s">
        <v>9932</v>
      </c>
      <c r="C860">
        <v>264</v>
      </c>
      <c r="D860" s="17" t="s">
        <v>126</v>
      </c>
      <c r="E860" s="17" t="s">
        <v>276</v>
      </c>
      <c r="F860">
        <v>1</v>
      </c>
      <c r="G860">
        <v>1</v>
      </c>
      <c r="H860" s="17" t="s">
        <v>4</v>
      </c>
      <c r="I860">
        <v>14</v>
      </c>
      <c r="J860" s="22" t="s">
        <v>9959</v>
      </c>
      <c r="K860" s="22" t="s">
        <v>10267</v>
      </c>
      <c r="L860" s="17" t="s">
        <v>462</v>
      </c>
      <c r="M860" s="17" t="s">
        <v>2655</v>
      </c>
      <c r="N860" s="17" t="s">
        <v>9851</v>
      </c>
      <c r="O860" s="17" t="s">
        <v>1378</v>
      </c>
      <c r="P860" s="17" t="s">
        <v>2656</v>
      </c>
      <c r="Q860" s="17" t="s">
        <v>278</v>
      </c>
      <c r="R860" s="17" t="s">
        <v>9780</v>
      </c>
      <c r="S860" s="17" t="s">
        <v>9199</v>
      </c>
      <c r="T860" s="17" t="s">
        <v>1928</v>
      </c>
      <c r="U860" s="18">
        <v>573452.75</v>
      </c>
      <c r="V860" s="18">
        <v>0</v>
      </c>
      <c r="W860" s="17">
        <v>75</v>
      </c>
      <c r="X860" s="17">
        <v>0</v>
      </c>
      <c r="Y860" s="17">
        <v>0</v>
      </c>
      <c r="Z860" s="17">
        <v>18887.96</v>
      </c>
      <c r="AA860" s="17">
        <v>0</v>
      </c>
      <c r="AB860" s="17">
        <v>9153.26</v>
      </c>
      <c r="AC860" s="17">
        <v>67002.490000000005</v>
      </c>
      <c r="AD860" s="17">
        <v>299367</v>
      </c>
      <c r="AE860" s="17">
        <v>149402.1</v>
      </c>
      <c r="AF860" s="17">
        <v>29639.94</v>
      </c>
      <c r="AG860" s="17">
        <v>0</v>
      </c>
      <c r="AH860" s="17">
        <v>0</v>
      </c>
      <c r="AI860" s="17" t="s">
        <v>4533</v>
      </c>
      <c r="AJ860" s="17" t="s">
        <v>1440</v>
      </c>
      <c r="AK860" s="17" t="s">
        <v>2657</v>
      </c>
      <c r="AL860" s="17" t="s">
        <v>9743</v>
      </c>
      <c r="AM860" s="17" t="s">
        <v>9744</v>
      </c>
      <c r="AN860">
        <v>34954759020</v>
      </c>
      <c r="AO860" s="17" t="s">
        <v>4534</v>
      </c>
      <c r="AP860" s="17" t="s">
        <v>4535</v>
      </c>
      <c r="AQ860" s="17" t="s">
        <v>2968</v>
      </c>
      <c r="AR860" s="17" t="s">
        <v>311</v>
      </c>
      <c r="AS860" s="17" t="s">
        <v>1381</v>
      </c>
      <c r="AT860" s="20" t="str">
        <f t="shared" si="26"/>
        <v>0066_IDIAQUA_6_EFUNDACION PUBLICA ANDALUZA CENTRO DE LAS NUEVAS TECNOLOGIAS DEL AGUA</v>
      </c>
      <c r="AU860" s="21">
        <f t="shared" si="27"/>
        <v>0.75</v>
      </c>
    </row>
    <row r="861" spans="1:47" x14ac:dyDescent="0.3">
      <c r="A861" s="17" t="s">
        <v>1377</v>
      </c>
      <c r="B861" s="17" t="s">
        <v>9932</v>
      </c>
      <c r="C861">
        <v>264</v>
      </c>
      <c r="D861" s="17" t="s">
        <v>126</v>
      </c>
      <c r="E861" s="17" t="s">
        <v>276</v>
      </c>
      <c r="F861">
        <v>1</v>
      </c>
      <c r="G861">
        <v>1</v>
      </c>
      <c r="H861" s="17" t="s">
        <v>4</v>
      </c>
      <c r="I861">
        <v>14</v>
      </c>
      <c r="J861" s="22" t="s">
        <v>9959</v>
      </c>
      <c r="K861" s="22" t="s">
        <v>10267</v>
      </c>
      <c r="L861" s="17" t="s">
        <v>462</v>
      </c>
      <c r="M861" s="17" t="s">
        <v>4556</v>
      </c>
      <c r="N861" s="17" t="s">
        <v>468</v>
      </c>
      <c r="O861" s="17" t="s">
        <v>1394</v>
      </c>
      <c r="P861" s="17" t="s">
        <v>4557</v>
      </c>
      <c r="Q861" s="17" t="s">
        <v>0</v>
      </c>
      <c r="R861" s="17" t="s">
        <v>9780</v>
      </c>
      <c r="S861" s="17" t="s">
        <v>2387</v>
      </c>
      <c r="T861" s="17" t="s">
        <v>1395</v>
      </c>
      <c r="U861" s="18">
        <v>79458.759999999995</v>
      </c>
      <c r="V861" s="18">
        <v>0</v>
      </c>
      <c r="W861" s="17">
        <v>75</v>
      </c>
      <c r="X861" s="17">
        <v>0</v>
      </c>
      <c r="Y861" s="17">
        <v>0</v>
      </c>
      <c r="Z861" s="17">
        <v>0</v>
      </c>
      <c r="AA861" s="17">
        <v>0</v>
      </c>
      <c r="AB861" s="17">
        <v>0</v>
      </c>
      <c r="AC861" s="17">
        <v>33727.800000000003</v>
      </c>
      <c r="AD861" s="17">
        <v>15269.43</v>
      </c>
      <c r="AE861" s="17">
        <v>9927.73</v>
      </c>
      <c r="AF861" s="17">
        <v>20533.8</v>
      </c>
      <c r="AG861" s="17">
        <v>0</v>
      </c>
      <c r="AH861" s="17">
        <v>0</v>
      </c>
      <c r="AI861" s="17" t="s">
        <v>4558</v>
      </c>
      <c r="AJ861" s="17" t="s">
        <v>1396</v>
      </c>
      <c r="AK861" s="17" t="s">
        <v>4559</v>
      </c>
      <c r="AL861" s="17" t="s">
        <v>1396</v>
      </c>
      <c r="AM861" s="17" t="s">
        <v>4560</v>
      </c>
      <c r="AN861">
        <v>34954184994</v>
      </c>
      <c r="AO861" s="17" t="s">
        <v>4561</v>
      </c>
      <c r="AP861" s="17" t="s">
        <v>1396</v>
      </c>
      <c r="AQ861" s="17" t="s">
        <v>1396</v>
      </c>
      <c r="AR861" s="17" t="s">
        <v>311</v>
      </c>
      <c r="AS861" s="17" t="s">
        <v>1381</v>
      </c>
      <c r="AT861" s="20" t="str">
        <f t="shared" si="26"/>
        <v>0066_IDIAQUA_6_EASOCIACION DE ABASTECIMIENTOS DE AGUA Y SANEAMIENTOS DE ANDALUCIA (ASA-ANDALUCIA)</v>
      </c>
      <c r="AU861" s="21">
        <f t="shared" si="27"/>
        <v>0.75</v>
      </c>
    </row>
    <row r="862" spans="1:47" x14ac:dyDescent="0.3">
      <c r="A862" s="17" t="s">
        <v>1377</v>
      </c>
      <c r="B862" s="17" t="s">
        <v>9932</v>
      </c>
      <c r="C862">
        <v>264</v>
      </c>
      <c r="D862" s="17" t="s">
        <v>126</v>
      </c>
      <c r="E862" s="17" t="s">
        <v>276</v>
      </c>
      <c r="F862">
        <v>1</v>
      </c>
      <c r="G862">
        <v>1</v>
      </c>
      <c r="H862" s="17" t="s">
        <v>4</v>
      </c>
      <c r="I862">
        <v>14</v>
      </c>
      <c r="J862" s="22" t="s">
        <v>9959</v>
      </c>
      <c r="K862" s="22" t="s">
        <v>10267</v>
      </c>
      <c r="L862" s="17" t="s">
        <v>462</v>
      </c>
      <c r="M862" s="17" t="s">
        <v>4577</v>
      </c>
      <c r="N862" s="17" t="s">
        <v>466</v>
      </c>
      <c r="O862" s="17" t="s">
        <v>1394</v>
      </c>
      <c r="P862" s="17" t="s">
        <v>4578</v>
      </c>
      <c r="Q862" s="17" t="s">
        <v>0</v>
      </c>
      <c r="R862" s="17" t="s">
        <v>9780</v>
      </c>
      <c r="S862" s="17" t="s">
        <v>4579</v>
      </c>
      <c r="T862" s="17" t="s">
        <v>1395</v>
      </c>
      <c r="U862" s="18">
        <v>135857.93</v>
      </c>
      <c r="V862" s="18">
        <v>0</v>
      </c>
      <c r="W862" s="17">
        <v>75</v>
      </c>
      <c r="X862" s="17">
        <v>0</v>
      </c>
      <c r="Y862" s="17">
        <v>0</v>
      </c>
      <c r="Z862" s="17">
        <v>0</v>
      </c>
      <c r="AA862" s="17">
        <v>0</v>
      </c>
      <c r="AB862" s="17">
        <v>0</v>
      </c>
      <c r="AC862" s="17">
        <v>43409.3</v>
      </c>
      <c r="AD862" s="17">
        <v>0</v>
      </c>
      <c r="AE862" s="17">
        <v>0</v>
      </c>
      <c r="AF862" s="17">
        <v>92448.63</v>
      </c>
      <c r="AG862" s="17">
        <v>0</v>
      </c>
      <c r="AH862" s="17">
        <v>0</v>
      </c>
      <c r="AI862" s="17" t="s">
        <v>4580</v>
      </c>
      <c r="AJ862" s="17" t="s">
        <v>4581</v>
      </c>
      <c r="AK862" s="17" t="s">
        <v>4582</v>
      </c>
      <c r="AL862" s="17" t="s">
        <v>4583</v>
      </c>
      <c r="AM862" s="17" t="s">
        <v>4584</v>
      </c>
      <c r="AN862">
        <v>34952028610</v>
      </c>
      <c r="AO862" s="17" t="s">
        <v>4585</v>
      </c>
      <c r="AP862" s="17" t="s">
        <v>4586</v>
      </c>
      <c r="AQ862" s="17" t="s">
        <v>4587</v>
      </c>
      <c r="AR862" s="17" t="s">
        <v>467</v>
      </c>
      <c r="AS862" s="17" t="s">
        <v>1381</v>
      </c>
      <c r="AT862" s="20" t="str">
        <f t="shared" si="26"/>
        <v>0066_IDIAQUA_6_ECENTRO ANDALUZ DE INNOVACION Y TECNOLOGIAS DE LA INFORMACION Y LAS COMUNICACIONES (CITIC)</v>
      </c>
      <c r="AU862" s="21">
        <f t="shared" si="27"/>
        <v>0.75</v>
      </c>
    </row>
    <row r="863" spans="1:47" x14ac:dyDescent="0.3">
      <c r="A863" s="17" t="s">
        <v>1377</v>
      </c>
      <c r="B863" s="17" t="s">
        <v>9932</v>
      </c>
      <c r="C863">
        <v>264</v>
      </c>
      <c r="D863" s="17" t="s">
        <v>126</v>
      </c>
      <c r="E863" s="17" t="s">
        <v>276</v>
      </c>
      <c r="F863">
        <v>1</v>
      </c>
      <c r="G863">
        <v>1</v>
      </c>
      <c r="H863" s="17" t="s">
        <v>4</v>
      </c>
      <c r="I863">
        <v>14</v>
      </c>
      <c r="J863" s="22" t="s">
        <v>9959</v>
      </c>
      <c r="K863" s="22" t="s">
        <v>10267</v>
      </c>
      <c r="L863" s="17" t="s">
        <v>462</v>
      </c>
      <c r="M863" s="17" t="s">
        <v>3345</v>
      </c>
      <c r="N863" s="17" t="s">
        <v>469</v>
      </c>
      <c r="O863" s="17" t="s">
        <v>1378</v>
      </c>
      <c r="P863" s="17" t="s">
        <v>3346</v>
      </c>
      <c r="Q863" s="17" t="s">
        <v>0</v>
      </c>
      <c r="R863" s="17" t="s">
        <v>9780</v>
      </c>
      <c r="S863" s="17" t="s">
        <v>1918</v>
      </c>
      <c r="T863" s="17" t="s">
        <v>1395</v>
      </c>
      <c r="U863" s="18">
        <v>106851.54</v>
      </c>
      <c r="V863" s="18">
        <v>0</v>
      </c>
      <c r="W863" s="17">
        <v>75</v>
      </c>
      <c r="X863" s="17">
        <v>0</v>
      </c>
      <c r="Y863" s="17">
        <v>0</v>
      </c>
      <c r="Z863" s="17">
        <v>0</v>
      </c>
      <c r="AA863" s="17">
        <v>0</v>
      </c>
      <c r="AB863" s="17">
        <v>5059.68</v>
      </c>
      <c r="AC863" s="17">
        <v>22546.09</v>
      </c>
      <c r="AD863" s="17">
        <v>41971.75</v>
      </c>
      <c r="AE863" s="17">
        <v>13508.19</v>
      </c>
      <c r="AF863" s="17">
        <v>23765.83</v>
      </c>
      <c r="AG863" s="17">
        <v>0</v>
      </c>
      <c r="AH863" s="17">
        <v>0</v>
      </c>
      <c r="AI863" s="17" t="s">
        <v>4546</v>
      </c>
      <c r="AJ863" s="17" t="s">
        <v>1396</v>
      </c>
      <c r="AK863" s="17" t="s">
        <v>4547</v>
      </c>
      <c r="AL863" s="17" t="s">
        <v>1396</v>
      </c>
      <c r="AM863" s="17" t="s">
        <v>4548</v>
      </c>
      <c r="AN863">
        <v>34956016783</v>
      </c>
      <c r="AO863" s="17" t="s">
        <v>4549</v>
      </c>
      <c r="AP863" s="17" t="s">
        <v>1396</v>
      </c>
      <c r="AQ863" s="17" t="s">
        <v>1396</v>
      </c>
      <c r="AR863" s="17" t="s">
        <v>329</v>
      </c>
      <c r="AS863" s="17" t="s">
        <v>1381</v>
      </c>
      <c r="AT863" s="20" t="str">
        <f t="shared" si="26"/>
        <v>0066_IDIAQUA_6_EUNIVERSIDAD DE CADIZ</v>
      </c>
      <c r="AU863" s="21">
        <f t="shared" si="27"/>
        <v>0.75</v>
      </c>
    </row>
    <row r="864" spans="1:47" x14ac:dyDescent="0.3">
      <c r="A864" s="17" t="s">
        <v>1377</v>
      </c>
      <c r="B864" s="17" t="s">
        <v>9932</v>
      </c>
      <c r="C864">
        <v>264</v>
      </c>
      <c r="D864" s="17" t="s">
        <v>126</v>
      </c>
      <c r="E864" s="17" t="s">
        <v>276</v>
      </c>
      <c r="F864">
        <v>1</v>
      </c>
      <c r="G864">
        <v>1</v>
      </c>
      <c r="H864" s="17" t="s">
        <v>4</v>
      </c>
      <c r="I864">
        <v>14</v>
      </c>
      <c r="J864" s="22" t="s">
        <v>9959</v>
      </c>
      <c r="K864" s="22" t="s">
        <v>10267</v>
      </c>
      <c r="L864" s="17" t="s">
        <v>462</v>
      </c>
      <c r="M864" s="17" t="s">
        <v>4588</v>
      </c>
      <c r="N864" s="17" t="s">
        <v>10027</v>
      </c>
      <c r="O864" s="17" t="s">
        <v>1378</v>
      </c>
      <c r="P864" s="17" t="s">
        <v>4589</v>
      </c>
      <c r="Q864" s="17" t="s">
        <v>0</v>
      </c>
      <c r="R864" s="17" t="s">
        <v>9780</v>
      </c>
      <c r="S864" s="17" t="s">
        <v>1918</v>
      </c>
      <c r="T864" s="17" t="s">
        <v>1928</v>
      </c>
      <c r="U864" s="18">
        <v>450000</v>
      </c>
      <c r="V864" s="18">
        <v>0</v>
      </c>
      <c r="W864" s="17">
        <v>75</v>
      </c>
      <c r="X864" s="17">
        <v>0</v>
      </c>
      <c r="Y864" s="17">
        <v>0</v>
      </c>
      <c r="Z864" s="17">
        <v>0</v>
      </c>
      <c r="AA864" s="17">
        <v>0</v>
      </c>
      <c r="AB864" s="17">
        <v>0</v>
      </c>
      <c r="AC864" s="17">
        <v>31606.37</v>
      </c>
      <c r="AD864" s="17">
        <v>21178.39</v>
      </c>
      <c r="AE864" s="17">
        <v>16346.02</v>
      </c>
      <c r="AF864" s="17">
        <v>380869.22</v>
      </c>
      <c r="AG864" s="17">
        <v>0</v>
      </c>
      <c r="AH864" s="17">
        <v>0</v>
      </c>
      <c r="AI864" s="17" t="s">
        <v>4590</v>
      </c>
      <c r="AJ864" s="17" t="s">
        <v>4591</v>
      </c>
      <c r="AK864" s="17" t="s">
        <v>4592</v>
      </c>
      <c r="AL864" s="17" t="s">
        <v>1396</v>
      </c>
      <c r="AM864" s="17" t="s">
        <v>4593</v>
      </c>
      <c r="AN864">
        <v>34955405152</v>
      </c>
      <c r="AO864" s="17" t="s">
        <v>4594</v>
      </c>
      <c r="AP864" s="17" t="s">
        <v>1396</v>
      </c>
      <c r="AQ864" s="17" t="s">
        <v>1396</v>
      </c>
      <c r="AR864" s="17" t="s">
        <v>311</v>
      </c>
      <c r="AS864" s="17" t="s">
        <v>1381</v>
      </c>
      <c r="AT864" s="20" t="str">
        <f t="shared" si="26"/>
        <v>0066_IDIAQUA_6_ECONSEJERIA DE SOSTENIBILIDAD, MEDIO AMBIENTE Y ECONOMIA AZUL</v>
      </c>
      <c r="AU864" s="21">
        <f t="shared" si="27"/>
        <v>0.75</v>
      </c>
    </row>
    <row r="865" spans="1:47" x14ac:dyDescent="0.3">
      <c r="A865" s="17" t="s">
        <v>1377</v>
      </c>
      <c r="B865" s="17" t="s">
        <v>9932</v>
      </c>
      <c r="C865">
        <v>264</v>
      </c>
      <c r="D865" s="17" t="s">
        <v>126</v>
      </c>
      <c r="E865" s="17" t="s">
        <v>276</v>
      </c>
      <c r="F865">
        <v>1</v>
      </c>
      <c r="G865">
        <v>1</v>
      </c>
      <c r="H865" s="17" t="s">
        <v>4</v>
      </c>
      <c r="I865">
        <v>14</v>
      </c>
      <c r="J865" s="22" t="s">
        <v>9959</v>
      </c>
      <c r="K865" s="22" t="s">
        <v>10267</v>
      </c>
      <c r="L865" s="17" t="s">
        <v>462</v>
      </c>
      <c r="M865" s="17" t="s">
        <v>4562</v>
      </c>
      <c r="N865" s="17" t="s">
        <v>471</v>
      </c>
      <c r="O865" s="17" t="s">
        <v>1378</v>
      </c>
      <c r="P865" s="17" t="s">
        <v>4563</v>
      </c>
      <c r="Q865" s="17" t="s">
        <v>0</v>
      </c>
      <c r="R865" s="17" t="s">
        <v>9780</v>
      </c>
      <c r="S865" s="17" t="s">
        <v>1379</v>
      </c>
      <c r="T865" s="17" t="s">
        <v>1379</v>
      </c>
      <c r="U865" s="18">
        <v>500309.91</v>
      </c>
      <c r="V865" s="18">
        <v>0</v>
      </c>
      <c r="W865" s="17">
        <v>75</v>
      </c>
      <c r="X865" s="17">
        <v>0</v>
      </c>
      <c r="Y865" s="17">
        <v>0</v>
      </c>
      <c r="Z865" s="17">
        <v>0</v>
      </c>
      <c r="AA865" s="17">
        <v>0</v>
      </c>
      <c r="AB865" s="17">
        <v>0</v>
      </c>
      <c r="AC865" s="17">
        <v>20570</v>
      </c>
      <c r="AD865" s="17">
        <v>0</v>
      </c>
      <c r="AE865" s="17">
        <v>0</v>
      </c>
      <c r="AF865" s="17">
        <v>479739.91</v>
      </c>
      <c r="AG865" s="17">
        <v>0</v>
      </c>
      <c r="AH865" s="17">
        <v>0</v>
      </c>
      <c r="AI865" s="17" t="s">
        <v>4564</v>
      </c>
      <c r="AJ865" s="17" t="s">
        <v>4565</v>
      </c>
      <c r="AK865" s="17" t="s">
        <v>4567</v>
      </c>
      <c r="AL865" s="17" t="s">
        <v>9745</v>
      </c>
      <c r="AM865" s="17" t="s">
        <v>9746</v>
      </c>
      <c r="AN865">
        <v>34924332117</v>
      </c>
      <c r="AO865" s="17" t="s">
        <v>4566</v>
      </c>
      <c r="AP865" s="17" t="s">
        <v>4567</v>
      </c>
      <c r="AQ865" s="17" t="s">
        <v>9745</v>
      </c>
      <c r="AR865" s="17" t="s">
        <v>291</v>
      </c>
      <c r="AS865" s="17" t="s">
        <v>1381</v>
      </c>
      <c r="AT865" s="20" t="str">
        <f t="shared" si="26"/>
        <v>0066_IDIAQUA_6_EJUNTA DE EXTREMADURA CONSEJERIA DE ECONOMIA E INFRAESTRUCTURAS DIRECCION GENERAL DE INFRAESTRUCTURAS</v>
      </c>
      <c r="AU865" s="21">
        <f t="shared" si="27"/>
        <v>0.75</v>
      </c>
    </row>
    <row r="866" spans="1:47" x14ac:dyDescent="0.3">
      <c r="A866" s="17" t="s">
        <v>1377</v>
      </c>
      <c r="B866" s="17" t="s">
        <v>9932</v>
      </c>
      <c r="C866">
        <v>264</v>
      </c>
      <c r="D866" s="17" t="s">
        <v>126</v>
      </c>
      <c r="E866" s="17" t="s">
        <v>276</v>
      </c>
      <c r="F866">
        <v>1</v>
      </c>
      <c r="G866">
        <v>1</v>
      </c>
      <c r="H866" s="17" t="s">
        <v>4</v>
      </c>
      <c r="I866">
        <v>14</v>
      </c>
      <c r="J866" s="22" t="s">
        <v>9959</v>
      </c>
      <c r="K866" s="22" t="s">
        <v>10267</v>
      </c>
      <c r="L866" s="17" t="s">
        <v>462</v>
      </c>
      <c r="M866" s="17" t="s">
        <v>2458</v>
      </c>
      <c r="N866" s="17" t="s">
        <v>221</v>
      </c>
      <c r="O866" s="17" t="s">
        <v>1378</v>
      </c>
      <c r="P866" s="17" t="s">
        <v>2459</v>
      </c>
      <c r="Q866" s="17" t="s">
        <v>0</v>
      </c>
      <c r="R866" s="17" t="s">
        <v>9780</v>
      </c>
      <c r="S866" s="17" t="s">
        <v>2377</v>
      </c>
      <c r="T866" s="17" t="s">
        <v>1395</v>
      </c>
      <c r="U866" s="18">
        <v>110580.99</v>
      </c>
      <c r="V866" s="18">
        <v>0</v>
      </c>
      <c r="W866" s="17">
        <v>75</v>
      </c>
      <c r="X866" s="17">
        <v>0</v>
      </c>
      <c r="Y866" s="17">
        <v>0</v>
      </c>
      <c r="Z866" s="17">
        <v>0</v>
      </c>
      <c r="AA866" s="17">
        <v>0</v>
      </c>
      <c r="AB866" s="17">
        <v>7695.81</v>
      </c>
      <c r="AC866" s="17">
        <v>50143.34</v>
      </c>
      <c r="AD866" s="17">
        <v>36828.79</v>
      </c>
      <c r="AE866" s="17">
        <v>15744.55</v>
      </c>
      <c r="AF866" s="17">
        <v>168.5</v>
      </c>
      <c r="AG866" s="17">
        <v>0</v>
      </c>
      <c r="AH866" s="17">
        <v>0</v>
      </c>
      <c r="AI866" s="17" t="s">
        <v>4536</v>
      </c>
      <c r="AJ866" s="17" t="s">
        <v>1396</v>
      </c>
      <c r="AK866" s="17" t="s">
        <v>4537</v>
      </c>
      <c r="AL866" s="17" t="s">
        <v>1396</v>
      </c>
      <c r="AM866" s="17" t="s">
        <v>4538</v>
      </c>
      <c r="AN866">
        <v>34924289628</v>
      </c>
      <c r="AO866" s="17" t="s">
        <v>4539</v>
      </c>
      <c r="AP866" s="17" t="s">
        <v>1396</v>
      </c>
      <c r="AQ866" s="17" t="s">
        <v>1396</v>
      </c>
      <c r="AR866" s="17" t="s">
        <v>291</v>
      </c>
      <c r="AS866" s="17" t="s">
        <v>1381</v>
      </c>
      <c r="AT866" s="20" t="str">
        <f t="shared" si="26"/>
        <v>0066_IDIAQUA_6_EUNIVERSIDAD DE EXTREMADURA</v>
      </c>
      <c r="AU866" s="21">
        <f t="shared" si="27"/>
        <v>0.75</v>
      </c>
    </row>
    <row r="867" spans="1:47" x14ac:dyDescent="0.3">
      <c r="A867" s="17" t="s">
        <v>1377</v>
      </c>
      <c r="B867" s="17" t="s">
        <v>9932</v>
      </c>
      <c r="C867">
        <v>264</v>
      </c>
      <c r="D867" s="17" t="s">
        <v>126</v>
      </c>
      <c r="E867" s="17" t="s">
        <v>276</v>
      </c>
      <c r="F867">
        <v>1</v>
      </c>
      <c r="G867">
        <v>1</v>
      </c>
      <c r="H867" s="17" t="s">
        <v>4</v>
      </c>
      <c r="I867">
        <v>14</v>
      </c>
      <c r="J867" s="22" t="s">
        <v>9959</v>
      </c>
      <c r="K867" s="22" t="s">
        <v>10267</v>
      </c>
      <c r="L867" s="17" t="s">
        <v>462</v>
      </c>
      <c r="M867" s="17" t="s">
        <v>3109</v>
      </c>
      <c r="N867" s="17" t="s">
        <v>323</v>
      </c>
      <c r="O867" s="17" t="s">
        <v>1378</v>
      </c>
      <c r="P867" s="17" t="s">
        <v>3110</v>
      </c>
      <c r="Q867" s="17" t="s">
        <v>0</v>
      </c>
      <c r="R867" s="17" t="s">
        <v>9780</v>
      </c>
      <c r="S867" s="17" t="s">
        <v>1701</v>
      </c>
      <c r="T867" s="17" t="s">
        <v>1395</v>
      </c>
      <c r="U867" s="18">
        <v>180004.9</v>
      </c>
      <c r="V867" s="18">
        <v>0</v>
      </c>
      <c r="W867" s="17">
        <v>75</v>
      </c>
      <c r="X867" s="17">
        <v>0</v>
      </c>
      <c r="Y867" s="17">
        <v>0</v>
      </c>
      <c r="Z867" s="17">
        <v>0</v>
      </c>
      <c r="AA867" s="17">
        <v>0</v>
      </c>
      <c r="AB867" s="17">
        <v>6007.83</v>
      </c>
      <c r="AC867" s="17">
        <v>55033.3</v>
      </c>
      <c r="AD867" s="17">
        <v>56325.8</v>
      </c>
      <c r="AE867" s="17">
        <v>45305.599999999999</v>
      </c>
      <c r="AF867" s="17">
        <v>17332.37</v>
      </c>
      <c r="AG867" s="17">
        <v>0</v>
      </c>
      <c r="AH867" s="17">
        <v>0</v>
      </c>
      <c r="AI867" s="17" t="s">
        <v>2284</v>
      </c>
      <c r="AJ867" s="17" t="s">
        <v>1386</v>
      </c>
      <c r="AK867" s="17" t="s">
        <v>3116</v>
      </c>
      <c r="AL867" s="17" t="s">
        <v>4555</v>
      </c>
      <c r="AM867" s="17" t="s">
        <v>6644</v>
      </c>
      <c r="AN867">
        <v>34924220427</v>
      </c>
      <c r="AO867" s="17" t="s">
        <v>4554</v>
      </c>
      <c r="AP867" s="17" t="s">
        <v>3116</v>
      </c>
      <c r="AQ867" s="17" t="s">
        <v>4555</v>
      </c>
      <c r="AR867" s="17" t="s">
        <v>291</v>
      </c>
      <c r="AS867" s="17" t="s">
        <v>1381</v>
      </c>
      <c r="AT867" s="20" t="str">
        <f t="shared" si="26"/>
        <v>0066_IDIAQUA_6_EPROMEDIO - CONSORCIO PARA LA GESTION DE SERVICIOS MEDIOAMBIENTALES. DIPUTACION DE BADAJOZ.</v>
      </c>
      <c r="AU867" s="21">
        <f t="shared" si="27"/>
        <v>0.75</v>
      </c>
    </row>
    <row r="868" spans="1:47" x14ac:dyDescent="0.3">
      <c r="A868" s="17" t="s">
        <v>1377</v>
      </c>
      <c r="B868" s="17" t="s">
        <v>9932</v>
      </c>
      <c r="C868">
        <v>264</v>
      </c>
      <c r="D868" s="17" t="s">
        <v>126</v>
      </c>
      <c r="E868" s="17" t="s">
        <v>276</v>
      </c>
      <c r="F868">
        <v>1</v>
      </c>
      <c r="G868">
        <v>1</v>
      </c>
      <c r="H868" s="17" t="s">
        <v>4</v>
      </c>
      <c r="I868">
        <v>14</v>
      </c>
      <c r="J868" s="22" t="s">
        <v>9959</v>
      </c>
      <c r="K868" s="22" t="s">
        <v>10267</v>
      </c>
      <c r="L868" s="17" t="s">
        <v>462</v>
      </c>
      <c r="M868" s="17" t="s">
        <v>4540</v>
      </c>
      <c r="N868" s="17" t="s">
        <v>465</v>
      </c>
      <c r="O868" s="17" t="s">
        <v>1394</v>
      </c>
      <c r="P868" s="17" t="s">
        <v>4541</v>
      </c>
      <c r="Q868" s="17" t="s">
        <v>0</v>
      </c>
      <c r="R868" s="17" t="s">
        <v>9780</v>
      </c>
      <c r="S868" s="17" t="s">
        <v>1382</v>
      </c>
      <c r="T868" s="17" t="s">
        <v>1382</v>
      </c>
      <c r="U868" s="18">
        <v>56448.9</v>
      </c>
      <c r="V868" s="18">
        <v>0</v>
      </c>
      <c r="W868" s="17">
        <v>75</v>
      </c>
      <c r="X868" s="17">
        <v>0</v>
      </c>
      <c r="Y868" s="17">
        <v>0</v>
      </c>
      <c r="Z868" s="17">
        <v>0</v>
      </c>
      <c r="AA868" s="17">
        <v>0</v>
      </c>
      <c r="AB868" s="17">
        <v>171.15</v>
      </c>
      <c r="AC868" s="17">
        <v>14896.46</v>
      </c>
      <c r="AD868" s="17">
        <v>17290.509999999998</v>
      </c>
      <c r="AE868" s="17">
        <v>3648.91</v>
      </c>
      <c r="AF868" s="17">
        <v>20441.86</v>
      </c>
      <c r="AG868" s="17">
        <v>0</v>
      </c>
      <c r="AH868" s="17">
        <v>0</v>
      </c>
      <c r="AI868" s="17" t="s">
        <v>4542</v>
      </c>
      <c r="AJ868" s="17" t="s">
        <v>1396</v>
      </c>
      <c r="AK868" s="17" t="s">
        <v>4543</v>
      </c>
      <c r="AL868" s="17" t="s">
        <v>1396</v>
      </c>
      <c r="AM868" s="17" t="s">
        <v>4544</v>
      </c>
      <c r="AN868">
        <v>351218443191</v>
      </c>
      <c r="AO868" s="17" t="s">
        <v>4545</v>
      </c>
      <c r="AP868" s="17" t="s">
        <v>1396</v>
      </c>
      <c r="AQ868" s="17" t="s">
        <v>1396</v>
      </c>
      <c r="AR868" s="17" t="s">
        <v>315</v>
      </c>
      <c r="AS868" s="17" t="s">
        <v>1389</v>
      </c>
      <c r="AT868" s="20" t="str">
        <f t="shared" si="26"/>
        <v>0066_IDIAQUA_6_EPARCERIA PORTUGUESA PARA A AGUA (PPA)</v>
      </c>
      <c r="AU868" s="21">
        <f t="shared" si="27"/>
        <v>0.75</v>
      </c>
    </row>
    <row r="869" spans="1:47" x14ac:dyDescent="0.3">
      <c r="A869" s="17" t="s">
        <v>1377</v>
      </c>
      <c r="B869" s="17" t="s">
        <v>9932</v>
      </c>
      <c r="C869">
        <v>264</v>
      </c>
      <c r="D869" s="17" t="s">
        <v>126</v>
      </c>
      <c r="E869" s="17" t="s">
        <v>276</v>
      </c>
      <c r="F869">
        <v>1</v>
      </c>
      <c r="G869">
        <v>1</v>
      </c>
      <c r="H869" s="17" t="s">
        <v>4</v>
      </c>
      <c r="I869">
        <v>14</v>
      </c>
      <c r="J869" s="22" t="s">
        <v>9959</v>
      </c>
      <c r="K869" s="22" t="s">
        <v>10267</v>
      </c>
      <c r="L869" s="17" t="s">
        <v>462</v>
      </c>
      <c r="M869" s="17" t="s">
        <v>1953</v>
      </c>
      <c r="N869" s="17" t="s">
        <v>306</v>
      </c>
      <c r="O869" s="17" t="s">
        <v>1378</v>
      </c>
      <c r="P869" s="17" t="s">
        <v>1954</v>
      </c>
      <c r="Q869" s="17" t="s">
        <v>0</v>
      </c>
      <c r="R869" s="17" t="s">
        <v>9780</v>
      </c>
      <c r="S869" s="17" t="s">
        <v>1382</v>
      </c>
      <c r="T869" s="17" t="s">
        <v>1382</v>
      </c>
      <c r="U869" s="18">
        <v>91147.1</v>
      </c>
      <c r="V869" s="18">
        <v>0</v>
      </c>
      <c r="W869" s="17">
        <v>75</v>
      </c>
      <c r="X869" s="17">
        <v>0</v>
      </c>
      <c r="Y869" s="17">
        <v>0</v>
      </c>
      <c r="Z869" s="17">
        <v>0</v>
      </c>
      <c r="AA869" s="17">
        <v>0</v>
      </c>
      <c r="AB869" s="17">
        <v>12165.09</v>
      </c>
      <c r="AC869" s="17">
        <v>28383.09</v>
      </c>
      <c r="AD869" s="17">
        <v>31786.36</v>
      </c>
      <c r="AE869" s="17">
        <v>16625.13</v>
      </c>
      <c r="AF869" s="17">
        <v>2187.4299999999998</v>
      </c>
      <c r="AG869" s="17">
        <v>0</v>
      </c>
      <c r="AH869" s="17">
        <v>0</v>
      </c>
      <c r="AI869" s="17" t="s">
        <v>4574</v>
      </c>
      <c r="AJ869" s="17" t="s">
        <v>1396</v>
      </c>
      <c r="AK869" s="17" t="s">
        <v>4575</v>
      </c>
      <c r="AL869" s="17" t="s">
        <v>1396</v>
      </c>
      <c r="AM869" s="17" t="s">
        <v>4576</v>
      </c>
      <c r="AN869">
        <v>351289800900</v>
      </c>
      <c r="AO869" s="17" t="s">
        <v>1958</v>
      </c>
      <c r="AP869" s="17" t="s">
        <v>1396</v>
      </c>
      <c r="AQ869" s="17" t="s">
        <v>1396</v>
      </c>
      <c r="AR869" s="17" t="s">
        <v>307</v>
      </c>
      <c r="AS869" s="17" t="s">
        <v>1389</v>
      </c>
      <c r="AT869" s="20" t="str">
        <f t="shared" si="26"/>
        <v>0066_IDIAQUA_6_EUNIVERSIDADE DO ALGARVE</v>
      </c>
      <c r="AU869" s="21">
        <f t="shared" si="27"/>
        <v>0.75</v>
      </c>
    </row>
    <row r="870" spans="1:47" x14ac:dyDescent="0.3">
      <c r="A870" s="17" t="s">
        <v>1377</v>
      </c>
      <c r="B870" s="17" t="s">
        <v>9932</v>
      </c>
      <c r="C870">
        <v>264</v>
      </c>
      <c r="D870" s="17" t="s">
        <v>126</v>
      </c>
      <c r="E870" s="17" t="s">
        <v>276</v>
      </c>
      <c r="F870">
        <v>1</v>
      </c>
      <c r="G870">
        <v>1</v>
      </c>
      <c r="H870" s="17" t="s">
        <v>4</v>
      </c>
      <c r="I870">
        <v>14</v>
      </c>
      <c r="J870" s="22" t="s">
        <v>9959</v>
      </c>
      <c r="K870" s="22" t="s">
        <v>10267</v>
      </c>
      <c r="L870" s="17" t="s">
        <v>462</v>
      </c>
      <c r="M870" s="17" t="s">
        <v>2649</v>
      </c>
      <c r="N870" s="17" t="s">
        <v>366</v>
      </c>
      <c r="O870" s="17" t="s">
        <v>1378</v>
      </c>
      <c r="P870" s="17" t="s">
        <v>2650</v>
      </c>
      <c r="Q870" s="17" t="s">
        <v>0</v>
      </c>
      <c r="R870" s="17" t="s">
        <v>9780</v>
      </c>
      <c r="S870" s="17" t="s">
        <v>1382</v>
      </c>
      <c r="T870" s="17" t="s">
        <v>1382</v>
      </c>
      <c r="U870" s="18">
        <v>423232.95</v>
      </c>
      <c r="V870" s="18">
        <v>0</v>
      </c>
      <c r="W870" s="17">
        <v>75</v>
      </c>
      <c r="X870" s="17">
        <v>0</v>
      </c>
      <c r="Y870" s="17">
        <v>0</v>
      </c>
      <c r="Z870" s="17">
        <v>0</v>
      </c>
      <c r="AA870" s="17">
        <v>0</v>
      </c>
      <c r="AB870" s="17">
        <v>870.62</v>
      </c>
      <c r="AC870" s="17">
        <v>26122.33</v>
      </c>
      <c r="AD870" s="17">
        <v>186681.65</v>
      </c>
      <c r="AE870" s="17">
        <v>38471.46</v>
      </c>
      <c r="AF870" s="17">
        <v>171086.89</v>
      </c>
      <c r="AG870" s="17">
        <v>0</v>
      </c>
      <c r="AH870" s="17">
        <v>0</v>
      </c>
      <c r="AI870" s="17" t="s">
        <v>2651</v>
      </c>
      <c r="AJ870" s="17" t="s">
        <v>1396</v>
      </c>
      <c r="AK870" s="17" t="s">
        <v>2652</v>
      </c>
      <c r="AL870" s="17" t="s">
        <v>1396</v>
      </c>
      <c r="AM870" s="17" t="s">
        <v>2653</v>
      </c>
      <c r="AN870">
        <v>351289888190</v>
      </c>
      <c r="AO870" s="17" t="s">
        <v>2654</v>
      </c>
      <c r="AP870" s="17" t="s">
        <v>1396</v>
      </c>
      <c r="AQ870" s="17" t="s">
        <v>1396</v>
      </c>
      <c r="AR870" s="17" t="s">
        <v>307</v>
      </c>
      <c r="AS870" s="17" t="s">
        <v>1389</v>
      </c>
      <c r="AT870" s="20" t="str">
        <f t="shared" si="26"/>
        <v>0066_IDIAQUA_6_EAGUAS DO ALGARVE, SA (ADA)</v>
      </c>
      <c r="AU870" s="21">
        <f t="shared" si="27"/>
        <v>0.75</v>
      </c>
    </row>
    <row r="871" spans="1:47" x14ac:dyDescent="0.3">
      <c r="A871" s="17" t="s">
        <v>1377</v>
      </c>
      <c r="B871" s="17" t="s">
        <v>9932</v>
      </c>
      <c r="C871">
        <v>264</v>
      </c>
      <c r="D871" s="17" t="s">
        <v>126</v>
      </c>
      <c r="E871" s="17" t="s">
        <v>276</v>
      </c>
      <c r="F871">
        <v>1</v>
      </c>
      <c r="G871">
        <v>1</v>
      </c>
      <c r="H871" s="17" t="s">
        <v>4</v>
      </c>
      <c r="I871">
        <v>14</v>
      </c>
      <c r="J871" s="22" t="s">
        <v>9959</v>
      </c>
      <c r="K871" s="22" t="s">
        <v>10267</v>
      </c>
      <c r="L871" s="17" t="s">
        <v>462</v>
      </c>
      <c r="M871" s="17" t="s">
        <v>1916</v>
      </c>
      <c r="N871" s="17" t="s">
        <v>464</v>
      </c>
      <c r="O871" s="17" t="s">
        <v>1378</v>
      </c>
      <c r="P871" s="17" t="s">
        <v>1917</v>
      </c>
      <c r="Q871" s="17" t="s">
        <v>0</v>
      </c>
      <c r="R871" s="17" t="s">
        <v>9780</v>
      </c>
      <c r="S871" s="17" t="s">
        <v>1918</v>
      </c>
      <c r="T871" s="17" t="s">
        <v>1395</v>
      </c>
      <c r="U871" s="18">
        <v>110824</v>
      </c>
      <c r="V871" s="18">
        <v>0</v>
      </c>
      <c r="W871" s="17">
        <v>75</v>
      </c>
      <c r="X871" s="17">
        <v>0</v>
      </c>
      <c r="Y871" s="17">
        <v>0</v>
      </c>
      <c r="Z871" s="17">
        <v>0</v>
      </c>
      <c r="AA871" s="17">
        <v>0</v>
      </c>
      <c r="AB871" s="17">
        <v>9085</v>
      </c>
      <c r="AC871" s="17">
        <v>45708.63</v>
      </c>
      <c r="AD871" s="17">
        <v>26805.66</v>
      </c>
      <c r="AE871" s="17">
        <v>17813.79</v>
      </c>
      <c r="AF871" s="17">
        <v>11410.92</v>
      </c>
      <c r="AG871" s="17">
        <v>0</v>
      </c>
      <c r="AH871" s="17">
        <v>0</v>
      </c>
      <c r="AI871" s="17" t="s">
        <v>4550</v>
      </c>
      <c r="AJ871" s="17" t="s">
        <v>1920</v>
      </c>
      <c r="AK871" s="17" t="s">
        <v>4551</v>
      </c>
      <c r="AL871" s="17" t="s">
        <v>1396</v>
      </c>
      <c r="AM871" s="17" t="s">
        <v>4552</v>
      </c>
      <c r="AN871">
        <v>34954556222</v>
      </c>
      <c r="AO871" s="17" t="s">
        <v>4553</v>
      </c>
      <c r="AP871" s="17" t="s">
        <v>1924</v>
      </c>
      <c r="AQ871" s="17" t="s">
        <v>1925</v>
      </c>
      <c r="AR871" s="17" t="s">
        <v>311</v>
      </c>
      <c r="AS871" s="17" t="s">
        <v>1381</v>
      </c>
      <c r="AT871" s="20" t="str">
        <f t="shared" si="26"/>
        <v>0066_IDIAQUA_6_EUNIVERSIDAD DE SEVILLA</v>
      </c>
      <c r="AU871" s="21">
        <f t="shared" si="27"/>
        <v>0.75</v>
      </c>
    </row>
    <row r="872" spans="1:47" x14ac:dyDescent="0.3">
      <c r="A872" s="17" t="s">
        <v>1377</v>
      </c>
      <c r="B872" s="17" t="s">
        <v>9932</v>
      </c>
      <c r="C872">
        <v>264</v>
      </c>
      <c r="D872" s="17" t="s">
        <v>126</v>
      </c>
      <c r="E872" s="17" t="s">
        <v>276</v>
      </c>
      <c r="F872">
        <v>1</v>
      </c>
      <c r="G872">
        <v>1</v>
      </c>
      <c r="H872" s="17" t="s">
        <v>4</v>
      </c>
      <c r="I872">
        <v>14</v>
      </c>
      <c r="J872" s="22" t="s">
        <v>9959</v>
      </c>
      <c r="K872" s="22" t="s">
        <v>10267</v>
      </c>
      <c r="L872" s="17" t="s">
        <v>462</v>
      </c>
      <c r="M872" s="17" t="s">
        <v>4568</v>
      </c>
      <c r="N872" s="17" t="s">
        <v>470</v>
      </c>
      <c r="O872" s="17" t="s">
        <v>1378</v>
      </c>
      <c r="P872" s="17" t="s">
        <v>4569</v>
      </c>
      <c r="Q872" s="17" t="s">
        <v>0</v>
      </c>
      <c r="R872" s="17" t="s">
        <v>9780</v>
      </c>
      <c r="S872" s="17" t="s">
        <v>3070</v>
      </c>
      <c r="T872" s="17" t="s">
        <v>1395</v>
      </c>
      <c r="U872" s="18">
        <v>133128</v>
      </c>
      <c r="V872" s="18">
        <v>0</v>
      </c>
      <c r="W872" s="17">
        <v>75</v>
      </c>
      <c r="X872" s="17">
        <v>0</v>
      </c>
      <c r="Y872" s="17">
        <v>0</v>
      </c>
      <c r="Z872" s="17">
        <v>0</v>
      </c>
      <c r="AA872" s="17">
        <v>0</v>
      </c>
      <c r="AB872" s="17">
        <v>0</v>
      </c>
      <c r="AC872" s="17">
        <v>2437.14</v>
      </c>
      <c r="AD872" s="17">
        <v>15391.56</v>
      </c>
      <c r="AE872" s="17">
        <v>29662.86</v>
      </c>
      <c r="AF872" s="17">
        <v>85636.44</v>
      </c>
      <c r="AG872" s="17">
        <v>0</v>
      </c>
      <c r="AH872" s="17">
        <v>0</v>
      </c>
      <c r="AI872" s="17" t="s">
        <v>4570</v>
      </c>
      <c r="AJ872" s="17" t="s">
        <v>1396</v>
      </c>
      <c r="AK872" s="17" t="s">
        <v>4571</v>
      </c>
      <c r="AL872" s="17" t="s">
        <v>1396</v>
      </c>
      <c r="AM872" s="17" t="s">
        <v>4572</v>
      </c>
      <c r="AN872">
        <v>34629514656</v>
      </c>
      <c r="AO872" s="17" t="s">
        <v>4573</v>
      </c>
      <c r="AP872" s="17" t="s">
        <v>1396</v>
      </c>
      <c r="AQ872" s="17" t="s">
        <v>1396</v>
      </c>
      <c r="AR872" s="17" t="s">
        <v>310</v>
      </c>
      <c r="AS872" s="17" t="s">
        <v>1381</v>
      </c>
      <c r="AT872" s="20" t="str">
        <f t="shared" si="26"/>
        <v>0066_IDIAQUA_6_EGESTION INTEGRAL DEL AGUA DE HUELVA, S.A. (GIAHSA)</v>
      </c>
      <c r="AU872" s="21">
        <f t="shared" si="27"/>
        <v>0.75</v>
      </c>
    </row>
    <row r="873" spans="1:47" x14ac:dyDescent="0.3">
      <c r="A873" s="17" t="s">
        <v>1377</v>
      </c>
      <c r="B873" s="17" t="s">
        <v>9932</v>
      </c>
      <c r="C873">
        <v>264</v>
      </c>
      <c r="D873" s="17" t="s">
        <v>126</v>
      </c>
      <c r="E873" s="17" t="s">
        <v>276</v>
      </c>
      <c r="F873">
        <v>1</v>
      </c>
      <c r="G873">
        <v>1</v>
      </c>
      <c r="H873" s="17" t="s">
        <v>4</v>
      </c>
      <c r="I873">
        <v>14</v>
      </c>
      <c r="J873" s="22" t="s">
        <v>9959</v>
      </c>
      <c r="K873" s="22" t="s">
        <v>10267</v>
      </c>
      <c r="L873" s="17" t="s">
        <v>462</v>
      </c>
      <c r="M873" s="17" t="s">
        <v>1693</v>
      </c>
      <c r="N873" s="17" t="s">
        <v>463</v>
      </c>
      <c r="O873" s="17" t="s">
        <v>1378</v>
      </c>
      <c r="P873" s="17" t="s">
        <v>1694</v>
      </c>
      <c r="Q873" s="17" t="s">
        <v>0</v>
      </c>
      <c r="R873" s="17" t="s">
        <v>9780</v>
      </c>
      <c r="S873" s="17" t="s">
        <v>1489</v>
      </c>
      <c r="T873" s="17" t="s">
        <v>1489</v>
      </c>
      <c r="U873" s="18">
        <v>72525.89</v>
      </c>
      <c r="V873" s="18">
        <v>0</v>
      </c>
      <c r="W873" s="17">
        <v>75</v>
      </c>
      <c r="X873" s="17">
        <v>0</v>
      </c>
      <c r="Y873" s="17">
        <v>0</v>
      </c>
      <c r="Z873" s="17">
        <v>0</v>
      </c>
      <c r="AA873" s="17">
        <v>0</v>
      </c>
      <c r="AB873" s="17">
        <v>0</v>
      </c>
      <c r="AC873" s="17">
        <v>12133.89</v>
      </c>
      <c r="AD873" s="17">
        <v>13087.35</v>
      </c>
      <c r="AE873" s="17">
        <v>9775</v>
      </c>
      <c r="AF873" s="17">
        <v>37529.65</v>
      </c>
      <c r="AG873" s="17">
        <v>0</v>
      </c>
      <c r="AH873" s="17">
        <v>0</v>
      </c>
      <c r="AI873" s="17" t="s">
        <v>4595</v>
      </c>
      <c r="AJ873" s="17" t="s">
        <v>1396</v>
      </c>
      <c r="AK873" s="17" t="s">
        <v>4596</v>
      </c>
      <c r="AL873" s="17" t="s">
        <v>1396</v>
      </c>
      <c r="AM873" s="17" t="s">
        <v>4597</v>
      </c>
      <c r="AN873">
        <v>351275329147</v>
      </c>
      <c r="AO873" s="17" t="s">
        <v>1698</v>
      </c>
      <c r="AP873" s="17" t="s">
        <v>1396</v>
      </c>
      <c r="AQ873" s="17" t="s">
        <v>1396</v>
      </c>
      <c r="AR873" s="17" t="s">
        <v>289</v>
      </c>
      <c r="AS873" s="17" t="s">
        <v>1389</v>
      </c>
      <c r="AT873" s="20" t="str">
        <f t="shared" si="26"/>
        <v>0066_IDIAQUA_6_EUNIVERSIDADE DA BEIRA INTERIOR (UBI)</v>
      </c>
      <c r="AU873" s="21">
        <f t="shared" si="27"/>
        <v>0.75</v>
      </c>
    </row>
    <row r="874" spans="1:47" x14ac:dyDescent="0.3">
      <c r="A874" s="17" t="s">
        <v>1377</v>
      </c>
      <c r="B874" s="17" t="s">
        <v>9932</v>
      </c>
      <c r="C874">
        <v>264</v>
      </c>
      <c r="D874" s="17" t="s">
        <v>159</v>
      </c>
      <c r="E874" s="17" t="s">
        <v>792</v>
      </c>
      <c r="F874">
        <v>4</v>
      </c>
      <c r="G874">
        <v>11</v>
      </c>
      <c r="H874" s="17" t="s">
        <v>7</v>
      </c>
      <c r="I874">
        <v>8</v>
      </c>
      <c r="J874" s="22" t="s">
        <v>10127</v>
      </c>
      <c r="K874" s="22" t="s">
        <v>10256</v>
      </c>
      <c r="L874" s="17" t="s">
        <v>280</v>
      </c>
      <c r="M874" s="17" t="s">
        <v>8000</v>
      </c>
      <c r="N874" s="17" t="s">
        <v>527</v>
      </c>
      <c r="O874" s="17" t="s">
        <v>1378</v>
      </c>
      <c r="P874" s="17" t="s">
        <v>8001</v>
      </c>
      <c r="Q874" s="17" t="s">
        <v>278</v>
      </c>
      <c r="R874" s="17" t="s">
        <v>9780</v>
      </c>
      <c r="S874" s="17" t="s">
        <v>3070</v>
      </c>
      <c r="T874" s="17" t="s">
        <v>1464</v>
      </c>
      <c r="U874" s="18">
        <v>826000</v>
      </c>
      <c r="V874" s="18">
        <v>0</v>
      </c>
      <c r="W874" s="17">
        <v>75</v>
      </c>
      <c r="X874" s="17">
        <v>0</v>
      </c>
      <c r="Y874" s="17">
        <v>0</v>
      </c>
      <c r="Z874" s="17">
        <v>0</v>
      </c>
      <c r="AA874" s="17">
        <v>0</v>
      </c>
      <c r="AB874" s="17">
        <v>0</v>
      </c>
      <c r="AC874" s="17">
        <v>0</v>
      </c>
      <c r="AD874" s="17">
        <v>0</v>
      </c>
      <c r="AE874" s="17">
        <v>82843.839999999997</v>
      </c>
      <c r="AF874" s="17">
        <v>379680.86</v>
      </c>
      <c r="AG874" s="17">
        <v>363475.3</v>
      </c>
      <c r="AH874" s="17">
        <v>0</v>
      </c>
      <c r="AI874" s="17" t="s">
        <v>8002</v>
      </c>
      <c r="AJ874" s="17" t="s">
        <v>2115</v>
      </c>
      <c r="AK874" s="17" t="s">
        <v>8738</v>
      </c>
      <c r="AL874" s="17" t="s">
        <v>8739</v>
      </c>
      <c r="AM874" s="17" t="s">
        <v>8003</v>
      </c>
      <c r="AN874">
        <v>986135126</v>
      </c>
      <c r="AO874" s="17" t="s">
        <v>8740</v>
      </c>
      <c r="AP874" s="17" t="s">
        <v>8002</v>
      </c>
      <c r="AQ874" s="17" t="s">
        <v>2115</v>
      </c>
      <c r="AR874" s="17" t="s">
        <v>279</v>
      </c>
      <c r="AS874" s="17" t="s">
        <v>1381</v>
      </c>
      <c r="AT874" s="20" t="str">
        <f t="shared" si="26"/>
        <v>0457_EGNP_AECT_1_EAGRUPACION EUROPEA DE COOPERACION TERRITORIAL GALICIA-NORTE DE PORTUGAL(GNP-AECT)</v>
      </c>
      <c r="AU874" s="21">
        <f t="shared" si="27"/>
        <v>0.75</v>
      </c>
    </row>
    <row r="875" spans="1:47" x14ac:dyDescent="0.3">
      <c r="A875" s="17" t="s">
        <v>1377</v>
      </c>
      <c r="B875" s="17" t="s">
        <v>9932</v>
      </c>
      <c r="C875">
        <v>264</v>
      </c>
      <c r="D875" s="17" t="s">
        <v>159</v>
      </c>
      <c r="E875" s="17" t="s">
        <v>792</v>
      </c>
      <c r="F875">
        <v>4</v>
      </c>
      <c r="G875">
        <v>11</v>
      </c>
      <c r="H875" s="17" t="s">
        <v>7</v>
      </c>
      <c r="I875">
        <v>8</v>
      </c>
      <c r="J875" s="22" t="s">
        <v>10127</v>
      </c>
      <c r="K875" s="22" t="s">
        <v>10256</v>
      </c>
      <c r="L875" s="17" t="s">
        <v>280</v>
      </c>
      <c r="M875" s="17" t="s">
        <v>1461</v>
      </c>
      <c r="N875" s="17" t="s">
        <v>1462</v>
      </c>
      <c r="O875" s="17" t="s">
        <v>1378</v>
      </c>
      <c r="P875" s="17" t="s">
        <v>1463</v>
      </c>
      <c r="Q875" s="17" t="s">
        <v>0</v>
      </c>
      <c r="R875" s="17" t="s">
        <v>9780</v>
      </c>
      <c r="S875" s="17" t="s">
        <v>3070</v>
      </c>
      <c r="T875" s="17" t="s">
        <v>1464</v>
      </c>
      <c r="U875" s="18">
        <v>50000</v>
      </c>
      <c r="V875" s="18">
        <v>0</v>
      </c>
      <c r="W875" s="17">
        <v>75</v>
      </c>
      <c r="X875" s="17">
        <v>0</v>
      </c>
      <c r="Y875" s="17">
        <v>0</v>
      </c>
      <c r="Z875" s="17">
        <v>0</v>
      </c>
      <c r="AA875" s="17">
        <v>0</v>
      </c>
      <c r="AB875" s="17">
        <v>0</v>
      </c>
      <c r="AC875" s="17">
        <v>0</v>
      </c>
      <c r="AD875" s="17">
        <v>0</v>
      </c>
      <c r="AE875" s="17">
        <v>0</v>
      </c>
      <c r="AF875" s="17">
        <v>6000</v>
      </c>
      <c r="AG875" s="17">
        <v>44000</v>
      </c>
      <c r="AH875" s="17">
        <v>0</v>
      </c>
      <c r="AI875" s="17" t="s">
        <v>8604</v>
      </c>
      <c r="AJ875" s="17" t="s">
        <v>1465</v>
      </c>
      <c r="AK875" s="17" t="s">
        <v>8605</v>
      </c>
      <c r="AL875" s="17" t="s">
        <v>8744</v>
      </c>
      <c r="AM875" s="17" t="s">
        <v>1467</v>
      </c>
      <c r="AN875">
        <v>981546220</v>
      </c>
      <c r="AO875" s="17" t="s">
        <v>8745</v>
      </c>
      <c r="AP875" s="17" t="s">
        <v>2507</v>
      </c>
      <c r="AQ875" s="17" t="s">
        <v>2507</v>
      </c>
      <c r="AR875" s="17" t="s">
        <v>342</v>
      </c>
      <c r="AS875" s="17" t="s">
        <v>1381</v>
      </c>
      <c r="AT875" s="20" t="str">
        <f t="shared" si="26"/>
        <v>0457_EGNP_AECT_1_EXUNTA DE GALICIA - VICEPRESIDENCIA PRIMERA Y CONSEJERIA DE PRESIDENCIA, JUSTICIA Y TURISMO. DIRECCION GENERAL DE ADMINISTRACION LOCAL</v>
      </c>
      <c r="AU875" s="21">
        <f t="shared" si="27"/>
        <v>0.75</v>
      </c>
    </row>
    <row r="876" spans="1:47" x14ac:dyDescent="0.3">
      <c r="A876" s="17" t="s">
        <v>1377</v>
      </c>
      <c r="B876" s="17" t="s">
        <v>9932</v>
      </c>
      <c r="C876">
        <v>264</v>
      </c>
      <c r="D876" s="17" t="s">
        <v>159</v>
      </c>
      <c r="E876" s="17" t="s">
        <v>792</v>
      </c>
      <c r="F876">
        <v>4</v>
      </c>
      <c r="G876">
        <v>11</v>
      </c>
      <c r="H876" s="17" t="s">
        <v>7</v>
      </c>
      <c r="I876">
        <v>8</v>
      </c>
      <c r="J876" s="22" t="s">
        <v>10127</v>
      </c>
      <c r="K876" s="22" t="s">
        <v>10256</v>
      </c>
      <c r="L876" s="17" t="s">
        <v>280</v>
      </c>
      <c r="M876" s="17" t="s">
        <v>8347</v>
      </c>
      <c r="N876" s="17" t="s">
        <v>8348</v>
      </c>
      <c r="O876" s="17" t="s">
        <v>1378</v>
      </c>
      <c r="P876" s="17" t="s">
        <v>8349</v>
      </c>
      <c r="Q876" s="17" t="s">
        <v>0</v>
      </c>
      <c r="R876" s="17" t="s">
        <v>9780</v>
      </c>
      <c r="S876" s="17" t="s">
        <v>3070</v>
      </c>
      <c r="T876" s="17" t="s">
        <v>1464</v>
      </c>
      <c r="U876" s="18">
        <v>63050</v>
      </c>
      <c r="V876" s="18">
        <v>0</v>
      </c>
      <c r="W876" s="17">
        <v>75</v>
      </c>
      <c r="X876" s="17">
        <v>0</v>
      </c>
      <c r="Y876" s="17">
        <v>0</v>
      </c>
      <c r="Z876" s="17">
        <v>0</v>
      </c>
      <c r="AA876" s="17">
        <v>0</v>
      </c>
      <c r="AB876" s="17">
        <v>0</v>
      </c>
      <c r="AC876" s="17">
        <v>0</v>
      </c>
      <c r="AD876" s="17">
        <v>0</v>
      </c>
      <c r="AE876" s="17">
        <v>19593.580000000002</v>
      </c>
      <c r="AF876" s="17">
        <v>23343.66</v>
      </c>
      <c r="AG876" s="17">
        <v>20112.759999999998</v>
      </c>
      <c r="AH876" s="17">
        <v>0</v>
      </c>
      <c r="AI876" s="17" t="s">
        <v>8750</v>
      </c>
      <c r="AJ876" s="17" t="s">
        <v>8751</v>
      </c>
      <c r="AK876" s="17" t="s">
        <v>8583</v>
      </c>
      <c r="AL876" s="17" t="s">
        <v>8752</v>
      </c>
      <c r="AM876" s="17" t="s">
        <v>8584</v>
      </c>
      <c r="AN876">
        <v>881999741</v>
      </c>
      <c r="AO876" s="17" t="s">
        <v>8585</v>
      </c>
      <c r="AP876" s="17" t="s">
        <v>8753</v>
      </c>
      <c r="AQ876" s="17" t="s">
        <v>8754</v>
      </c>
      <c r="AR876" s="17" t="s">
        <v>342</v>
      </c>
      <c r="AS876" s="17" t="s">
        <v>1381</v>
      </c>
      <c r="AT876" s="20" t="str">
        <f t="shared" si="26"/>
        <v>0457_EGNP_AECT_1_EXUNTA DE GALICIA - CONSEJERIA DE CULTURA, EDUCACION Y UNIVERSIDAD – SECRETARIA GENERAL DE CULTURA</v>
      </c>
      <c r="AU876" s="21">
        <f t="shared" si="27"/>
        <v>0.75</v>
      </c>
    </row>
    <row r="877" spans="1:47" x14ac:dyDescent="0.3">
      <c r="A877" s="17" t="s">
        <v>1377</v>
      </c>
      <c r="B877" s="17" t="s">
        <v>9932</v>
      </c>
      <c r="C877">
        <v>264</v>
      </c>
      <c r="D877" s="17" t="s">
        <v>159</v>
      </c>
      <c r="E877" s="17" t="s">
        <v>792</v>
      </c>
      <c r="F877">
        <v>4</v>
      </c>
      <c r="G877">
        <v>11</v>
      </c>
      <c r="H877" s="17" t="s">
        <v>7</v>
      </c>
      <c r="I877">
        <v>8</v>
      </c>
      <c r="J877" s="22" t="s">
        <v>10127</v>
      </c>
      <c r="K877" s="22" t="s">
        <v>10256</v>
      </c>
      <c r="L877" s="17" t="s">
        <v>280</v>
      </c>
      <c r="M877" s="17" t="s">
        <v>4826</v>
      </c>
      <c r="N877" s="17" t="s">
        <v>402</v>
      </c>
      <c r="O877" s="17" t="s">
        <v>1394</v>
      </c>
      <c r="P877" s="17" t="s">
        <v>4827</v>
      </c>
      <c r="Q877" s="17" t="s">
        <v>0</v>
      </c>
      <c r="R877" s="17" t="s">
        <v>9780</v>
      </c>
      <c r="S877" s="17" t="s">
        <v>7824</v>
      </c>
      <c r="T877" s="17" t="s">
        <v>1395</v>
      </c>
      <c r="U877" s="18">
        <v>49440</v>
      </c>
      <c r="V877" s="18">
        <v>0</v>
      </c>
      <c r="W877" s="17">
        <v>75</v>
      </c>
      <c r="X877" s="17">
        <v>0</v>
      </c>
      <c r="Y877" s="17">
        <v>0</v>
      </c>
      <c r="Z877" s="17">
        <v>0</v>
      </c>
      <c r="AA877" s="17">
        <v>0</v>
      </c>
      <c r="AB877" s="17">
        <v>0</v>
      </c>
      <c r="AC877" s="17">
        <v>0</v>
      </c>
      <c r="AD877" s="17">
        <v>0</v>
      </c>
      <c r="AE877" s="17">
        <v>8618.51</v>
      </c>
      <c r="AF877" s="17">
        <v>1150</v>
      </c>
      <c r="AG877" s="17">
        <v>39671.49</v>
      </c>
      <c r="AH877" s="17">
        <v>0</v>
      </c>
      <c r="AI877" s="17" t="s">
        <v>4828</v>
      </c>
      <c r="AJ877" s="17" t="s">
        <v>8746</v>
      </c>
      <c r="AK877" s="17" t="s">
        <v>4829</v>
      </c>
      <c r="AL877" s="17" t="s">
        <v>6718</v>
      </c>
      <c r="AM877" s="17" t="s">
        <v>8434</v>
      </c>
      <c r="AN877">
        <v>34881811149</v>
      </c>
      <c r="AO877" s="17" t="s">
        <v>8747</v>
      </c>
      <c r="AP877" s="17" t="s">
        <v>8748</v>
      </c>
      <c r="AQ877" s="17" t="s">
        <v>8749</v>
      </c>
      <c r="AR877" s="17" t="s">
        <v>342</v>
      </c>
      <c r="AS877" s="17" t="s">
        <v>1381</v>
      </c>
      <c r="AT877" s="20" t="str">
        <f t="shared" si="26"/>
        <v>0457_EGNP_AECT_1_EFUNDACION CENTRO DE ESTUDOS EURORREXIONAIS GALICIA-NORTE DE PORTUGAL (CEER)</v>
      </c>
      <c r="AU877" s="21">
        <f t="shared" si="27"/>
        <v>0.75</v>
      </c>
    </row>
    <row r="878" spans="1:47" x14ac:dyDescent="0.3">
      <c r="A878" s="17" t="s">
        <v>1377</v>
      </c>
      <c r="B878" s="17" t="s">
        <v>9932</v>
      </c>
      <c r="C878">
        <v>264</v>
      </c>
      <c r="D878" s="17" t="s">
        <v>159</v>
      </c>
      <c r="E878" s="17" t="s">
        <v>792</v>
      </c>
      <c r="F878">
        <v>4</v>
      </c>
      <c r="G878">
        <v>11</v>
      </c>
      <c r="H878" s="17" t="s">
        <v>7</v>
      </c>
      <c r="I878">
        <v>8</v>
      </c>
      <c r="J878" s="22" t="s">
        <v>10127</v>
      </c>
      <c r="K878" s="22" t="s">
        <v>10256</v>
      </c>
      <c r="L878" s="17" t="s">
        <v>280</v>
      </c>
      <c r="M878" s="17" t="s">
        <v>3147</v>
      </c>
      <c r="N878" s="17" t="s">
        <v>528</v>
      </c>
      <c r="O878" s="17" t="s">
        <v>1378</v>
      </c>
      <c r="P878" s="17" t="s">
        <v>3148</v>
      </c>
      <c r="Q878" s="17" t="s">
        <v>0</v>
      </c>
      <c r="R878" s="17" t="s">
        <v>9780</v>
      </c>
      <c r="S878" s="17" t="s">
        <v>1390</v>
      </c>
      <c r="T878" s="17" t="s">
        <v>1390</v>
      </c>
      <c r="U878" s="18">
        <v>60875</v>
      </c>
      <c r="V878" s="18">
        <v>0</v>
      </c>
      <c r="W878" s="17">
        <v>75</v>
      </c>
      <c r="X878" s="17">
        <v>0</v>
      </c>
      <c r="Y878" s="17">
        <v>0</v>
      </c>
      <c r="Z878" s="17">
        <v>0</v>
      </c>
      <c r="AA878" s="17">
        <v>0</v>
      </c>
      <c r="AB878" s="17">
        <v>0</v>
      </c>
      <c r="AC878" s="17">
        <v>0</v>
      </c>
      <c r="AD878" s="17">
        <v>0</v>
      </c>
      <c r="AE878" s="17">
        <v>15200</v>
      </c>
      <c r="AF878" s="17">
        <v>21187</v>
      </c>
      <c r="AG878" s="17">
        <v>24488</v>
      </c>
      <c r="AH878" s="17">
        <v>0</v>
      </c>
      <c r="AI878" s="17" t="s">
        <v>8331</v>
      </c>
      <c r="AJ878" s="17" t="s">
        <v>3150</v>
      </c>
      <c r="AK878" s="17" t="s">
        <v>8741</v>
      </c>
      <c r="AL878" s="17" t="s">
        <v>1853</v>
      </c>
      <c r="AM878" s="17" t="s">
        <v>8588</v>
      </c>
      <c r="AN878">
        <v>351932528410</v>
      </c>
      <c r="AO878" s="17" t="s">
        <v>8742</v>
      </c>
      <c r="AP878" s="17" t="s">
        <v>8743</v>
      </c>
      <c r="AQ878" s="17" t="s">
        <v>3156</v>
      </c>
      <c r="AR878" s="17" t="s">
        <v>412</v>
      </c>
      <c r="AS878" s="17" t="s">
        <v>1389</v>
      </c>
      <c r="AT878" s="20" t="str">
        <f t="shared" si="26"/>
        <v>0457_EGNP_AECT_1_EDIREÇÃO REGIONAL DE CULTURA DO NORTE</v>
      </c>
      <c r="AU878" s="21">
        <f t="shared" si="27"/>
        <v>0.75</v>
      </c>
    </row>
    <row r="879" spans="1:47" x14ac:dyDescent="0.3">
      <c r="A879" s="17" t="s">
        <v>1377</v>
      </c>
      <c r="B879" s="17" t="s">
        <v>9932</v>
      </c>
      <c r="C879">
        <v>264</v>
      </c>
      <c r="D879" s="17" t="s">
        <v>159</v>
      </c>
      <c r="E879" s="17" t="s">
        <v>792</v>
      </c>
      <c r="F879">
        <v>4</v>
      </c>
      <c r="G879">
        <v>11</v>
      </c>
      <c r="H879" s="17" t="s">
        <v>7</v>
      </c>
      <c r="I879">
        <v>8</v>
      </c>
      <c r="J879" s="22" t="s">
        <v>10127</v>
      </c>
      <c r="K879" s="22" t="s">
        <v>10256</v>
      </c>
      <c r="L879" s="17" t="s">
        <v>280</v>
      </c>
      <c r="M879" s="17" t="s">
        <v>1390</v>
      </c>
      <c r="N879" s="17" t="s">
        <v>236</v>
      </c>
      <c r="O879" s="17" t="s">
        <v>1378</v>
      </c>
      <c r="P879" s="17" t="s">
        <v>1391</v>
      </c>
      <c r="Q879" s="17" t="s">
        <v>0</v>
      </c>
      <c r="R879" s="17" t="s">
        <v>9779</v>
      </c>
      <c r="S879" s="17" t="s">
        <v>1390</v>
      </c>
      <c r="T879" s="17" t="s">
        <v>1390</v>
      </c>
      <c r="U879" s="18">
        <v>36129</v>
      </c>
      <c r="V879" s="18">
        <v>0</v>
      </c>
      <c r="W879" s="17">
        <v>75</v>
      </c>
      <c r="X879" s="17">
        <v>0</v>
      </c>
      <c r="Y879" s="17">
        <v>0</v>
      </c>
      <c r="Z879" s="17">
        <v>0</v>
      </c>
      <c r="AA879" s="17">
        <v>0</v>
      </c>
      <c r="AB879" s="17">
        <v>0</v>
      </c>
      <c r="AC879" s="17">
        <v>0</v>
      </c>
      <c r="AD879" s="17">
        <v>0</v>
      </c>
      <c r="AE879" s="17">
        <v>13418.8</v>
      </c>
      <c r="AF879" s="17">
        <v>10173.14</v>
      </c>
      <c r="AG879" s="17">
        <v>12537.06</v>
      </c>
      <c r="AH879" s="17">
        <v>0</v>
      </c>
      <c r="AI879" s="17" t="s">
        <v>6923</v>
      </c>
      <c r="AJ879" s="17" t="s">
        <v>8755</v>
      </c>
      <c r="AK879" s="17" t="s">
        <v>8756</v>
      </c>
      <c r="AL879" s="17" t="s">
        <v>8757</v>
      </c>
      <c r="AM879" s="17" t="s">
        <v>8758</v>
      </c>
      <c r="AN879">
        <v>351226086300</v>
      </c>
      <c r="AO879" s="17" t="s">
        <v>8759</v>
      </c>
      <c r="AP879" s="17" t="s">
        <v>6927</v>
      </c>
      <c r="AQ879" s="17" t="s">
        <v>2795</v>
      </c>
      <c r="AR879" s="17" t="s">
        <v>284</v>
      </c>
      <c r="AS879" s="17" t="s">
        <v>1389</v>
      </c>
      <c r="AT879" s="20" t="str">
        <f t="shared" si="26"/>
        <v>0457_EGNP_AECT_1_ECOMISSÃO DE COORDENAÇÃO E DESENVOLVIMENTO REGIONAL DO NORTE</v>
      </c>
      <c r="AU879" s="21">
        <f t="shared" si="27"/>
        <v>0.75</v>
      </c>
    </row>
    <row r="880" spans="1:47" x14ac:dyDescent="0.3">
      <c r="A880" s="17" t="s">
        <v>1377</v>
      </c>
      <c r="B880" s="17" t="s">
        <v>9932</v>
      </c>
      <c r="C880">
        <v>264</v>
      </c>
      <c r="D880" s="17" t="s">
        <v>181</v>
      </c>
      <c r="E880" s="17" t="s">
        <v>792</v>
      </c>
      <c r="F880">
        <v>3</v>
      </c>
      <c r="G880">
        <v>6</v>
      </c>
      <c r="H880" s="17" t="s">
        <v>54</v>
      </c>
      <c r="I880">
        <v>8</v>
      </c>
      <c r="J880" s="22" t="s">
        <v>10127</v>
      </c>
      <c r="K880" s="22" t="s">
        <v>10128</v>
      </c>
      <c r="L880" s="17" t="s">
        <v>9899</v>
      </c>
      <c r="M880" s="17" t="s">
        <v>6587</v>
      </c>
      <c r="N880" s="17" t="s">
        <v>888</v>
      </c>
      <c r="O880" s="17" t="s">
        <v>1394</v>
      </c>
      <c r="P880" s="17" t="s">
        <v>6588</v>
      </c>
      <c r="Q880" s="17" t="s">
        <v>278</v>
      </c>
      <c r="R880" s="17" t="s">
        <v>9780</v>
      </c>
      <c r="S880" s="17" t="s">
        <v>6589</v>
      </c>
      <c r="T880" s="17" t="s">
        <v>1395</v>
      </c>
      <c r="U880" s="18">
        <v>380265.75</v>
      </c>
      <c r="V880" s="18">
        <v>0</v>
      </c>
      <c r="W880" s="17">
        <v>75</v>
      </c>
      <c r="X880" s="17">
        <v>0</v>
      </c>
      <c r="Y880" s="17">
        <v>0</v>
      </c>
      <c r="Z880" s="17">
        <v>0</v>
      </c>
      <c r="AA880" s="17">
        <v>0</v>
      </c>
      <c r="AB880" s="17">
        <v>0</v>
      </c>
      <c r="AC880" s="17">
        <v>0</v>
      </c>
      <c r="AD880" s="17">
        <v>56044.4</v>
      </c>
      <c r="AE880" s="17">
        <v>180718.21</v>
      </c>
      <c r="AF880" s="17">
        <v>122859.59</v>
      </c>
      <c r="AG880" s="17">
        <v>20643.55</v>
      </c>
      <c r="AH880" s="17">
        <v>0</v>
      </c>
      <c r="AI880" s="17" t="s">
        <v>9900</v>
      </c>
      <c r="AJ880" s="17" t="s">
        <v>1803</v>
      </c>
      <c r="AK880" s="17" t="s">
        <v>6590</v>
      </c>
      <c r="AL880" s="17" t="s">
        <v>6272</v>
      </c>
      <c r="AM880" s="17" t="s">
        <v>6591</v>
      </c>
      <c r="AN880">
        <v>689936909</v>
      </c>
      <c r="AO880" s="17" t="s">
        <v>6592</v>
      </c>
      <c r="AP880" s="17" t="s">
        <v>9901</v>
      </c>
      <c r="AQ880" s="17" t="s">
        <v>9902</v>
      </c>
      <c r="AR880" s="17" t="s">
        <v>342</v>
      </c>
      <c r="AS880" s="17" t="s">
        <v>1381</v>
      </c>
      <c r="AT880" s="20" t="str">
        <f t="shared" si="26"/>
        <v>0679_CONSERVAL_1_EFUNDACION CENTRO GALLEGO DE INVESTIGACIONES DEL AGUA (CETAQUA)</v>
      </c>
      <c r="AU880" s="21">
        <f t="shared" si="27"/>
        <v>0.75</v>
      </c>
    </row>
    <row r="881" spans="1:47" x14ac:dyDescent="0.3">
      <c r="A881" s="17" t="s">
        <v>1377</v>
      </c>
      <c r="B881" s="17" t="s">
        <v>9932</v>
      </c>
      <c r="C881">
        <v>264</v>
      </c>
      <c r="D881" s="17" t="s">
        <v>181</v>
      </c>
      <c r="E881" s="17" t="s">
        <v>792</v>
      </c>
      <c r="F881">
        <v>3</v>
      </c>
      <c r="G881">
        <v>6</v>
      </c>
      <c r="H881" s="17" t="s">
        <v>54</v>
      </c>
      <c r="I881">
        <v>8</v>
      </c>
      <c r="J881" s="22" t="s">
        <v>10127</v>
      </c>
      <c r="K881" s="22" t="s">
        <v>10128</v>
      </c>
      <c r="L881" s="17" t="s">
        <v>9899</v>
      </c>
      <c r="M881" s="17" t="s">
        <v>2973</v>
      </c>
      <c r="N881" s="17" t="s">
        <v>730</v>
      </c>
      <c r="O881" s="17" t="s">
        <v>1394</v>
      </c>
      <c r="P881" s="17" t="s">
        <v>2974</v>
      </c>
      <c r="Q881" s="17" t="s">
        <v>0</v>
      </c>
      <c r="R881" s="17" t="s">
        <v>9780</v>
      </c>
      <c r="S881" s="17" t="s">
        <v>1445</v>
      </c>
      <c r="T881" s="17" t="s">
        <v>1395</v>
      </c>
      <c r="U881" s="18">
        <v>171394.88</v>
      </c>
      <c r="V881" s="18">
        <v>0</v>
      </c>
      <c r="W881" s="17">
        <v>75</v>
      </c>
      <c r="X881" s="17">
        <v>0</v>
      </c>
      <c r="Y881" s="17">
        <v>0</v>
      </c>
      <c r="Z881" s="17">
        <v>0</v>
      </c>
      <c r="AA881" s="17">
        <v>0</v>
      </c>
      <c r="AB881" s="17">
        <v>0</v>
      </c>
      <c r="AC881" s="17">
        <v>0</v>
      </c>
      <c r="AD881" s="17">
        <v>29186.09</v>
      </c>
      <c r="AE881" s="17">
        <v>51140.79</v>
      </c>
      <c r="AF881" s="17">
        <v>64227.12</v>
      </c>
      <c r="AG881" s="17">
        <v>26840.880000000001</v>
      </c>
      <c r="AH881" s="17">
        <v>0</v>
      </c>
      <c r="AI881" s="17" t="s">
        <v>2975</v>
      </c>
      <c r="AJ881" s="17" t="s">
        <v>1633</v>
      </c>
      <c r="AK881" s="17" t="s">
        <v>6611</v>
      </c>
      <c r="AL881" s="17" t="s">
        <v>6612</v>
      </c>
      <c r="AM881" s="17" t="s">
        <v>6613</v>
      </c>
      <c r="AN881">
        <v>986469301</v>
      </c>
      <c r="AO881" s="17" t="s">
        <v>6614</v>
      </c>
      <c r="AP881" s="17" t="s">
        <v>6615</v>
      </c>
      <c r="AQ881" s="17" t="s">
        <v>6616</v>
      </c>
      <c r="AR881" s="17" t="s">
        <v>279</v>
      </c>
      <c r="AS881" s="17" t="s">
        <v>1381</v>
      </c>
      <c r="AT881" s="20" t="str">
        <f t="shared" si="26"/>
        <v>0679_CONSERVAL_1_EASOCIACION NACIONAL FABRICANTES CONSERVA</v>
      </c>
      <c r="AU881" s="21">
        <f t="shared" si="27"/>
        <v>0.75</v>
      </c>
    </row>
    <row r="882" spans="1:47" x14ac:dyDescent="0.3">
      <c r="A882" s="17" t="s">
        <v>1377</v>
      </c>
      <c r="B882" s="17" t="s">
        <v>9932</v>
      </c>
      <c r="C882">
        <v>264</v>
      </c>
      <c r="D882" s="17" t="s">
        <v>181</v>
      </c>
      <c r="E882" s="17" t="s">
        <v>792</v>
      </c>
      <c r="F882">
        <v>3</v>
      </c>
      <c r="G882">
        <v>6</v>
      </c>
      <c r="H882" s="17" t="s">
        <v>54</v>
      </c>
      <c r="I882">
        <v>8</v>
      </c>
      <c r="J882" s="22" t="s">
        <v>10127</v>
      </c>
      <c r="K882" s="22" t="s">
        <v>10128</v>
      </c>
      <c r="L882" s="17" t="s">
        <v>9899</v>
      </c>
      <c r="M882" s="17" t="s">
        <v>6604</v>
      </c>
      <c r="N882" s="17" t="s">
        <v>889</v>
      </c>
      <c r="O882" s="17" t="s">
        <v>1394</v>
      </c>
      <c r="P882" s="17" t="s">
        <v>6605</v>
      </c>
      <c r="Q882" s="17" t="s">
        <v>0</v>
      </c>
      <c r="R882" s="17" t="s">
        <v>9780</v>
      </c>
      <c r="S882" s="17" t="s">
        <v>1390</v>
      </c>
      <c r="T882" s="17" t="s">
        <v>1390</v>
      </c>
      <c r="U882" s="18">
        <v>17523.36</v>
      </c>
      <c r="V882" s="18">
        <v>0</v>
      </c>
      <c r="W882" s="17">
        <v>75</v>
      </c>
      <c r="X882" s="17">
        <v>0</v>
      </c>
      <c r="Y882" s="17">
        <v>0</v>
      </c>
      <c r="Z882" s="17">
        <v>0</v>
      </c>
      <c r="AA882" s="17">
        <v>0</v>
      </c>
      <c r="AB882" s="17">
        <v>0</v>
      </c>
      <c r="AC882" s="17">
        <v>0</v>
      </c>
      <c r="AD882" s="17">
        <v>6147.92</v>
      </c>
      <c r="AE882" s="17">
        <v>7046.99</v>
      </c>
      <c r="AF882" s="17">
        <v>3561.1</v>
      </c>
      <c r="AG882" s="17">
        <v>767.35</v>
      </c>
      <c r="AH882" s="17">
        <v>0</v>
      </c>
      <c r="AI882" s="17" t="s">
        <v>6606</v>
      </c>
      <c r="AJ882" s="17" t="s">
        <v>1386</v>
      </c>
      <c r="AK882" s="17" t="s">
        <v>6607</v>
      </c>
      <c r="AL882" s="17" t="s">
        <v>6608</v>
      </c>
      <c r="AM882" s="17" t="s">
        <v>6609</v>
      </c>
      <c r="AN882">
        <v>910016177</v>
      </c>
      <c r="AO882" s="17" t="s">
        <v>6610</v>
      </c>
      <c r="AP882" s="17" t="s">
        <v>6606</v>
      </c>
      <c r="AQ882" s="17" t="s">
        <v>1386</v>
      </c>
      <c r="AR882" s="17" t="s">
        <v>284</v>
      </c>
      <c r="AS882" s="17" t="s">
        <v>1389</v>
      </c>
      <c r="AT882" s="20" t="str">
        <f t="shared" si="26"/>
        <v>0679_CONSERVAL_1_EASSOCIAÇÃO NACIONAL DOS INDUSTRIAIS DE CONSERVAS DE PEIXE (ANCIP)</v>
      </c>
      <c r="AU882" s="21">
        <f t="shared" si="27"/>
        <v>0.75</v>
      </c>
    </row>
    <row r="883" spans="1:47" x14ac:dyDescent="0.3">
      <c r="A883" s="17" t="s">
        <v>1377</v>
      </c>
      <c r="B883" s="17" t="s">
        <v>9932</v>
      </c>
      <c r="C883">
        <v>264</v>
      </c>
      <c r="D883" s="17" t="s">
        <v>181</v>
      </c>
      <c r="E883" s="17" t="s">
        <v>792</v>
      </c>
      <c r="F883">
        <v>3</v>
      </c>
      <c r="G883">
        <v>6</v>
      </c>
      <c r="H883" s="17" t="s">
        <v>54</v>
      </c>
      <c r="I883">
        <v>8</v>
      </c>
      <c r="J883" s="22" t="s">
        <v>10127</v>
      </c>
      <c r="K883" s="22" t="s">
        <v>10128</v>
      </c>
      <c r="L883" s="17" t="s">
        <v>9899</v>
      </c>
      <c r="M883" s="17" t="s">
        <v>2754</v>
      </c>
      <c r="N883" s="17" t="s">
        <v>346</v>
      </c>
      <c r="O883" s="17" t="s">
        <v>1394</v>
      </c>
      <c r="P883" s="17" t="s">
        <v>2755</v>
      </c>
      <c r="Q883" s="17" t="s">
        <v>0</v>
      </c>
      <c r="R883" s="17" t="s">
        <v>9780</v>
      </c>
      <c r="S883" s="17" t="s">
        <v>2982</v>
      </c>
      <c r="T883" s="17" t="s">
        <v>1395</v>
      </c>
      <c r="U883" s="18">
        <v>146769.03</v>
      </c>
      <c r="V883" s="18">
        <v>0</v>
      </c>
      <c r="W883" s="17">
        <v>75</v>
      </c>
      <c r="X883" s="17">
        <v>0</v>
      </c>
      <c r="Y883" s="17">
        <v>0</v>
      </c>
      <c r="Z883" s="17">
        <v>0</v>
      </c>
      <c r="AA883" s="17">
        <v>0</v>
      </c>
      <c r="AB883" s="17">
        <v>0</v>
      </c>
      <c r="AC883" s="17">
        <v>0</v>
      </c>
      <c r="AD883" s="17">
        <v>20978.5</v>
      </c>
      <c r="AE883" s="17">
        <v>40798.44</v>
      </c>
      <c r="AF883" s="17">
        <v>64007.47</v>
      </c>
      <c r="AG883" s="17">
        <v>20984.63</v>
      </c>
      <c r="AH883" s="17">
        <v>0</v>
      </c>
      <c r="AI883" s="17" t="s">
        <v>2756</v>
      </c>
      <c r="AJ883" s="17" t="s">
        <v>1380</v>
      </c>
      <c r="AK883" s="17" t="s">
        <v>6617</v>
      </c>
      <c r="AL883" s="17" t="s">
        <v>6618</v>
      </c>
      <c r="AM883" s="17" t="s">
        <v>6619</v>
      </c>
      <c r="AN883">
        <v>34681042375</v>
      </c>
      <c r="AO883" s="17" t="s">
        <v>6620</v>
      </c>
      <c r="AP883" s="17" t="s">
        <v>6621</v>
      </c>
      <c r="AQ883" s="17" t="s">
        <v>2237</v>
      </c>
      <c r="AR883" s="17" t="s">
        <v>342</v>
      </c>
      <c r="AS883" s="17" t="s">
        <v>1381</v>
      </c>
      <c r="AT883" s="20" t="str">
        <f t="shared" si="26"/>
        <v>0679_CONSERVAL_1_EFUNDACION EMPRESA-UNIVERSIDAD GALLEGA</v>
      </c>
      <c r="AU883" s="21">
        <f t="shared" si="27"/>
        <v>0.75</v>
      </c>
    </row>
    <row r="884" spans="1:47" x14ac:dyDescent="0.3">
      <c r="A884" s="17" t="s">
        <v>1377</v>
      </c>
      <c r="B884" s="17" t="s">
        <v>9932</v>
      </c>
      <c r="C884">
        <v>264</v>
      </c>
      <c r="D884" s="17" t="s">
        <v>181</v>
      </c>
      <c r="E884" s="17" t="s">
        <v>792</v>
      </c>
      <c r="F884">
        <v>3</v>
      </c>
      <c r="G884">
        <v>6</v>
      </c>
      <c r="H884" s="17" t="s">
        <v>54</v>
      </c>
      <c r="I884">
        <v>8</v>
      </c>
      <c r="J884" s="22" t="s">
        <v>10127</v>
      </c>
      <c r="K884" s="22" t="s">
        <v>10128</v>
      </c>
      <c r="L884" s="17" t="s">
        <v>9899</v>
      </c>
      <c r="M884" s="17" t="s">
        <v>1780</v>
      </c>
      <c r="N884" s="17" t="s">
        <v>246</v>
      </c>
      <c r="O884" s="17" t="s">
        <v>1378</v>
      </c>
      <c r="P884" s="17" t="s">
        <v>1781</v>
      </c>
      <c r="Q884" s="17" t="s">
        <v>0</v>
      </c>
      <c r="R884" s="17" t="s">
        <v>9780</v>
      </c>
      <c r="S884" s="17" t="s">
        <v>1771</v>
      </c>
      <c r="T884" s="17" t="s">
        <v>1395</v>
      </c>
      <c r="U884" s="18">
        <v>162426.4</v>
      </c>
      <c r="V884" s="18">
        <v>0</v>
      </c>
      <c r="W884" s="17">
        <v>75</v>
      </c>
      <c r="X884" s="17">
        <v>0</v>
      </c>
      <c r="Y884" s="17">
        <v>0</v>
      </c>
      <c r="Z884" s="17">
        <v>0</v>
      </c>
      <c r="AA884" s="17">
        <v>0</v>
      </c>
      <c r="AB884" s="17">
        <v>0</v>
      </c>
      <c r="AC884" s="17">
        <v>0</v>
      </c>
      <c r="AD884" s="17">
        <v>17135.04</v>
      </c>
      <c r="AE884" s="17">
        <v>61909.65</v>
      </c>
      <c r="AF884" s="17">
        <v>69117.14</v>
      </c>
      <c r="AG884" s="17">
        <v>14264.57</v>
      </c>
      <c r="AH884" s="17">
        <v>0</v>
      </c>
      <c r="AI884" s="17" t="s">
        <v>4436</v>
      </c>
      <c r="AJ884" s="17" t="s">
        <v>4293</v>
      </c>
      <c r="AK884" s="17" t="s">
        <v>6593</v>
      </c>
      <c r="AL884" s="17" t="s">
        <v>6594</v>
      </c>
      <c r="AM884" s="17" t="s">
        <v>6595</v>
      </c>
      <c r="AN884">
        <v>881816017</v>
      </c>
      <c r="AO884" s="17" t="s">
        <v>6596</v>
      </c>
      <c r="AP884" s="17" t="s">
        <v>1788</v>
      </c>
      <c r="AQ884" s="17" t="s">
        <v>5165</v>
      </c>
      <c r="AR884" s="17" t="s">
        <v>342</v>
      </c>
      <c r="AS884" s="17" t="s">
        <v>1381</v>
      </c>
      <c r="AT884" s="20" t="str">
        <f t="shared" si="26"/>
        <v>0679_CONSERVAL_1_EUNIVERSIDAD DE SANTIAGO DE COMPOSTELA</v>
      </c>
      <c r="AU884" s="21">
        <f t="shared" si="27"/>
        <v>0.75</v>
      </c>
    </row>
    <row r="885" spans="1:47" x14ac:dyDescent="0.3">
      <c r="A885" s="17" t="s">
        <v>1377</v>
      </c>
      <c r="B885" s="17" t="s">
        <v>9932</v>
      </c>
      <c r="C885">
        <v>264</v>
      </c>
      <c r="D885" s="17" t="s">
        <v>181</v>
      </c>
      <c r="E885" s="17" t="s">
        <v>792</v>
      </c>
      <c r="F885">
        <v>3</v>
      </c>
      <c r="G885">
        <v>6</v>
      </c>
      <c r="H885" s="17" t="s">
        <v>54</v>
      </c>
      <c r="I885">
        <v>8</v>
      </c>
      <c r="J885" s="22" t="s">
        <v>10127</v>
      </c>
      <c r="K885" s="22" t="s">
        <v>10128</v>
      </c>
      <c r="L885" s="17" t="s">
        <v>9899</v>
      </c>
      <c r="M885" s="17" t="s">
        <v>6331</v>
      </c>
      <c r="N885" s="17" t="s">
        <v>380</v>
      </c>
      <c r="O885" s="17" t="s">
        <v>1378</v>
      </c>
      <c r="P885" s="17" t="s">
        <v>6332</v>
      </c>
      <c r="Q885" s="17" t="s">
        <v>0</v>
      </c>
      <c r="R885" s="17" t="s">
        <v>9780</v>
      </c>
      <c r="S885" s="17" t="s">
        <v>1390</v>
      </c>
      <c r="T885" s="17" t="s">
        <v>1390</v>
      </c>
      <c r="U885" s="18">
        <v>86142.07</v>
      </c>
      <c r="V885" s="18">
        <v>0</v>
      </c>
      <c r="W885" s="17">
        <v>75</v>
      </c>
      <c r="X885" s="17">
        <v>0</v>
      </c>
      <c r="Y885" s="17">
        <v>0</v>
      </c>
      <c r="Z885" s="17">
        <v>0</v>
      </c>
      <c r="AA885" s="17">
        <v>0</v>
      </c>
      <c r="AB885" s="17">
        <v>0</v>
      </c>
      <c r="AC885" s="17">
        <v>0</v>
      </c>
      <c r="AD885" s="17">
        <v>15788.33</v>
      </c>
      <c r="AE885" s="17">
        <v>34177.74</v>
      </c>
      <c r="AF885" s="17">
        <v>32282.1</v>
      </c>
      <c r="AG885" s="17">
        <v>3893.9</v>
      </c>
      <c r="AH885" s="17">
        <v>0</v>
      </c>
      <c r="AI885" s="17" t="s">
        <v>6597</v>
      </c>
      <c r="AJ885" s="17" t="s">
        <v>6598</v>
      </c>
      <c r="AK885" s="17" t="s">
        <v>6599</v>
      </c>
      <c r="AL885" s="17" t="s">
        <v>4310</v>
      </c>
      <c r="AM885" s="17" t="s">
        <v>6600</v>
      </c>
      <c r="AN885">
        <v>351220414835</v>
      </c>
      <c r="AO885" s="17" t="s">
        <v>6601</v>
      </c>
      <c r="AP885" s="17" t="s">
        <v>6602</v>
      </c>
      <c r="AQ885" s="17" t="s">
        <v>6603</v>
      </c>
      <c r="AR885" s="17" t="s">
        <v>284</v>
      </c>
      <c r="AS885" s="17" t="s">
        <v>1389</v>
      </c>
      <c r="AT885" s="20" t="str">
        <f t="shared" si="26"/>
        <v>0679_CONSERVAL_1_EFACULDADE DE ENGENHARIA DA UNIVERSIDADE DO PORTO (FEUP)</v>
      </c>
      <c r="AU885" s="21">
        <f t="shared" si="27"/>
        <v>0.75</v>
      </c>
    </row>
    <row r="886" spans="1:47" x14ac:dyDescent="0.3">
      <c r="A886" s="17" t="s">
        <v>1377</v>
      </c>
      <c r="B886" s="17" t="s">
        <v>9932</v>
      </c>
      <c r="C886">
        <v>264</v>
      </c>
      <c r="D886" s="17" t="s">
        <v>161</v>
      </c>
      <c r="E886" s="17" t="s">
        <v>792</v>
      </c>
      <c r="F886">
        <v>4</v>
      </c>
      <c r="G886">
        <v>11</v>
      </c>
      <c r="H886" s="17" t="s">
        <v>7</v>
      </c>
      <c r="I886">
        <v>6</v>
      </c>
      <c r="J886" s="22" t="s">
        <v>10127</v>
      </c>
      <c r="K886" s="22" t="s">
        <v>10268</v>
      </c>
      <c r="L886" s="17" t="s">
        <v>540</v>
      </c>
      <c r="M886" s="17" t="s">
        <v>5672</v>
      </c>
      <c r="N886" s="17" t="s">
        <v>817</v>
      </c>
      <c r="O886" s="17" t="s">
        <v>1394</v>
      </c>
      <c r="P886" s="17" t="s">
        <v>5673</v>
      </c>
      <c r="Q886" s="17" t="s">
        <v>278</v>
      </c>
      <c r="R886" s="17" t="s">
        <v>9780</v>
      </c>
      <c r="S886" s="17" t="s">
        <v>5674</v>
      </c>
      <c r="T886" s="17" t="s">
        <v>1395</v>
      </c>
      <c r="U886" s="18">
        <v>564402.32999999996</v>
      </c>
      <c r="V886" s="18">
        <v>0</v>
      </c>
      <c r="W886" s="17">
        <v>75</v>
      </c>
      <c r="X886" s="17">
        <v>0</v>
      </c>
      <c r="Y886" s="17">
        <v>0</v>
      </c>
      <c r="Z886" s="17">
        <v>0</v>
      </c>
      <c r="AA886" s="17">
        <v>0</v>
      </c>
      <c r="AB886" s="17">
        <v>0</v>
      </c>
      <c r="AC886" s="17">
        <v>5253.38</v>
      </c>
      <c r="AD886" s="17">
        <v>92624.320000000007</v>
      </c>
      <c r="AE886" s="17">
        <v>190003.11</v>
      </c>
      <c r="AF886" s="17">
        <v>236423.51</v>
      </c>
      <c r="AG886" s="17">
        <v>40098.01</v>
      </c>
      <c r="AH886" s="17">
        <v>0</v>
      </c>
      <c r="AI886" s="17" t="s">
        <v>5675</v>
      </c>
      <c r="AJ886" s="17" t="s">
        <v>5676</v>
      </c>
      <c r="AK886" s="17" t="s">
        <v>5677</v>
      </c>
      <c r="AL886" s="17" t="s">
        <v>5678</v>
      </c>
      <c r="AM886" s="17" t="s">
        <v>5679</v>
      </c>
      <c r="AN886">
        <v>34959240388</v>
      </c>
      <c r="AO886" s="17" t="s">
        <v>5680</v>
      </c>
      <c r="AP886" s="17" t="s">
        <v>5681</v>
      </c>
      <c r="AQ886" s="17" t="s">
        <v>2237</v>
      </c>
      <c r="AR886" s="17" t="s">
        <v>310</v>
      </c>
      <c r="AS886" s="17" t="s">
        <v>1381</v>
      </c>
      <c r="AT886" s="20" t="str">
        <f t="shared" si="26"/>
        <v>0535_MOV_5_EASOCIACION ESPAÑOLA CONTRA EL CANCER (AECC)</v>
      </c>
      <c r="AU886" s="21">
        <f t="shared" si="27"/>
        <v>0.75</v>
      </c>
    </row>
    <row r="887" spans="1:47" x14ac:dyDescent="0.3">
      <c r="A887" s="17" t="s">
        <v>1377</v>
      </c>
      <c r="B887" s="17" t="s">
        <v>9932</v>
      </c>
      <c r="C887">
        <v>264</v>
      </c>
      <c r="D887" s="17" t="s">
        <v>161</v>
      </c>
      <c r="E887" s="17" t="s">
        <v>792</v>
      </c>
      <c r="F887">
        <v>4</v>
      </c>
      <c r="G887">
        <v>11</v>
      </c>
      <c r="H887" s="17" t="s">
        <v>7</v>
      </c>
      <c r="I887">
        <v>6</v>
      </c>
      <c r="J887" s="22" t="s">
        <v>10127</v>
      </c>
      <c r="K887" s="22" t="s">
        <v>10268</v>
      </c>
      <c r="L887" s="17" t="s">
        <v>540</v>
      </c>
      <c r="M887" s="17" t="s">
        <v>5682</v>
      </c>
      <c r="N887" s="17" t="s">
        <v>818</v>
      </c>
      <c r="O887" s="17" t="s">
        <v>1394</v>
      </c>
      <c r="P887" s="17" t="s">
        <v>5683</v>
      </c>
      <c r="Q887" s="17" t="s">
        <v>0</v>
      </c>
      <c r="R887" s="17" t="s">
        <v>9780</v>
      </c>
      <c r="S887" s="17" t="s">
        <v>1382</v>
      </c>
      <c r="T887" s="17" t="s">
        <v>1382</v>
      </c>
      <c r="U887" s="18">
        <v>404735.04</v>
      </c>
      <c r="V887" s="18">
        <v>0</v>
      </c>
      <c r="W887" s="17">
        <v>75</v>
      </c>
      <c r="X887" s="17">
        <v>0</v>
      </c>
      <c r="Y887" s="17">
        <v>0</v>
      </c>
      <c r="Z887" s="17">
        <v>0</v>
      </c>
      <c r="AA887" s="17">
        <v>0</v>
      </c>
      <c r="AB887" s="17">
        <v>0</v>
      </c>
      <c r="AC887" s="17">
        <v>3375.5</v>
      </c>
      <c r="AD887" s="17">
        <v>64606.53</v>
      </c>
      <c r="AE887" s="17">
        <v>183229.97</v>
      </c>
      <c r="AF887" s="17">
        <v>117381.71</v>
      </c>
      <c r="AG887" s="17">
        <v>36141.33</v>
      </c>
      <c r="AH887" s="17">
        <v>0</v>
      </c>
      <c r="AI887" s="17" t="s">
        <v>5684</v>
      </c>
      <c r="AJ887" s="17" t="s">
        <v>1392</v>
      </c>
      <c r="AK887" s="17" t="s">
        <v>5685</v>
      </c>
      <c r="AL887" s="17" t="s">
        <v>5640</v>
      </c>
      <c r="AM887" s="17" t="s">
        <v>5686</v>
      </c>
      <c r="AN887">
        <v>351919477474</v>
      </c>
      <c r="AO887" s="17" t="s">
        <v>5687</v>
      </c>
      <c r="AP887" s="17" t="s">
        <v>5688</v>
      </c>
      <c r="AQ887" s="17" t="s">
        <v>5640</v>
      </c>
      <c r="AR887" s="17" t="s">
        <v>307</v>
      </c>
      <c r="AS887" s="17" t="s">
        <v>1389</v>
      </c>
      <c r="AT887" s="20" t="str">
        <f t="shared" si="26"/>
        <v>0535_MOV_5_EASOCIAÇAO ONCOLOGICA DO ALGARVE (AOA)</v>
      </c>
      <c r="AU887" s="21">
        <f t="shared" si="27"/>
        <v>0.75</v>
      </c>
    </row>
    <row r="888" spans="1:47" x14ac:dyDescent="0.3">
      <c r="A888" s="17" t="s">
        <v>1377</v>
      </c>
      <c r="B888" s="17" t="s">
        <v>9932</v>
      </c>
      <c r="C888">
        <v>264</v>
      </c>
      <c r="D888" s="17" t="s">
        <v>167</v>
      </c>
      <c r="E888" s="17" t="s">
        <v>792</v>
      </c>
      <c r="F888">
        <v>1</v>
      </c>
      <c r="G888">
        <v>1</v>
      </c>
      <c r="H888" s="17" t="s">
        <v>13</v>
      </c>
      <c r="I888">
        <v>7</v>
      </c>
      <c r="J888" s="22" t="s">
        <v>10269</v>
      </c>
      <c r="K888" s="22" t="s">
        <v>10128</v>
      </c>
      <c r="L888" s="17" t="s">
        <v>9916</v>
      </c>
      <c r="M888" s="17" t="s">
        <v>1417</v>
      </c>
      <c r="N888" s="17" t="s">
        <v>518</v>
      </c>
      <c r="O888" s="17" t="s">
        <v>1378</v>
      </c>
      <c r="P888" s="17" t="s">
        <v>1418</v>
      </c>
      <c r="Q888" s="17" t="s">
        <v>278</v>
      </c>
      <c r="R888" s="17" t="s">
        <v>9780</v>
      </c>
      <c r="S888" s="17" t="s">
        <v>1390</v>
      </c>
      <c r="T888" s="17" t="s">
        <v>1390</v>
      </c>
      <c r="U888" s="18">
        <v>145433.07999999999</v>
      </c>
      <c r="V888" s="18">
        <v>0</v>
      </c>
      <c r="W888" s="17">
        <v>75</v>
      </c>
      <c r="X888" s="17">
        <v>0</v>
      </c>
      <c r="Y888" s="17">
        <v>0</v>
      </c>
      <c r="Z888" s="17">
        <v>0</v>
      </c>
      <c r="AA888" s="17">
        <v>0</v>
      </c>
      <c r="AB888" s="17">
        <v>0</v>
      </c>
      <c r="AC888" s="17">
        <v>1064.67</v>
      </c>
      <c r="AD888" s="17">
        <v>25589.65</v>
      </c>
      <c r="AE888" s="17">
        <v>54895.01</v>
      </c>
      <c r="AF888" s="17">
        <v>56184.1</v>
      </c>
      <c r="AG888" s="17">
        <v>7699.65</v>
      </c>
      <c r="AH888" s="17">
        <v>0</v>
      </c>
      <c r="AI888" s="17" t="s">
        <v>2069</v>
      </c>
      <c r="AJ888" s="17" t="s">
        <v>6429</v>
      </c>
      <c r="AK888" s="17" t="s">
        <v>6430</v>
      </c>
      <c r="AL888" s="17" t="s">
        <v>6431</v>
      </c>
      <c r="AM888" s="17" t="s">
        <v>6432</v>
      </c>
      <c r="AN888">
        <v>35132303219</v>
      </c>
      <c r="AO888" s="17" t="s">
        <v>6433</v>
      </c>
      <c r="AP888" s="17" t="s">
        <v>4234</v>
      </c>
      <c r="AQ888" s="17" t="s">
        <v>4235</v>
      </c>
      <c r="AR888" s="17" t="s">
        <v>440</v>
      </c>
      <c r="AS888" s="17" t="s">
        <v>1389</v>
      </c>
      <c r="AT888" s="20" t="str">
        <f t="shared" si="26"/>
        <v>0612_TRANS_CO_LAB_2_PINSTITUTO POLITECNICO DE BRAGANÇA</v>
      </c>
      <c r="AU888" s="21">
        <f t="shared" si="27"/>
        <v>0.75</v>
      </c>
    </row>
    <row r="889" spans="1:47" x14ac:dyDescent="0.3">
      <c r="A889" s="17" t="s">
        <v>1377</v>
      </c>
      <c r="B889" s="17" t="s">
        <v>9932</v>
      </c>
      <c r="C889">
        <v>264</v>
      </c>
      <c r="D889" s="17" t="s">
        <v>167</v>
      </c>
      <c r="E889" s="17" t="s">
        <v>792</v>
      </c>
      <c r="F889">
        <v>1</v>
      </c>
      <c r="G889">
        <v>1</v>
      </c>
      <c r="H889" s="17" t="s">
        <v>13</v>
      </c>
      <c r="I889">
        <v>7</v>
      </c>
      <c r="J889" s="22" t="s">
        <v>10269</v>
      </c>
      <c r="K889" s="22" t="s">
        <v>10128</v>
      </c>
      <c r="L889" s="17" t="s">
        <v>9916</v>
      </c>
      <c r="M889" s="17" t="s">
        <v>1509</v>
      </c>
      <c r="N889" s="17" t="s">
        <v>417</v>
      </c>
      <c r="O889" s="17" t="s">
        <v>1378</v>
      </c>
      <c r="P889" s="17" t="s">
        <v>1510</v>
      </c>
      <c r="Q889" s="17" t="s">
        <v>0</v>
      </c>
      <c r="R889" s="17" t="s">
        <v>9780</v>
      </c>
      <c r="S889" s="17" t="s">
        <v>2387</v>
      </c>
      <c r="T889" s="17" t="s">
        <v>1395</v>
      </c>
      <c r="U889" s="18">
        <v>136514.85999999999</v>
      </c>
      <c r="V889" s="18">
        <v>0</v>
      </c>
      <c r="W889" s="17">
        <v>75</v>
      </c>
      <c r="X889" s="17">
        <v>0</v>
      </c>
      <c r="Y889" s="17">
        <v>0</v>
      </c>
      <c r="Z889" s="17">
        <v>0</v>
      </c>
      <c r="AA889" s="17">
        <v>0</v>
      </c>
      <c r="AB889" s="17">
        <v>0</v>
      </c>
      <c r="AC889" s="17">
        <v>0</v>
      </c>
      <c r="AD889" s="17">
        <v>8787.92</v>
      </c>
      <c r="AE889" s="17">
        <v>53426.39</v>
      </c>
      <c r="AF889" s="17">
        <v>47595.57</v>
      </c>
      <c r="AG889" s="17">
        <v>26704.99</v>
      </c>
      <c r="AH889" s="17">
        <v>0</v>
      </c>
      <c r="AI889" s="17" t="s">
        <v>6477</v>
      </c>
      <c r="AJ889" s="17" t="s">
        <v>1513</v>
      </c>
      <c r="AK889" s="17" t="s">
        <v>6478</v>
      </c>
      <c r="AL889" s="17" t="s">
        <v>6479</v>
      </c>
      <c r="AM889" s="17" t="s">
        <v>6480</v>
      </c>
      <c r="AN889">
        <v>923294500</v>
      </c>
      <c r="AO889" s="17" t="s">
        <v>6481</v>
      </c>
      <c r="AP889" s="17" t="s">
        <v>2819</v>
      </c>
      <c r="AQ889" s="17" t="s">
        <v>6482</v>
      </c>
      <c r="AR889" s="17" t="s">
        <v>286</v>
      </c>
      <c r="AS889" s="17" t="s">
        <v>1381</v>
      </c>
      <c r="AT889" s="20" t="str">
        <f t="shared" si="26"/>
        <v>0612_TRANS_CO_LAB_2_PUNIVERSIDAD DE SALAMANCA.</v>
      </c>
      <c r="AU889" s="21">
        <f t="shared" si="27"/>
        <v>0.75</v>
      </c>
    </row>
    <row r="890" spans="1:47" x14ac:dyDescent="0.3">
      <c r="A890" s="17" t="s">
        <v>1377</v>
      </c>
      <c r="B890" s="17" t="s">
        <v>9932</v>
      </c>
      <c r="C890">
        <v>264</v>
      </c>
      <c r="D890" s="17" t="s">
        <v>167</v>
      </c>
      <c r="E890" s="17" t="s">
        <v>792</v>
      </c>
      <c r="F890">
        <v>1</v>
      </c>
      <c r="G890">
        <v>1</v>
      </c>
      <c r="H890" s="17" t="s">
        <v>13</v>
      </c>
      <c r="I890">
        <v>7</v>
      </c>
      <c r="J890" s="22" t="s">
        <v>10269</v>
      </c>
      <c r="K890" s="22" t="s">
        <v>10128</v>
      </c>
      <c r="L890" s="17" t="s">
        <v>9916</v>
      </c>
      <c r="M890" s="17" t="s">
        <v>6443</v>
      </c>
      <c r="N890" s="17" t="s">
        <v>855</v>
      </c>
      <c r="O890" s="17" t="s">
        <v>1394</v>
      </c>
      <c r="P890" s="17" t="s">
        <v>6444</v>
      </c>
      <c r="Q890" s="17" t="s">
        <v>0</v>
      </c>
      <c r="R890" s="17" t="s">
        <v>9780</v>
      </c>
      <c r="S890" s="17" t="s">
        <v>1390</v>
      </c>
      <c r="T890" s="17" t="s">
        <v>1390</v>
      </c>
      <c r="U890" s="18">
        <v>0</v>
      </c>
      <c r="V890" s="18">
        <v>66783.23</v>
      </c>
      <c r="W890" s="17">
        <v>0</v>
      </c>
      <c r="X890" s="17">
        <v>75</v>
      </c>
      <c r="Y890" s="17">
        <v>0</v>
      </c>
      <c r="Z890" s="17">
        <v>0</v>
      </c>
      <c r="AA890" s="17">
        <v>0</v>
      </c>
      <c r="AB890" s="17">
        <v>0</v>
      </c>
      <c r="AC890" s="17">
        <v>0</v>
      </c>
      <c r="AD890" s="17">
        <v>0</v>
      </c>
      <c r="AE890" s="17">
        <v>38802.800000000003</v>
      </c>
      <c r="AF890" s="17">
        <v>24840.42</v>
      </c>
      <c r="AG890" s="17">
        <v>3140.02</v>
      </c>
      <c r="AH890" s="17">
        <v>0</v>
      </c>
      <c r="AI890" s="17" t="s">
        <v>6445</v>
      </c>
      <c r="AJ890" s="17" t="s">
        <v>6446</v>
      </c>
      <c r="AK890" s="17" t="s">
        <v>6445</v>
      </c>
      <c r="AL890" s="17" t="s">
        <v>6446</v>
      </c>
      <c r="AM890" s="17" t="s">
        <v>6447</v>
      </c>
      <c r="AN890">
        <v>351914298220</v>
      </c>
      <c r="AO890" s="17" t="s">
        <v>6448</v>
      </c>
      <c r="AP890" s="17" t="s">
        <v>6445</v>
      </c>
      <c r="AQ890" s="17" t="s">
        <v>6446</v>
      </c>
      <c r="AR890" s="17" t="s">
        <v>440</v>
      </c>
      <c r="AS890" s="17" t="s">
        <v>1389</v>
      </c>
      <c r="AT890" s="20" t="str">
        <f t="shared" si="26"/>
        <v>0612_TRANS_CO_LAB_2_PSORTEGEL - PRODUTOS CONGELADOS, S.A.</v>
      </c>
      <c r="AU890" s="21">
        <f t="shared" si="27"/>
        <v>0.75</v>
      </c>
    </row>
    <row r="891" spans="1:47" x14ac:dyDescent="0.3">
      <c r="A891" s="17" t="s">
        <v>1377</v>
      </c>
      <c r="B891" s="17" t="s">
        <v>9932</v>
      </c>
      <c r="C891">
        <v>264</v>
      </c>
      <c r="D891" s="17" t="s">
        <v>167</v>
      </c>
      <c r="E891" s="17" t="s">
        <v>792</v>
      </c>
      <c r="F891">
        <v>1</v>
      </c>
      <c r="G891">
        <v>1</v>
      </c>
      <c r="H891" s="17" t="s">
        <v>13</v>
      </c>
      <c r="I891">
        <v>7</v>
      </c>
      <c r="J891" s="22" t="s">
        <v>10269</v>
      </c>
      <c r="K891" s="22" t="s">
        <v>10128</v>
      </c>
      <c r="L891" s="17" t="s">
        <v>9916</v>
      </c>
      <c r="M891" s="17" t="s">
        <v>2201</v>
      </c>
      <c r="N891" s="17" t="s">
        <v>515</v>
      </c>
      <c r="O891" s="17" t="s">
        <v>1378</v>
      </c>
      <c r="P891" s="17" t="s">
        <v>2202</v>
      </c>
      <c r="Q891" s="17" t="s">
        <v>0</v>
      </c>
      <c r="R891" s="17" t="s">
        <v>9780</v>
      </c>
      <c r="S891" s="17" t="s">
        <v>1411</v>
      </c>
      <c r="T891" s="17" t="s">
        <v>1411</v>
      </c>
      <c r="U891" s="18">
        <v>209485</v>
      </c>
      <c r="V891" s="18">
        <v>0</v>
      </c>
      <c r="W891" s="17">
        <v>75</v>
      </c>
      <c r="X891" s="17">
        <v>0</v>
      </c>
      <c r="Y891" s="17">
        <v>0</v>
      </c>
      <c r="Z891" s="17">
        <v>0</v>
      </c>
      <c r="AA891" s="17">
        <v>0</v>
      </c>
      <c r="AB891" s="17">
        <v>0</v>
      </c>
      <c r="AC891" s="17">
        <v>0</v>
      </c>
      <c r="AD891" s="17">
        <v>32552.59</v>
      </c>
      <c r="AE891" s="17">
        <v>36360.01</v>
      </c>
      <c r="AF891" s="17">
        <v>79485.570000000007</v>
      </c>
      <c r="AG891" s="17">
        <v>61086.83</v>
      </c>
      <c r="AH891" s="17">
        <v>0</v>
      </c>
      <c r="AI891" s="17" t="s">
        <v>6449</v>
      </c>
      <c r="AJ891" s="17" t="s">
        <v>1440</v>
      </c>
      <c r="AK891" s="17" t="s">
        <v>6450</v>
      </c>
      <c r="AL891" s="17" t="s">
        <v>6451</v>
      </c>
      <c r="AM891" s="17" t="s">
        <v>2206</v>
      </c>
      <c r="AN891">
        <v>34983217953</v>
      </c>
      <c r="AO891" s="17" t="s">
        <v>6452</v>
      </c>
      <c r="AP891" s="17" t="s">
        <v>2208</v>
      </c>
      <c r="AQ891" s="17" t="s">
        <v>6453</v>
      </c>
      <c r="AR891" s="17" t="s">
        <v>282</v>
      </c>
      <c r="AS891" s="17" t="s">
        <v>1381</v>
      </c>
      <c r="AT891" s="20" t="str">
        <f t="shared" si="26"/>
        <v>0612_TRANS_CO_LAB_2_PFUNDACION UNIVERSIDADES Y ENSEÑANZAS SUPERIORES DE CASTILLA Y LEON (FUESCYL)</v>
      </c>
      <c r="AU891" s="21">
        <f t="shared" si="27"/>
        <v>0.75</v>
      </c>
    </row>
    <row r="892" spans="1:47" x14ac:dyDescent="0.3">
      <c r="A892" s="17" t="s">
        <v>1377</v>
      </c>
      <c r="B892" s="17" t="s">
        <v>9932</v>
      </c>
      <c r="C892">
        <v>264</v>
      </c>
      <c r="D892" s="17" t="s">
        <v>167</v>
      </c>
      <c r="E892" s="17" t="s">
        <v>792</v>
      </c>
      <c r="F892">
        <v>1</v>
      </c>
      <c r="G892">
        <v>1</v>
      </c>
      <c r="H892" s="17" t="s">
        <v>13</v>
      </c>
      <c r="I892">
        <v>7</v>
      </c>
      <c r="J892" s="22" t="s">
        <v>10269</v>
      </c>
      <c r="K892" s="22" t="s">
        <v>10128</v>
      </c>
      <c r="L892" s="17" t="s">
        <v>9916</v>
      </c>
      <c r="M892" s="17" t="s">
        <v>1398</v>
      </c>
      <c r="N892" s="17" t="s">
        <v>172</v>
      </c>
      <c r="O892" s="17" t="s">
        <v>1378</v>
      </c>
      <c r="P892" s="17" t="s">
        <v>1399</v>
      </c>
      <c r="Q892" s="17" t="s">
        <v>0</v>
      </c>
      <c r="R892" s="17" t="s">
        <v>9780</v>
      </c>
      <c r="S892" s="17" t="s">
        <v>5641</v>
      </c>
      <c r="T892" s="17" t="s">
        <v>1395</v>
      </c>
      <c r="U892" s="18">
        <v>171594.04</v>
      </c>
      <c r="V892" s="18">
        <v>0</v>
      </c>
      <c r="W892" s="17">
        <v>75</v>
      </c>
      <c r="X892" s="17">
        <v>0</v>
      </c>
      <c r="Y892" s="17">
        <v>0</v>
      </c>
      <c r="Z892" s="17">
        <v>0</v>
      </c>
      <c r="AA892" s="17">
        <v>0</v>
      </c>
      <c r="AB892" s="17">
        <v>0</v>
      </c>
      <c r="AC892" s="17">
        <v>0</v>
      </c>
      <c r="AD892" s="17">
        <v>19716.21</v>
      </c>
      <c r="AE892" s="17">
        <v>63296.05</v>
      </c>
      <c r="AF892" s="17">
        <v>81716.31</v>
      </c>
      <c r="AG892" s="17">
        <v>6865.48</v>
      </c>
      <c r="AH892" s="17">
        <v>0</v>
      </c>
      <c r="AI892" s="17" t="s">
        <v>6492</v>
      </c>
      <c r="AJ892" s="17" t="s">
        <v>2086</v>
      </c>
      <c r="AK892" s="17" t="s">
        <v>6493</v>
      </c>
      <c r="AL892" s="17" t="s">
        <v>6494</v>
      </c>
      <c r="AM892" s="17" t="s">
        <v>6495</v>
      </c>
      <c r="AN892">
        <v>979108495</v>
      </c>
      <c r="AO892" s="17" t="s">
        <v>6496</v>
      </c>
      <c r="AP892" s="17" t="s">
        <v>2090</v>
      </c>
      <c r="AQ892" s="17" t="s">
        <v>6497</v>
      </c>
      <c r="AR892" s="17" t="s">
        <v>282</v>
      </c>
      <c r="AS892" s="17" t="s">
        <v>1381</v>
      </c>
      <c r="AT892" s="20" t="str">
        <f t="shared" si="26"/>
        <v>0612_TRANS_CO_LAB_2_PUNIVERSIDAD DE VALLADOLID</v>
      </c>
      <c r="AU892" s="21">
        <f t="shared" si="27"/>
        <v>0.75</v>
      </c>
    </row>
    <row r="893" spans="1:47" x14ac:dyDescent="0.3">
      <c r="A893" s="17" t="s">
        <v>1377</v>
      </c>
      <c r="B893" s="17" t="s">
        <v>9932</v>
      </c>
      <c r="C893">
        <v>264</v>
      </c>
      <c r="D893" s="17" t="s">
        <v>167</v>
      </c>
      <c r="E893" s="17" t="s">
        <v>792</v>
      </c>
      <c r="F893">
        <v>1</v>
      </c>
      <c r="G893">
        <v>1</v>
      </c>
      <c r="H893" s="17" t="s">
        <v>13</v>
      </c>
      <c r="I893">
        <v>7</v>
      </c>
      <c r="J893" s="22" t="s">
        <v>10269</v>
      </c>
      <c r="K893" s="22" t="s">
        <v>10128</v>
      </c>
      <c r="L893" s="17" t="s">
        <v>9916</v>
      </c>
      <c r="M893" s="17" t="s">
        <v>6468</v>
      </c>
      <c r="N893" s="17" t="s">
        <v>9787</v>
      </c>
      <c r="O893" s="17" t="s">
        <v>1378</v>
      </c>
      <c r="P893" s="17" t="s">
        <v>6469</v>
      </c>
      <c r="Q893" s="17" t="s">
        <v>0</v>
      </c>
      <c r="R893" s="17" t="s">
        <v>9780</v>
      </c>
      <c r="S893" s="17" t="s">
        <v>6470</v>
      </c>
      <c r="T893" s="17" t="s">
        <v>1395</v>
      </c>
      <c r="U893" s="18">
        <v>53235.33</v>
      </c>
      <c r="V893" s="18">
        <v>0</v>
      </c>
      <c r="W893" s="17">
        <v>75</v>
      </c>
      <c r="X893" s="17">
        <v>0</v>
      </c>
      <c r="Y893" s="17">
        <v>0</v>
      </c>
      <c r="Z893" s="17">
        <v>0</v>
      </c>
      <c r="AA893" s="17">
        <v>0</v>
      </c>
      <c r="AB893" s="17">
        <v>0</v>
      </c>
      <c r="AC893" s="17">
        <v>0</v>
      </c>
      <c r="AD893" s="17">
        <v>185.59</v>
      </c>
      <c r="AE893" s="17">
        <v>1872</v>
      </c>
      <c r="AF893" s="17">
        <v>29468.45</v>
      </c>
      <c r="AG893" s="17">
        <v>21709.29</v>
      </c>
      <c r="AH893" s="17">
        <v>0</v>
      </c>
      <c r="AI893" s="17" t="s">
        <v>6471</v>
      </c>
      <c r="AJ893" s="17" t="s">
        <v>1386</v>
      </c>
      <c r="AK893" s="17" t="s">
        <v>6472</v>
      </c>
      <c r="AL893" s="17" t="s">
        <v>6473</v>
      </c>
      <c r="AM893" s="17" t="s">
        <v>6474</v>
      </c>
      <c r="AN893">
        <v>34980530050</v>
      </c>
      <c r="AO893" s="17" t="s">
        <v>6475</v>
      </c>
      <c r="AP893" s="17" t="s">
        <v>6476</v>
      </c>
      <c r="AQ893" s="17" t="s">
        <v>1633</v>
      </c>
      <c r="AR893" s="17" t="s">
        <v>473</v>
      </c>
      <c r="AS893" s="17" t="s">
        <v>1381</v>
      </c>
      <c r="AT893" s="20" t="str">
        <f t="shared" si="26"/>
        <v>0612_TRANS_CO_LAB_2_PCAMARA DE COMERCIO DE ZAMORA</v>
      </c>
      <c r="AU893" s="21">
        <f t="shared" si="27"/>
        <v>0.75</v>
      </c>
    </row>
    <row r="894" spans="1:47" x14ac:dyDescent="0.3">
      <c r="A894" s="17" t="s">
        <v>1377</v>
      </c>
      <c r="B894" s="17" t="s">
        <v>9932</v>
      </c>
      <c r="C894">
        <v>264</v>
      </c>
      <c r="D894" s="17" t="s">
        <v>167</v>
      </c>
      <c r="E894" s="17" t="s">
        <v>792</v>
      </c>
      <c r="F894">
        <v>1</v>
      </c>
      <c r="G894">
        <v>1</v>
      </c>
      <c r="H894" s="17" t="s">
        <v>13</v>
      </c>
      <c r="I894">
        <v>7</v>
      </c>
      <c r="J894" s="22" t="s">
        <v>10269</v>
      </c>
      <c r="K894" s="22" t="s">
        <v>10128</v>
      </c>
      <c r="L894" s="17" t="s">
        <v>9916</v>
      </c>
      <c r="M894" s="17" t="s">
        <v>6517</v>
      </c>
      <c r="N894" s="17" t="s">
        <v>854</v>
      </c>
      <c r="O894" s="17" t="s">
        <v>1394</v>
      </c>
      <c r="P894" s="17" t="s">
        <v>6518</v>
      </c>
      <c r="Q894" s="17" t="s">
        <v>0</v>
      </c>
      <c r="R894" s="17" t="s">
        <v>9780</v>
      </c>
      <c r="S894" s="17" t="s">
        <v>6485</v>
      </c>
      <c r="T894" s="17" t="s">
        <v>1395</v>
      </c>
      <c r="U894" s="18">
        <v>0</v>
      </c>
      <c r="V894" s="18">
        <v>101273.67</v>
      </c>
      <c r="W894" s="17">
        <v>0</v>
      </c>
      <c r="X894" s="17">
        <v>75</v>
      </c>
      <c r="Y894" s="17">
        <v>0</v>
      </c>
      <c r="Z894" s="17">
        <v>0</v>
      </c>
      <c r="AA894" s="17">
        <v>0</v>
      </c>
      <c r="AB894" s="17">
        <v>0</v>
      </c>
      <c r="AC894" s="17">
        <v>0</v>
      </c>
      <c r="AD894" s="17">
        <v>23614.2</v>
      </c>
      <c r="AE894" s="17">
        <v>38829.74</v>
      </c>
      <c r="AF894" s="17">
        <v>38829.730000000003</v>
      </c>
      <c r="AG894" s="17">
        <v>0</v>
      </c>
      <c r="AH894" s="17">
        <v>0</v>
      </c>
      <c r="AI894" s="17" t="s">
        <v>6519</v>
      </c>
      <c r="AJ894" s="17" t="s">
        <v>2535</v>
      </c>
      <c r="AK894" s="17" t="s">
        <v>6519</v>
      </c>
      <c r="AL894" s="17" t="s">
        <v>2535</v>
      </c>
      <c r="AM894" s="17" t="s">
        <v>6520</v>
      </c>
      <c r="AN894">
        <v>34980500133</v>
      </c>
      <c r="AO894" s="17" t="s">
        <v>6521</v>
      </c>
      <c r="AP894" s="17" t="s">
        <v>6519</v>
      </c>
      <c r="AQ894" s="17" t="s">
        <v>2535</v>
      </c>
      <c r="AR894" s="17" t="s">
        <v>473</v>
      </c>
      <c r="AS894" s="17" t="s">
        <v>1381</v>
      </c>
      <c r="AT894" s="20" t="str">
        <f t="shared" si="26"/>
        <v>0612_TRANS_CO_LAB_2_PMOLENDUM INGREDIENTS S.L.</v>
      </c>
      <c r="AU894" s="21">
        <f t="shared" si="27"/>
        <v>0.75</v>
      </c>
    </row>
    <row r="895" spans="1:47" x14ac:dyDescent="0.3">
      <c r="A895" s="17" t="s">
        <v>1377</v>
      </c>
      <c r="B895" s="17" t="s">
        <v>9932</v>
      </c>
      <c r="C895">
        <v>264</v>
      </c>
      <c r="D895" s="17" t="s">
        <v>167</v>
      </c>
      <c r="E895" s="17" t="s">
        <v>792</v>
      </c>
      <c r="F895">
        <v>1</v>
      </c>
      <c r="G895">
        <v>1</v>
      </c>
      <c r="H895" s="17" t="s">
        <v>13</v>
      </c>
      <c r="I895">
        <v>7</v>
      </c>
      <c r="J895" s="22" t="s">
        <v>10269</v>
      </c>
      <c r="K895" s="22" t="s">
        <v>10128</v>
      </c>
      <c r="L895" s="17" t="s">
        <v>9916</v>
      </c>
      <c r="M895" s="17" t="s">
        <v>6512</v>
      </c>
      <c r="N895" s="17" t="s">
        <v>853</v>
      </c>
      <c r="O895" s="17" t="s">
        <v>1394</v>
      </c>
      <c r="P895" s="17" t="s">
        <v>6513</v>
      </c>
      <c r="Q895" s="17" t="s">
        <v>0</v>
      </c>
      <c r="R895" s="17" t="s">
        <v>9780</v>
      </c>
      <c r="S895" s="17" t="s">
        <v>1390</v>
      </c>
      <c r="T895" s="17" t="s">
        <v>1390</v>
      </c>
      <c r="U895" s="18">
        <v>0</v>
      </c>
      <c r="V895" s="18">
        <v>45846.51</v>
      </c>
      <c r="W895" s="17">
        <v>0</v>
      </c>
      <c r="X895" s="17">
        <v>75</v>
      </c>
      <c r="Y895" s="17">
        <v>0</v>
      </c>
      <c r="Z895" s="17">
        <v>0</v>
      </c>
      <c r="AA895" s="17">
        <v>0</v>
      </c>
      <c r="AB895" s="17">
        <v>0</v>
      </c>
      <c r="AC895" s="17">
        <v>0</v>
      </c>
      <c r="AD895" s="17">
        <v>5719.22</v>
      </c>
      <c r="AE895" s="17">
        <v>8004.06</v>
      </c>
      <c r="AF895" s="17">
        <v>27943.86</v>
      </c>
      <c r="AG895" s="17">
        <v>4179.38</v>
      </c>
      <c r="AH895" s="17">
        <v>0</v>
      </c>
      <c r="AI895" s="17" t="s">
        <v>6514</v>
      </c>
      <c r="AJ895" s="17" t="s">
        <v>4511</v>
      </c>
      <c r="AK895" s="17" t="s">
        <v>6514</v>
      </c>
      <c r="AL895" s="17" t="s">
        <v>4511</v>
      </c>
      <c r="AM895" s="17" t="s">
        <v>6515</v>
      </c>
      <c r="AN895">
        <v>351273333969</v>
      </c>
      <c r="AO895" s="17" t="s">
        <v>6516</v>
      </c>
      <c r="AP895" s="17" t="s">
        <v>6514</v>
      </c>
      <c r="AQ895" s="17" t="s">
        <v>4511</v>
      </c>
      <c r="AR895" s="17" t="s">
        <v>440</v>
      </c>
      <c r="AS895" s="17" t="s">
        <v>1389</v>
      </c>
      <c r="AT895" s="20" t="str">
        <f t="shared" si="26"/>
        <v>0612_TRANS_CO_LAB_2_PM. FERREIRA &amp; FILHAS, LDA</v>
      </c>
      <c r="AU895" s="21">
        <f t="shared" si="27"/>
        <v>0.75</v>
      </c>
    </row>
    <row r="896" spans="1:47" x14ac:dyDescent="0.3">
      <c r="A896" s="17" t="s">
        <v>1377</v>
      </c>
      <c r="B896" s="17" t="s">
        <v>9932</v>
      </c>
      <c r="C896">
        <v>264</v>
      </c>
      <c r="D896" s="17" t="s">
        <v>167</v>
      </c>
      <c r="E896" s="17" t="s">
        <v>792</v>
      </c>
      <c r="F896">
        <v>1</v>
      </c>
      <c r="G896">
        <v>1</v>
      </c>
      <c r="H896" s="17" t="s">
        <v>13</v>
      </c>
      <c r="I896">
        <v>7</v>
      </c>
      <c r="J896" s="22" t="s">
        <v>10269</v>
      </c>
      <c r="K896" s="22" t="s">
        <v>10128</v>
      </c>
      <c r="L896" s="17" t="s">
        <v>9916</v>
      </c>
      <c r="M896" s="17" t="s">
        <v>6463</v>
      </c>
      <c r="N896" s="17" t="s">
        <v>851</v>
      </c>
      <c r="O896" s="17" t="s">
        <v>1394</v>
      </c>
      <c r="P896" s="17" t="s">
        <v>6464</v>
      </c>
      <c r="Q896" s="17" t="s">
        <v>0</v>
      </c>
      <c r="R896" s="17" t="s">
        <v>9780</v>
      </c>
      <c r="S896" s="17" t="s">
        <v>1390</v>
      </c>
      <c r="T896" s="17" t="s">
        <v>1390</v>
      </c>
      <c r="U896" s="18">
        <v>0</v>
      </c>
      <c r="V896" s="18">
        <v>66087.199999999997</v>
      </c>
      <c r="W896" s="17">
        <v>0</v>
      </c>
      <c r="X896" s="17">
        <v>50</v>
      </c>
      <c r="Y896" s="17">
        <v>0</v>
      </c>
      <c r="Z896" s="17">
        <v>0</v>
      </c>
      <c r="AA896" s="17">
        <v>0</v>
      </c>
      <c r="AB896" s="17">
        <v>0</v>
      </c>
      <c r="AC896" s="17">
        <v>0</v>
      </c>
      <c r="AD896" s="17">
        <v>9259.09</v>
      </c>
      <c r="AE896" s="17">
        <v>19743.169999999998</v>
      </c>
      <c r="AF896" s="17">
        <v>29992.57</v>
      </c>
      <c r="AG896" s="17">
        <v>7092.36</v>
      </c>
      <c r="AH896" s="17">
        <v>0</v>
      </c>
      <c r="AI896" s="17" t="s">
        <v>6465</v>
      </c>
      <c r="AJ896" s="17" t="s">
        <v>1440</v>
      </c>
      <c r="AK896" s="17" t="s">
        <v>6465</v>
      </c>
      <c r="AL896" s="17" t="s">
        <v>1440</v>
      </c>
      <c r="AM896" s="17" t="s">
        <v>6466</v>
      </c>
      <c r="AN896">
        <v>351938401764</v>
      </c>
      <c r="AO896" s="17" t="s">
        <v>6467</v>
      </c>
      <c r="AP896" s="17" t="s">
        <v>6465</v>
      </c>
      <c r="AQ896" s="17" t="s">
        <v>1440</v>
      </c>
      <c r="AR896" s="17" t="s">
        <v>340</v>
      </c>
      <c r="AS896" s="17" t="s">
        <v>1389</v>
      </c>
      <c r="AT896" s="20" t="str">
        <f t="shared" si="26"/>
        <v>0612_TRANS_CO_LAB_2_PDEIFIL TECHNOLOGY, LDA.</v>
      </c>
      <c r="AU896" s="21">
        <f t="shared" si="27"/>
        <v>0.5</v>
      </c>
    </row>
    <row r="897" spans="1:47" x14ac:dyDescent="0.3">
      <c r="A897" s="17" t="s">
        <v>1377</v>
      </c>
      <c r="B897" s="17" t="s">
        <v>9932</v>
      </c>
      <c r="C897">
        <v>264</v>
      </c>
      <c r="D897" s="17" t="s">
        <v>167</v>
      </c>
      <c r="E897" s="17" t="s">
        <v>792</v>
      </c>
      <c r="F897">
        <v>1</v>
      </c>
      <c r="G897">
        <v>1</v>
      </c>
      <c r="H897" s="17" t="s">
        <v>13</v>
      </c>
      <c r="I897">
        <v>7</v>
      </c>
      <c r="J897" s="22" t="s">
        <v>10269</v>
      </c>
      <c r="K897" s="22" t="s">
        <v>10128</v>
      </c>
      <c r="L897" s="17" t="s">
        <v>9916</v>
      </c>
      <c r="M897" s="17" t="s">
        <v>6454</v>
      </c>
      <c r="N897" s="17" t="s">
        <v>169</v>
      </c>
      <c r="O897" s="17" t="s">
        <v>1394</v>
      </c>
      <c r="P897" s="17" t="s">
        <v>6455</v>
      </c>
      <c r="Q897" s="17" t="s">
        <v>0</v>
      </c>
      <c r="R897" s="17" t="s">
        <v>9780</v>
      </c>
      <c r="S897" s="17" t="s">
        <v>1596</v>
      </c>
      <c r="T897" s="17" t="s">
        <v>1395</v>
      </c>
      <c r="U897" s="18">
        <v>62712.67</v>
      </c>
      <c r="V897" s="18">
        <v>0</v>
      </c>
      <c r="W897" s="17">
        <v>75</v>
      </c>
      <c r="X897" s="17">
        <v>0</v>
      </c>
      <c r="Y897" s="17">
        <v>0</v>
      </c>
      <c r="Z897" s="17">
        <v>0</v>
      </c>
      <c r="AA897" s="17">
        <v>0</v>
      </c>
      <c r="AB897" s="17">
        <v>0</v>
      </c>
      <c r="AC897" s="17">
        <v>0</v>
      </c>
      <c r="AD897" s="17">
        <v>1881</v>
      </c>
      <c r="AE897" s="17">
        <v>4027.42</v>
      </c>
      <c r="AF897" s="17">
        <v>38404.71</v>
      </c>
      <c r="AG897" s="17">
        <v>18399.55</v>
      </c>
      <c r="AH897" s="17">
        <v>0</v>
      </c>
      <c r="AI897" s="17" t="s">
        <v>6456</v>
      </c>
      <c r="AJ897" s="17" t="s">
        <v>1504</v>
      </c>
      <c r="AK897" s="17" t="s">
        <v>6457</v>
      </c>
      <c r="AL897" s="17" t="s">
        <v>6458</v>
      </c>
      <c r="AM897" s="17" t="s">
        <v>6459</v>
      </c>
      <c r="AN897">
        <v>687879920</v>
      </c>
      <c r="AO897" s="17" t="s">
        <v>6460</v>
      </c>
      <c r="AP897" s="17" t="s">
        <v>6461</v>
      </c>
      <c r="AQ897" s="17" t="s">
        <v>6462</v>
      </c>
      <c r="AR897" s="17" t="s">
        <v>473</v>
      </c>
      <c r="AS897" s="17" t="s">
        <v>1381</v>
      </c>
      <c r="AT897" s="20" t="str">
        <f t="shared" si="26"/>
        <v>0612_TRANS_CO_LAB_2_PFUNDACION HISPANO-PORTUGUESA REI AFONSO HENRIQUES</v>
      </c>
      <c r="AU897" s="21">
        <f t="shared" si="27"/>
        <v>0.75</v>
      </c>
    </row>
    <row r="898" spans="1:47" x14ac:dyDescent="0.3">
      <c r="A898" s="17" t="s">
        <v>1377</v>
      </c>
      <c r="B898" s="17" t="s">
        <v>9932</v>
      </c>
      <c r="C898">
        <v>264</v>
      </c>
      <c r="D898" s="17" t="s">
        <v>167</v>
      </c>
      <c r="E898" s="17" t="s">
        <v>792</v>
      </c>
      <c r="F898">
        <v>1</v>
      </c>
      <c r="G898">
        <v>1</v>
      </c>
      <c r="H898" s="17" t="s">
        <v>13</v>
      </c>
      <c r="I898">
        <v>7</v>
      </c>
      <c r="J898" s="22" t="s">
        <v>10269</v>
      </c>
      <c r="K898" s="22" t="s">
        <v>10128</v>
      </c>
      <c r="L898" s="17" t="s">
        <v>9916</v>
      </c>
      <c r="M898" s="17" t="s">
        <v>6498</v>
      </c>
      <c r="N898" s="17" t="s">
        <v>168</v>
      </c>
      <c r="O898" s="17" t="s">
        <v>1394</v>
      </c>
      <c r="P898" s="17" t="s">
        <v>6499</v>
      </c>
      <c r="Q898" s="17" t="s">
        <v>0</v>
      </c>
      <c r="R898" s="17" t="s">
        <v>9780</v>
      </c>
      <c r="S898" s="17" t="s">
        <v>6485</v>
      </c>
      <c r="T898" s="17" t="s">
        <v>1395</v>
      </c>
      <c r="U898" s="18">
        <v>0</v>
      </c>
      <c r="V898" s="18">
        <v>62124.76</v>
      </c>
      <c r="W898" s="17">
        <v>0</v>
      </c>
      <c r="X898" s="17">
        <v>75</v>
      </c>
      <c r="Y898" s="17">
        <v>0</v>
      </c>
      <c r="Z898" s="17">
        <v>0</v>
      </c>
      <c r="AA898" s="17">
        <v>0</v>
      </c>
      <c r="AB898" s="17">
        <v>0</v>
      </c>
      <c r="AC898" s="17">
        <v>0</v>
      </c>
      <c r="AD898" s="17">
        <v>9327.08</v>
      </c>
      <c r="AE898" s="17">
        <v>19179.3</v>
      </c>
      <c r="AF898" s="17">
        <v>25767.41</v>
      </c>
      <c r="AG898" s="17">
        <v>7850.97</v>
      </c>
      <c r="AH898" s="17">
        <v>0</v>
      </c>
      <c r="AI898" s="17" t="s">
        <v>6490</v>
      </c>
      <c r="AJ898" s="17" t="s">
        <v>1440</v>
      </c>
      <c r="AK898" s="17" t="s">
        <v>6500</v>
      </c>
      <c r="AL898" s="17" t="s">
        <v>6501</v>
      </c>
      <c r="AM898" s="17" t="s">
        <v>6502</v>
      </c>
      <c r="AN898">
        <v>34687704342</v>
      </c>
      <c r="AO898" s="17" t="s">
        <v>6503</v>
      </c>
      <c r="AP898" s="17" t="s">
        <v>6490</v>
      </c>
      <c r="AQ898" s="17" t="s">
        <v>1440</v>
      </c>
      <c r="AR898" s="17" t="s">
        <v>473</v>
      </c>
      <c r="AS898" s="17" t="s">
        <v>1381</v>
      </c>
      <c r="AT898" s="20" t="str">
        <f t="shared" si="26"/>
        <v>0612_TRANS_CO_LAB_2_PCOPERBLANC ZAMORANA S.A.</v>
      </c>
      <c r="AU898" s="21">
        <f t="shared" si="27"/>
        <v>0.75</v>
      </c>
    </row>
    <row r="899" spans="1:47" x14ac:dyDescent="0.3">
      <c r="A899" t="s">
        <v>1377</v>
      </c>
      <c r="B899" t="s">
        <v>9932</v>
      </c>
      <c r="C899">
        <v>264</v>
      </c>
      <c r="D899" t="s">
        <v>167</v>
      </c>
      <c r="E899" t="s">
        <v>792</v>
      </c>
      <c r="F899">
        <v>1</v>
      </c>
      <c r="G899">
        <v>1</v>
      </c>
      <c r="H899" t="s">
        <v>13</v>
      </c>
      <c r="I899">
        <v>7</v>
      </c>
      <c r="J899" s="22" t="s">
        <v>10269</v>
      </c>
      <c r="K899" s="22" t="s">
        <v>10128</v>
      </c>
      <c r="L899" t="s">
        <v>9916</v>
      </c>
      <c r="M899" t="s">
        <v>6504</v>
      </c>
      <c r="N899" t="s">
        <v>856</v>
      </c>
      <c r="O899" t="s">
        <v>1394</v>
      </c>
      <c r="P899" t="s">
        <v>6505</v>
      </c>
      <c r="Q899" t="s">
        <v>0</v>
      </c>
      <c r="R899" t="s">
        <v>9780</v>
      </c>
      <c r="S899" t="s">
        <v>1390</v>
      </c>
      <c r="T899" t="s">
        <v>1390</v>
      </c>
      <c r="U899" s="18">
        <v>45723.040000000001</v>
      </c>
      <c r="V899" s="18">
        <v>0</v>
      </c>
      <c r="W899">
        <v>75</v>
      </c>
      <c r="X899">
        <v>0</v>
      </c>
      <c r="Y899">
        <v>0</v>
      </c>
      <c r="Z899">
        <v>0</v>
      </c>
      <c r="AA899">
        <v>0</v>
      </c>
      <c r="AB899">
        <v>0</v>
      </c>
      <c r="AC899">
        <v>0</v>
      </c>
      <c r="AD899">
        <v>3848</v>
      </c>
      <c r="AE899">
        <v>4641.71</v>
      </c>
      <c r="AF899">
        <v>22114.31</v>
      </c>
      <c r="AG899">
        <v>15119.02</v>
      </c>
      <c r="AH899">
        <v>0</v>
      </c>
      <c r="AI899" t="s">
        <v>6506</v>
      </c>
      <c r="AJ899" t="s">
        <v>1386</v>
      </c>
      <c r="AK899" t="s">
        <v>6064</v>
      </c>
      <c r="AL899" t="s">
        <v>6507</v>
      </c>
      <c r="AM899" t="s">
        <v>6508</v>
      </c>
      <c r="AN899">
        <v>351938459072</v>
      </c>
      <c r="AO899" t="s">
        <v>6509</v>
      </c>
      <c r="AP899" t="s">
        <v>6510</v>
      </c>
      <c r="AQ899" t="s">
        <v>6511</v>
      </c>
      <c r="AR899" t="s">
        <v>440</v>
      </c>
      <c r="AS899" t="s">
        <v>1389</v>
      </c>
      <c r="AT899" s="20" t="str">
        <f t="shared" ref="AT899:AT962" si="28">+D899&amp;N899</f>
        <v>0612_TRANS_CO_LAB_2_PASSOCIAÇÃO CENTRO NACIONAL DE COMPETENCIAS DOS FRUTOS SECOS (CNCFS)</v>
      </c>
      <c r="AU899" s="21">
        <f t="shared" si="27"/>
        <v>0.75</v>
      </c>
    </row>
    <row r="900" spans="1:47" x14ac:dyDescent="0.3">
      <c r="A900" t="s">
        <v>1377</v>
      </c>
      <c r="B900" t="s">
        <v>9932</v>
      </c>
      <c r="C900">
        <v>264</v>
      </c>
      <c r="D900" t="s">
        <v>167</v>
      </c>
      <c r="E900" t="s">
        <v>792</v>
      </c>
      <c r="F900">
        <v>1</v>
      </c>
      <c r="G900">
        <v>1</v>
      </c>
      <c r="H900" t="s">
        <v>13</v>
      </c>
      <c r="I900">
        <v>7</v>
      </c>
      <c r="J900" s="22" t="s">
        <v>10269</v>
      </c>
      <c r="K900" s="22" t="s">
        <v>10128</v>
      </c>
      <c r="L900" t="s">
        <v>9916</v>
      </c>
      <c r="M900" t="s">
        <v>6434</v>
      </c>
      <c r="N900" t="s">
        <v>852</v>
      </c>
      <c r="O900" t="s">
        <v>1394</v>
      </c>
      <c r="P900" t="s">
        <v>6435</v>
      </c>
      <c r="Q900" t="s">
        <v>0</v>
      </c>
      <c r="R900" t="s">
        <v>9780</v>
      </c>
      <c r="S900" t="s">
        <v>1390</v>
      </c>
      <c r="T900" t="s">
        <v>1390</v>
      </c>
      <c r="U900" s="18">
        <v>0</v>
      </c>
      <c r="V900" s="18">
        <v>41163.35</v>
      </c>
      <c r="W900">
        <v>0</v>
      </c>
      <c r="X900">
        <v>75</v>
      </c>
      <c r="Y900">
        <v>0</v>
      </c>
      <c r="Z900">
        <v>0</v>
      </c>
      <c r="AA900">
        <v>0</v>
      </c>
      <c r="AB900">
        <v>0</v>
      </c>
      <c r="AC900">
        <v>0</v>
      </c>
      <c r="AD900">
        <v>4298</v>
      </c>
      <c r="AE900">
        <v>7909.13</v>
      </c>
      <c r="AF900">
        <v>18100.8</v>
      </c>
      <c r="AG900">
        <v>10855.43</v>
      </c>
      <c r="AH900">
        <v>0</v>
      </c>
      <c r="AI900" t="s">
        <v>6436</v>
      </c>
      <c r="AJ900" t="s">
        <v>4511</v>
      </c>
      <c r="AK900" t="s">
        <v>6437</v>
      </c>
      <c r="AL900" t="s">
        <v>6438</v>
      </c>
      <c r="AM900" t="s">
        <v>6439</v>
      </c>
      <c r="AN900">
        <v>35278200465</v>
      </c>
      <c r="AO900" t="s">
        <v>6440</v>
      </c>
      <c r="AP900" t="s">
        <v>6441</v>
      </c>
      <c r="AQ900" t="s">
        <v>6442</v>
      </c>
      <c r="AR900" t="s">
        <v>440</v>
      </c>
      <c r="AS900" t="s">
        <v>1389</v>
      </c>
      <c r="AT900" s="20" t="str">
        <f t="shared" si="28"/>
        <v>0612_TRANS_CO_LAB_2_PTECNOLOGIA E PRODUTOS PARA PASTELARIA E PANIFICAÇÃO, LDA. (TECPAN)</v>
      </c>
      <c r="AU900" s="21">
        <f t="shared" ref="AU900:AU963" si="29">IF(V900=0,W900,IF(U900=0,X900,IF(W900=X900,W900,"VER")))/100</f>
        <v>0.75</v>
      </c>
    </row>
    <row r="901" spans="1:47" x14ac:dyDescent="0.3">
      <c r="A901" s="17" t="s">
        <v>1377</v>
      </c>
      <c r="B901" s="17" t="s">
        <v>9932</v>
      </c>
      <c r="C901">
        <v>264</v>
      </c>
      <c r="D901" s="17" t="s">
        <v>167</v>
      </c>
      <c r="E901" s="17" t="s">
        <v>792</v>
      </c>
      <c r="F901">
        <v>1</v>
      </c>
      <c r="G901">
        <v>1</v>
      </c>
      <c r="H901" s="17" t="s">
        <v>13</v>
      </c>
      <c r="I901">
        <v>7</v>
      </c>
      <c r="J901" s="22" t="s">
        <v>10269</v>
      </c>
      <c r="K901" s="22" t="s">
        <v>10128</v>
      </c>
      <c r="L901" s="17" t="s">
        <v>9916</v>
      </c>
      <c r="M901" s="17" t="s">
        <v>6483</v>
      </c>
      <c r="N901" s="17" t="s">
        <v>850</v>
      </c>
      <c r="O901" s="17" t="s">
        <v>1394</v>
      </c>
      <c r="P901" s="17" t="s">
        <v>6484</v>
      </c>
      <c r="Q901" s="17" t="s">
        <v>0</v>
      </c>
      <c r="R901" s="17" t="s">
        <v>9780</v>
      </c>
      <c r="S901" s="17" t="s">
        <v>6485</v>
      </c>
      <c r="T901" s="17" t="s">
        <v>1395</v>
      </c>
      <c r="U901" s="18">
        <v>0</v>
      </c>
      <c r="V901" s="18">
        <v>98166.37</v>
      </c>
      <c r="W901" s="17">
        <v>0</v>
      </c>
      <c r="X901" s="17">
        <v>75</v>
      </c>
      <c r="Y901" s="17">
        <v>0</v>
      </c>
      <c r="Z901" s="17">
        <v>0</v>
      </c>
      <c r="AA901" s="17">
        <v>0</v>
      </c>
      <c r="AB901" s="17">
        <v>0</v>
      </c>
      <c r="AC901" s="17">
        <v>0</v>
      </c>
      <c r="AD901" s="17">
        <v>8744.0300000000007</v>
      </c>
      <c r="AE901" s="17">
        <v>25317.37</v>
      </c>
      <c r="AF901" s="17">
        <v>45591.91</v>
      </c>
      <c r="AG901" s="17">
        <v>18513.07</v>
      </c>
      <c r="AH901" s="17">
        <v>0</v>
      </c>
      <c r="AI901" s="17" t="s">
        <v>6486</v>
      </c>
      <c r="AJ901" s="17" t="s">
        <v>2190</v>
      </c>
      <c r="AK901" s="17" t="s">
        <v>6487</v>
      </c>
      <c r="AL901" s="17" t="s">
        <v>5731</v>
      </c>
      <c r="AM901" s="17" t="s">
        <v>6488</v>
      </c>
      <c r="AN901">
        <v>34980518386</v>
      </c>
      <c r="AO901" s="17" t="s">
        <v>6489</v>
      </c>
      <c r="AP901" s="17" t="s">
        <v>6490</v>
      </c>
      <c r="AQ901" s="17" t="s">
        <v>6491</v>
      </c>
      <c r="AR901" s="17" t="s">
        <v>473</v>
      </c>
      <c r="AS901" s="17" t="s">
        <v>1381</v>
      </c>
      <c r="AT901" s="20" t="str">
        <f t="shared" si="28"/>
        <v>0612_TRANS_CO_LAB_2_PMOLINOS DEL DUERO Y COMPAÑIA GENERAL DE HARINAS S.L.</v>
      </c>
      <c r="AU901" s="21">
        <f t="shared" si="29"/>
        <v>0.75</v>
      </c>
    </row>
    <row r="902" spans="1:47" x14ac:dyDescent="0.3">
      <c r="A902" s="17" t="s">
        <v>1377</v>
      </c>
      <c r="B902" s="17" t="s">
        <v>9932</v>
      </c>
      <c r="C902">
        <v>264</v>
      </c>
      <c r="D902" s="17" t="s">
        <v>85</v>
      </c>
      <c r="E902" s="17" t="s">
        <v>276</v>
      </c>
      <c r="F902">
        <v>1</v>
      </c>
      <c r="G902">
        <v>1</v>
      </c>
      <c r="H902" s="17" t="s">
        <v>4</v>
      </c>
      <c r="I902">
        <v>12</v>
      </c>
      <c r="J902" s="22" t="s">
        <v>9952</v>
      </c>
      <c r="K902" s="22" t="s">
        <v>10080</v>
      </c>
      <c r="L902" s="17" t="s">
        <v>9917</v>
      </c>
      <c r="M902" s="17" t="s">
        <v>1509</v>
      </c>
      <c r="N902" s="17" t="s">
        <v>417</v>
      </c>
      <c r="O902" s="17" t="s">
        <v>1378</v>
      </c>
      <c r="P902" s="17" t="s">
        <v>1510</v>
      </c>
      <c r="Q902" s="17" t="s">
        <v>278</v>
      </c>
      <c r="R902" s="17" t="s">
        <v>9780</v>
      </c>
      <c r="S902" s="17" t="s">
        <v>1511</v>
      </c>
      <c r="T902" s="17" t="s">
        <v>1395</v>
      </c>
      <c r="U902" s="18">
        <v>447500</v>
      </c>
      <c r="V902" s="18">
        <v>0</v>
      </c>
      <c r="W902" s="17">
        <v>75</v>
      </c>
      <c r="X902" s="17">
        <v>0</v>
      </c>
      <c r="Y902" s="17">
        <v>0</v>
      </c>
      <c r="Z902" s="17">
        <v>0</v>
      </c>
      <c r="AA902" s="17">
        <v>0</v>
      </c>
      <c r="AB902" s="17">
        <v>26380.76</v>
      </c>
      <c r="AC902" s="17">
        <v>234226.9</v>
      </c>
      <c r="AD902" s="17">
        <v>75270.67</v>
      </c>
      <c r="AE902" s="17">
        <v>111621.68</v>
      </c>
      <c r="AF902" s="17">
        <v>0</v>
      </c>
      <c r="AG902" s="17">
        <v>0</v>
      </c>
      <c r="AH902" s="17">
        <v>0</v>
      </c>
      <c r="AI902" s="17" t="s">
        <v>9918</v>
      </c>
      <c r="AJ902" s="17" t="s">
        <v>1513</v>
      </c>
      <c r="AK902" s="17" t="s">
        <v>4743</v>
      </c>
      <c r="AL902" s="17" t="s">
        <v>9919</v>
      </c>
      <c r="AM902" s="17" t="s">
        <v>1514</v>
      </c>
      <c r="AN902">
        <v>34677552639</v>
      </c>
      <c r="AO902" s="17" t="s">
        <v>4744</v>
      </c>
      <c r="AP902" s="17" t="s">
        <v>9920</v>
      </c>
      <c r="AQ902" s="17" t="s">
        <v>4745</v>
      </c>
      <c r="AR902" s="17" t="s">
        <v>286</v>
      </c>
      <c r="AS902" s="17" t="s">
        <v>1381</v>
      </c>
      <c r="AT902" s="20" t="str">
        <f t="shared" si="28"/>
        <v>0123_IOTEC_3_EUNIVERSIDAD DE SALAMANCA.</v>
      </c>
      <c r="AU902" s="21">
        <f t="shared" si="29"/>
        <v>0.75</v>
      </c>
    </row>
    <row r="903" spans="1:47" x14ac:dyDescent="0.3">
      <c r="A903" s="17" t="s">
        <v>1377</v>
      </c>
      <c r="B903" s="17" t="s">
        <v>9932</v>
      </c>
      <c r="C903">
        <v>264</v>
      </c>
      <c r="D903" s="17" t="s">
        <v>85</v>
      </c>
      <c r="E903" s="17" t="s">
        <v>276</v>
      </c>
      <c r="F903">
        <v>1</v>
      </c>
      <c r="G903">
        <v>1</v>
      </c>
      <c r="H903" s="17" t="s">
        <v>4</v>
      </c>
      <c r="I903">
        <v>12</v>
      </c>
      <c r="J903" s="22" t="s">
        <v>9952</v>
      </c>
      <c r="K903" s="22" t="s">
        <v>10080</v>
      </c>
      <c r="L903" s="17" t="s">
        <v>9917</v>
      </c>
      <c r="M903" s="17" t="s">
        <v>2581</v>
      </c>
      <c r="N903" s="17" t="s">
        <v>151</v>
      </c>
      <c r="O903" s="17" t="s">
        <v>1394</v>
      </c>
      <c r="P903" s="17" t="s">
        <v>2582</v>
      </c>
      <c r="Q903" s="17" t="s">
        <v>0</v>
      </c>
      <c r="R903" s="17" t="s">
        <v>9780</v>
      </c>
      <c r="S903" s="17" t="s">
        <v>1489</v>
      </c>
      <c r="T903" s="17" t="s">
        <v>1489</v>
      </c>
      <c r="U903" s="18">
        <v>128608.43</v>
      </c>
      <c r="V903" s="18">
        <v>0</v>
      </c>
      <c r="W903" s="17">
        <v>75</v>
      </c>
      <c r="X903" s="17">
        <v>0</v>
      </c>
      <c r="Y903" s="17">
        <v>0</v>
      </c>
      <c r="Z903" s="17">
        <v>0</v>
      </c>
      <c r="AA903" s="17">
        <v>0</v>
      </c>
      <c r="AB903" s="17">
        <v>30174.54</v>
      </c>
      <c r="AC903" s="17">
        <v>23209.96</v>
      </c>
      <c r="AD903" s="17">
        <v>26430.2</v>
      </c>
      <c r="AE903" s="17">
        <v>48793.74</v>
      </c>
      <c r="AF903" s="17">
        <v>0</v>
      </c>
      <c r="AG903" s="17">
        <v>0</v>
      </c>
      <c r="AH903" s="17">
        <v>0</v>
      </c>
      <c r="AI903" s="17" t="s">
        <v>4764</v>
      </c>
      <c r="AJ903" s="17" t="s">
        <v>1396</v>
      </c>
      <c r="AK903" s="17" t="s">
        <v>4765</v>
      </c>
      <c r="AL903" s="17" t="s">
        <v>1396</v>
      </c>
      <c r="AM903" s="17" t="s">
        <v>4766</v>
      </c>
      <c r="AN903">
        <v>351239700930</v>
      </c>
      <c r="AO903" s="17" t="s">
        <v>4767</v>
      </c>
      <c r="AP903" s="17" t="s">
        <v>1396</v>
      </c>
      <c r="AQ903" s="17" t="s">
        <v>1396</v>
      </c>
      <c r="AR903" s="17" t="s">
        <v>292</v>
      </c>
      <c r="AS903" s="17" t="s">
        <v>1389</v>
      </c>
      <c r="AT903" s="20" t="str">
        <f t="shared" si="28"/>
        <v>0123_IOTEC_3_EINSTITUTO PEDRO NUNES</v>
      </c>
      <c r="AU903" s="21">
        <f t="shared" si="29"/>
        <v>0.75</v>
      </c>
    </row>
    <row r="904" spans="1:47" x14ac:dyDescent="0.3">
      <c r="A904" s="17" t="s">
        <v>1377</v>
      </c>
      <c r="B904" s="17" t="s">
        <v>9932</v>
      </c>
      <c r="C904">
        <v>264</v>
      </c>
      <c r="D904" s="17" t="s">
        <v>85</v>
      </c>
      <c r="E904" s="17" t="s">
        <v>276</v>
      </c>
      <c r="F904">
        <v>1</v>
      </c>
      <c r="G904">
        <v>1</v>
      </c>
      <c r="H904" s="17" t="s">
        <v>4</v>
      </c>
      <c r="I904">
        <v>12</v>
      </c>
      <c r="J904" s="22" t="s">
        <v>9952</v>
      </c>
      <c r="K904" s="22" t="s">
        <v>10080</v>
      </c>
      <c r="L904" s="17" t="s">
        <v>9917</v>
      </c>
      <c r="M904" s="17" t="s">
        <v>4754</v>
      </c>
      <c r="N904" s="17" t="s">
        <v>544</v>
      </c>
      <c r="O904" s="17" t="s">
        <v>1394</v>
      </c>
      <c r="P904" s="17" t="s">
        <v>4755</v>
      </c>
      <c r="Q904" s="17" t="s">
        <v>0</v>
      </c>
      <c r="R904" s="17" t="s">
        <v>9780</v>
      </c>
      <c r="S904" s="17" t="s">
        <v>1489</v>
      </c>
      <c r="T904" s="17" t="s">
        <v>1489</v>
      </c>
      <c r="U904" s="18">
        <v>96651.01</v>
      </c>
      <c r="V904" s="18">
        <v>0</v>
      </c>
      <c r="W904" s="17">
        <v>75</v>
      </c>
      <c r="X904" s="17">
        <v>0</v>
      </c>
      <c r="Y904" s="17">
        <v>0</v>
      </c>
      <c r="Z904" s="17">
        <v>0</v>
      </c>
      <c r="AA904" s="17">
        <v>0</v>
      </c>
      <c r="AB904" s="17">
        <v>20825.38</v>
      </c>
      <c r="AC904" s="17">
        <v>36420.6</v>
      </c>
      <c r="AD904" s="17">
        <v>32975.620000000003</v>
      </c>
      <c r="AE904" s="17">
        <v>6429.4</v>
      </c>
      <c r="AF904" s="17">
        <v>0</v>
      </c>
      <c r="AG904" s="17">
        <v>0</v>
      </c>
      <c r="AH904" s="17">
        <v>0</v>
      </c>
      <c r="AI904" s="17" t="s">
        <v>4756</v>
      </c>
      <c r="AJ904" s="17" t="s">
        <v>1396</v>
      </c>
      <c r="AK904" s="17" t="s">
        <v>4757</v>
      </c>
      <c r="AL904" s="17" t="s">
        <v>1396</v>
      </c>
      <c r="AM904" s="17" t="s">
        <v>4758</v>
      </c>
      <c r="AN904">
        <v>351939199030</v>
      </c>
      <c r="AO904" s="17" t="s">
        <v>4759</v>
      </c>
      <c r="AP904" s="17" t="s">
        <v>1396</v>
      </c>
      <c r="AQ904" s="17" t="s">
        <v>1396</v>
      </c>
      <c r="AR904" s="17" t="s">
        <v>370</v>
      </c>
      <c r="AS904" s="17" t="s">
        <v>1389</v>
      </c>
      <c r="AT904" s="20" t="str">
        <f t="shared" si="28"/>
        <v>0123_IOTEC_3_EASSOCIAÇÃO PARA O POLO DE COMPETITIVIDADE DAS TECNOLOGIAS DE INFORMAÇÃO, COMUNICAÇÃO E ELECTRONICA (TICEPT)</v>
      </c>
      <c r="AU904" s="21">
        <f t="shared" si="29"/>
        <v>0.75</v>
      </c>
    </row>
    <row r="905" spans="1:47" x14ac:dyDescent="0.3">
      <c r="A905" s="17" t="s">
        <v>1377</v>
      </c>
      <c r="B905" s="17" t="s">
        <v>9932</v>
      </c>
      <c r="C905">
        <v>264</v>
      </c>
      <c r="D905" s="17" t="s">
        <v>85</v>
      </c>
      <c r="E905" s="17" t="s">
        <v>276</v>
      </c>
      <c r="F905">
        <v>1</v>
      </c>
      <c r="G905">
        <v>1</v>
      </c>
      <c r="H905" s="17" t="s">
        <v>4</v>
      </c>
      <c r="I905">
        <v>12</v>
      </c>
      <c r="J905" s="22" t="s">
        <v>9952</v>
      </c>
      <c r="K905" s="22" t="s">
        <v>10080</v>
      </c>
      <c r="L905" s="17" t="s">
        <v>9917</v>
      </c>
      <c r="M905" s="17" t="s">
        <v>3281</v>
      </c>
      <c r="N905" s="17" t="s">
        <v>517</v>
      </c>
      <c r="O905" s="17" t="s">
        <v>1394</v>
      </c>
      <c r="P905" s="17" t="s">
        <v>3282</v>
      </c>
      <c r="Q905" s="17" t="s">
        <v>0</v>
      </c>
      <c r="R905" s="17" t="s">
        <v>9780</v>
      </c>
      <c r="S905" s="17" t="s">
        <v>1518</v>
      </c>
      <c r="T905" s="17" t="s">
        <v>1395</v>
      </c>
      <c r="U905" s="18">
        <v>178620</v>
      </c>
      <c r="V905" s="18">
        <v>0</v>
      </c>
      <c r="W905" s="17">
        <v>75</v>
      </c>
      <c r="X905" s="17">
        <v>0</v>
      </c>
      <c r="Y905" s="17">
        <v>0</v>
      </c>
      <c r="Z905" s="17">
        <v>0</v>
      </c>
      <c r="AA905" s="17">
        <v>0</v>
      </c>
      <c r="AB905" s="17">
        <v>13833.8</v>
      </c>
      <c r="AC905" s="17">
        <v>40442</v>
      </c>
      <c r="AD905" s="17">
        <v>80411.759999999995</v>
      </c>
      <c r="AE905" s="17">
        <v>43932.45</v>
      </c>
      <c r="AF905" s="17">
        <v>0</v>
      </c>
      <c r="AG905" s="17">
        <v>0</v>
      </c>
      <c r="AH905" s="17">
        <v>0</v>
      </c>
      <c r="AI905" s="17" t="s">
        <v>4768</v>
      </c>
      <c r="AJ905" s="17" t="s">
        <v>1396</v>
      </c>
      <c r="AK905" s="17" t="s">
        <v>4769</v>
      </c>
      <c r="AL905" s="17" t="s">
        <v>1396</v>
      </c>
      <c r="AM905" s="17" t="s">
        <v>3286</v>
      </c>
      <c r="AN905">
        <v>34983305022</v>
      </c>
      <c r="AO905" s="17" t="s">
        <v>4770</v>
      </c>
      <c r="AP905" s="17" t="s">
        <v>1396</v>
      </c>
      <c r="AQ905" s="17" t="s">
        <v>1396</v>
      </c>
      <c r="AR905" s="17" t="s">
        <v>282</v>
      </c>
      <c r="AS905" s="17" t="s">
        <v>1381</v>
      </c>
      <c r="AT905" s="20" t="str">
        <f t="shared" si="28"/>
        <v>0123_IOTEC_3_EFEDERACION DE ASOCIACIONES DE EMPRESAS DE TECNOLOGIAS DE LA INFORMACION, COMUNICACIONES Y ELECTRONICA DE CASTILLA Y LEON (AETICAL)</v>
      </c>
      <c r="AU905" s="21">
        <f t="shared" si="29"/>
        <v>0.75</v>
      </c>
    </row>
    <row r="906" spans="1:47" x14ac:dyDescent="0.3">
      <c r="A906" s="17" t="s">
        <v>1377</v>
      </c>
      <c r="B906" s="17" t="s">
        <v>9932</v>
      </c>
      <c r="C906">
        <v>264</v>
      </c>
      <c r="D906" s="17" t="s">
        <v>85</v>
      </c>
      <c r="E906" s="17" t="s">
        <v>276</v>
      </c>
      <c r="F906">
        <v>1</v>
      </c>
      <c r="G906">
        <v>1</v>
      </c>
      <c r="H906" s="17" t="s">
        <v>4</v>
      </c>
      <c r="I906">
        <v>12</v>
      </c>
      <c r="J906" s="22" t="s">
        <v>9952</v>
      </c>
      <c r="K906" s="22" t="s">
        <v>10080</v>
      </c>
      <c r="L906" s="17" t="s">
        <v>9917</v>
      </c>
      <c r="M906" s="17" t="s">
        <v>4747</v>
      </c>
      <c r="N906" s="17" t="s">
        <v>542</v>
      </c>
      <c r="O906" s="17" t="s">
        <v>1378</v>
      </c>
      <c r="P906" s="17" t="s">
        <v>4748</v>
      </c>
      <c r="Q906" s="17" t="s">
        <v>0</v>
      </c>
      <c r="R906" s="17" t="s">
        <v>9780</v>
      </c>
      <c r="S906" s="17" t="s">
        <v>1411</v>
      </c>
      <c r="T906" s="17" t="s">
        <v>1411</v>
      </c>
      <c r="U906" s="18">
        <v>296000.93</v>
      </c>
      <c r="V906" s="18">
        <v>0</v>
      </c>
      <c r="W906" s="17">
        <v>75</v>
      </c>
      <c r="X906" s="17">
        <v>0</v>
      </c>
      <c r="Y906" s="17">
        <v>0</v>
      </c>
      <c r="Z906" s="17">
        <v>0</v>
      </c>
      <c r="AA906" s="17">
        <v>0</v>
      </c>
      <c r="AB906" s="17">
        <v>2745.41</v>
      </c>
      <c r="AC906" s="17">
        <v>135532.13</v>
      </c>
      <c r="AD906" s="17">
        <v>101061.85</v>
      </c>
      <c r="AE906" s="17">
        <v>56661.54</v>
      </c>
      <c r="AF906" s="17">
        <v>0</v>
      </c>
      <c r="AG906" s="17">
        <v>0</v>
      </c>
      <c r="AH906" s="17">
        <v>0</v>
      </c>
      <c r="AI906" s="17" t="s">
        <v>4749</v>
      </c>
      <c r="AJ906" s="17" t="s">
        <v>4750</v>
      </c>
      <c r="AK906" s="17" t="s">
        <v>4751</v>
      </c>
      <c r="AL906" s="17" t="s">
        <v>1396</v>
      </c>
      <c r="AM906" s="17" t="s">
        <v>4752</v>
      </c>
      <c r="AN906">
        <v>34983324190</v>
      </c>
      <c r="AO906" s="17" t="s">
        <v>4753</v>
      </c>
      <c r="AP906" s="17" t="s">
        <v>1396</v>
      </c>
      <c r="AQ906" s="17" t="s">
        <v>1396</v>
      </c>
      <c r="AR906" s="17" t="s">
        <v>282</v>
      </c>
      <c r="AS906" s="17" t="s">
        <v>1381</v>
      </c>
      <c r="AT906" s="20" t="str">
        <f t="shared" si="28"/>
        <v>0123_IOTEC_3_EINSTITUTO PARA LA COMPETITIVIDAD EMPRESARIAL DE CASTILLA Y LEON</v>
      </c>
      <c r="AU906" s="21">
        <f t="shared" si="29"/>
        <v>0.75</v>
      </c>
    </row>
    <row r="907" spans="1:47" x14ac:dyDescent="0.3">
      <c r="A907" s="17" t="s">
        <v>1377</v>
      </c>
      <c r="B907" s="17" t="s">
        <v>9932</v>
      </c>
      <c r="C907">
        <v>264</v>
      </c>
      <c r="D907" s="17" t="s">
        <v>85</v>
      </c>
      <c r="E907" s="17" t="s">
        <v>276</v>
      </c>
      <c r="F907">
        <v>1</v>
      </c>
      <c r="G907">
        <v>1</v>
      </c>
      <c r="H907" s="17" t="s">
        <v>4</v>
      </c>
      <c r="I907">
        <v>12</v>
      </c>
      <c r="J907" s="22" t="s">
        <v>9952</v>
      </c>
      <c r="K907" s="22" t="s">
        <v>10080</v>
      </c>
      <c r="L907" s="17" t="s">
        <v>9917</v>
      </c>
      <c r="M907" s="17" t="s">
        <v>2099</v>
      </c>
      <c r="N907" s="17" t="s">
        <v>447</v>
      </c>
      <c r="O907" s="17" t="s">
        <v>1394</v>
      </c>
      <c r="P907" s="17" t="s">
        <v>2100</v>
      </c>
      <c r="Q907" s="17" t="s">
        <v>0</v>
      </c>
      <c r="R907" s="17" t="s">
        <v>9780</v>
      </c>
      <c r="S907" s="17" t="s">
        <v>2101</v>
      </c>
      <c r="T907" s="17" t="s">
        <v>1395</v>
      </c>
      <c r="U907" s="18">
        <v>306475</v>
      </c>
      <c r="V907" s="18">
        <v>0</v>
      </c>
      <c r="W907" s="17">
        <v>75</v>
      </c>
      <c r="X907" s="17">
        <v>0</v>
      </c>
      <c r="Y907" s="17">
        <v>0</v>
      </c>
      <c r="Z907" s="17">
        <v>0</v>
      </c>
      <c r="AA907" s="17">
        <v>0</v>
      </c>
      <c r="AB907" s="17">
        <v>96175.73</v>
      </c>
      <c r="AC907" s="17">
        <v>130020.25</v>
      </c>
      <c r="AD907" s="17">
        <v>49157.599999999999</v>
      </c>
      <c r="AE907" s="17">
        <v>31121.42</v>
      </c>
      <c r="AF907" s="17">
        <v>0</v>
      </c>
      <c r="AG907" s="17">
        <v>0</v>
      </c>
      <c r="AH907" s="17">
        <v>0</v>
      </c>
      <c r="AI907" s="17" t="s">
        <v>4760</v>
      </c>
      <c r="AJ907" s="17" t="s">
        <v>1396</v>
      </c>
      <c r="AK907" s="17" t="s">
        <v>4761</v>
      </c>
      <c r="AL907" s="17" t="s">
        <v>1396</v>
      </c>
      <c r="AM907" s="17" t="s">
        <v>4762</v>
      </c>
      <c r="AN907">
        <v>34983546504</v>
      </c>
      <c r="AO907" s="17" t="s">
        <v>4763</v>
      </c>
      <c r="AP907" s="17" t="s">
        <v>1396</v>
      </c>
      <c r="AQ907" s="17" t="s">
        <v>1396</v>
      </c>
      <c r="AR907" s="17" t="s">
        <v>282</v>
      </c>
      <c r="AS907" s="17" t="s">
        <v>1381</v>
      </c>
      <c r="AT907" s="20" t="str">
        <f t="shared" si="28"/>
        <v>0123_IOTEC_3_EFUNDACION CARTIF</v>
      </c>
      <c r="AU907" s="21">
        <f t="shared" si="29"/>
        <v>0.75</v>
      </c>
    </row>
    <row r="908" spans="1:47" x14ac:dyDescent="0.3">
      <c r="A908" s="17" t="s">
        <v>1377</v>
      </c>
      <c r="B908" s="17" t="s">
        <v>9932</v>
      </c>
      <c r="C908">
        <v>264</v>
      </c>
      <c r="D908" s="17" t="s">
        <v>85</v>
      </c>
      <c r="E908" s="17" t="s">
        <v>276</v>
      </c>
      <c r="F908">
        <v>1</v>
      </c>
      <c r="G908">
        <v>1</v>
      </c>
      <c r="H908" s="17" t="s">
        <v>4</v>
      </c>
      <c r="I908">
        <v>12</v>
      </c>
      <c r="J908" s="22" t="s">
        <v>9952</v>
      </c>
      <c r="K908" s="22" t="s">
        <v>10080</v>
      </c>
      <c r="L908" s="17" t="s">
        <v>9917</v>
      </c>
      <c r="M908" s="17" t="s">
        <v>3485</v>
      </c>
      <c r="N908" s="17" t="s">
        <v>543</v>
      </c>
      <c r="O908" s="17" t="s">
        <v>1394</v>
      </c>
      <c r="P908" s="17" t="s">
        <v>3486</v>
      </c>
      <c r="Q908" s="17" t="s">
        <v>0</v>
      </c>
      <c r="R908" s="17" t="s">
        <v>9780</v>
      </c>
      <c r="S908" s="17" t="s">
        <v>1489</v>
      </c>
      <c r="T908" s="17" t="s">
        <v>1489</v>
      </c>
      <c r="U908" s="18">
        <v>90962.21</v>
      </c>
      <c r="V908" s="18">
        <v>0</v>
      </c>
      <c r="W908" s="17">
        <v>75</v>
      </c>
      <c r="X908" s="17">
        <v>0</v>
      </c>
      <c r="Y908" s="17">
        <v>0</v>
      </c>
      <c r="Z908" s="17">
        <v>0</v>
      </c>
      <c r="AA908" s="17">
        <v>0</v>
      </c>
      <c r="AB908" s="17">
        <v>4716.04</v>
      </c>
      <c r="AC908" s="17">
        <v>20891.59</v>
      </c>
      <c r="AD908" s="17">
        <v>35018.36</v>
      </c>
      <c r="AE908" s="17">
        <v>30336.22</v>
      </c>
      <c r="AF908" s="17">
        <v>0</v>
      </c>
      <c r="AG908" s="17">
        <v>0</v>
      </c>
      <c r="AH908" s="17">
        <v>0</v>
      </c>
      <c r="AI908" s="17" t="s">
        <v>2618</v>
      </c>
      <c r="AJ908" s="17" t="s">
        <v>1396</v>
      </c>
      <c r="AK908" s="17" t="s">
        <v>2309</v>
      </c>
      <c r="AL908" s="17" t="s">
        <v>1396</v>
      </c>
      <c r="AM908" s="17" t="s">
        <v>4608</v>
      </c>
      <c r="AN908">
        <v>351272349100</v>
      </c>
      <c r="AO908" s="17" t="s">
        <v>4746</v>
      </c>
      <c r="AP908" s="17" t="s">
        <v>1396</v>
      </c>
      <c r="AQ908" s="17" t="s">
        <v>1396</v>
      </c>
      <c r="AR908" s="17" t="s">
        <v>301</v>
      </c>
      <c r="AS908" s="17" t="s">
        <v>1389</v>
      </c>
      <c r="AT908" s="20" t="str">
        <f t="shared" si="28"/>
        <v>0123_IOTEC_3_EINOVCLUSTER – ASSOCIAÇÃO DO CLUSTER AGROINDUSTRIAL DO CENTRO</v>
      </c>
      <c r="AU908" s="21">
        <f t="shared" si="29"/>
        <v>0.75</v>
      </c>
    </row>
    <row r="909" spans="1:47" x14ac:dyDescent="0.3">
      <c r="A909" s="17" t="s">
        <v>1377</v>
      </c>
      <c r="B909" s="17" t="s">
        <v>9932</v>
      </c>
      <c r="C909">
        <v>264</v>
      </c>
      <c r="D909" s="17" t="s">
        <v>176</v>
      </c>
      <c r="E909" s="17" t="s">
        <v>792</v>
      </c>
      <c r="F909">
        <v>1</v>
      </c>
      <c r="G909">
        <v>1</v>
      </c>
      <c r="H909" s="17" t="s">
        <v>13</v>
      </c>
      <c r="I909">
        <v>5</v>
      </c>
      <c r="J909" s="22" t="s">
        <v>10127</v>
      </c>
      <c r="K909" s="22" t="s">
        <v>10270</v>
      </c>
      <c r="L909" s="17" t="s">
        <v>516</v>
      </c>
      <c r="M909" s="17" t="s">
        <v>2973</v>
      </c>
      <c r="N909" s="17" t="s">
        <v>730</v>
      </c>
      <c r="O909" s="17" t="s">
        <v>1394</v>
      </c>
      <c r="P909" s="17" t="s">
        <v>2974</v>
      </c>
      <c r="Q909" s="17" t="s">
        <v>278</v>
      </c>
      <c r="R909" s="17" t="s">
        <v>9780</v>
      </c>
      <c r="S909" s="17" t="s">
        <v>1445</v>
      </c>
      <c r="T909" s="17" t="s">
        <v>1395</v>
      </c>
      <c r="U909" s="18">
        <v>189870.87</v>
      </c>
      <c r="V909" s="18">
        <v>0</v>
      </c>
      <c r="W909" s="17">
        <v>75</v>
      </c>
      <c r="X909" s="17">
        <v>0</v>
      </c>
      <c r="Y909" s="17">
        <v>0</v>
      </c>
      <c r="Z909" s="17">
        <v>0</v>
      </c>
      <c r="AA909" s="17">
        <v>0</v>
      </c>
      <c r="AB909" s="17">
        <v>0</v>
      </c>
      <c r="AC909" s="17">
        <v>0</v>
      </c>
      <c r="AD909" s="17">
        <v>23468.27</v>
      </c>
      <c r="AE909" s="17">
        <v>68946.81</v>
      </c>
      <c r="AF909" s="17">
        <v>39438.61</v>
      </c>
      <c r="AG909" s="17">
        <v>58017.18</v>
      </c>
      <c r="AH909" s="17">
        <v>0</v>
      </c>
      <c r="AI909" s="17" t="s">
        <v>2975</v>
      </c>
      <c r="AJ909" s="17" t="s">
        <v>1633</v>
      </c>
      <c r="AK909" s="17" t="s">
        <v>6611</v>
      </c>
      <c r="AL909" s="17" t="s">
        <v>1447</v>
      </c>
      <c r="AM909" s="17" t="s">
        <v>6613</v>
      </c>
      <c r="AN909">
        <v>986469301</v>
      </c>
      <c r="AO909" s="17" t="s">
        <v>2979</v>
      </c>
      <c r="AP909" s="17" t="s">
        <v>6611</v>
      </c>
      <c r="AQ909" s="17" t="s">
        <v>1447</v>
      </c>
      <c r="AR909" s="17" t="s">
        <v>279</v>
      </c>
      <c r="AS909" s="17" t="s">
        <v>1381</v>
      </c>
      <c r="AT909" s="20" t="str">
        <f t="shared" si="28"/>
        <v>0591_FOODSENS_1_EASOCIACION NACIONAL FABRICANTES CONSERVA</v>
      </c>
      <c r="AU909" s="21">
        <f t="shared" si="29"/>
        <v>0.75</v>
      </c>
    </row>
    <row r="910" spans="1:47" x14ac:dyDescent="0.3">
      <c r="A910" s="17" t="s">
        <v>1377</v>
      </c>
      <c r="B910" s="17" t="s">
        <v>9932</v>
      </c>
      <c r="C910">
        <v>264</v>
      </c>
      <c r="D910" s="17" t="s">
        <v>176</v>
      </c>
      <c r="E910" s="17" t="s">
        <v>792</v>
      </c>
      <c r="F910">
        <v>1</v>
      </c>
      <c r="G910">
        <v>1</v>
      </c>
      <c r="H910" s="17" t="s">
        <v>13</v>
      </c>
      <c r="I910">
        <v>5</v>
      </c>
      <c r="J910" s="22" t="s">
        <v>10127</v>
      </c>
      <c r="K910" s="22" t="s">
        <v>10270</v>
      </c>
      <c r="L910" s="17" t="s">
        <v>516</v>
      </c>
      <c r="M910" s="17" t="s">
        <v>7794</v>
      </c>
      <c r="N910" s="17" t="s">
        <v>838</v>
      </c>
      <c r="O910" s="17" t="s">
        <v>1394</v>
      </c>
      <c r="P910" s="17" t="s">
        <v>7795</v>
      </c>
      <c r="Q910" s="17" t="s">
        <v>0</v>
      </c>
      <c r="R910" s="17" t="s">
        <v>9780</v>
      </c>
      <c r="S910" s="17" t="s">
        <v>1390</v>
      </c>
      <c r="T910" s="17" t="s">
        <v>1390</v>
      </c>
      <c r="U910" s="18">
        <v>20620</v>
      </c>
      <c r="V910" s="18">
        <v>0</v>
      </c>
      <c r="W910" s="17">
        <v>75</v>
      </c>
      <c r="X910" s="17">
        <v>0</v>
      </c>
      <c r="Y910" s="17">
        <v>0</v>
      </c>
      <c r="Z910" s="17">
        <v>0</v>
      </c>
      <c r="AA910" s="17">
        <v>0</v>
      </c>
      <c r="AB910" s="17">
        <v>0</v>
      </c>
      <c r="AC910" s="17">
        <v>0</v>
      </c>
      <c r="AD910" s="17">
        <v>4672.87</v>
      </c>
      <c r="AE910" s="17">
        <v>275.08</v>
      </c>
      <c r="AF910" s="17">
        <v>15672.05</v>
      </c>
      <c r="AG910" s="17">
        <v>0</v>
      </c>
      <c r="AH910" s="17">
        <v>0</v>
      </c>
      <c r="AI910" s="17" t="s">
        <v>7796</v>
      </c>
      <c r="AJ910" s="17" t="s">
        <v>7797</v>
      </c>
      <c r="AK910" s="17" t="s">
        <v>7796</v>
      </c>
      <c r="AL910" s="17" t="s">
        <v>7797</v>
      </c>
      <c r="AM910" s="17" t="s">
        <v>7798</v>
      </c>
      <c r="AN910">
        <v>351912236957</v>
      </c>
      <c r="AO910" s="17" t="s">
        <v>7799</v>
      </c>
      <c r="AP910" s="17" t="s">
        <v>7796</v>
      </c>
      <c r="AQ910" s="17" t="s">
        <v>7797</v>
      </c>
      <c r="AR910" s="17" t="s">
        <v>284</v>
      </c>
      <c r="AS910" s="17" t="s">
        <v>1389</v>
      </c>
      <c r="AT910" s="20" t="str">
        <f t="shared" si="28"/>
        <v>0591_FOODSENS_1_EASSOCIAÇÃO DE PRODUTORES DE LEITE E CARNE (LEICAR)</v>
      </c>
      <c r="AU910" s="21">
        <f t="shared" si="29"/>
        <v>0.75</v>
      </c>
    </row>
    <row r="911" spans="1:47" x14ac:dyDescent="0.3">
      <c r="A911" s="17" t="s">
        <v>1377</v>
      </c>
      <c r="B911" s="17" t="s">
        <v>9932</v>
      </c>
      <c r="C911">
        <v>264</v>
      </c>
      <c r="D911" s="17" t="s">
        <v>176</v>
      </c>
      <c r="E911" s="17" t="s">
        <v>792</v>
      </c>
      <c r="F911">
        <v>1</v>
      </c>
      <c r="G911">
        <v>1</v>
      </c>
      <c r="H911" s="17" t="s">
        <v>13</v>
      </c>
      <c r="I911">
        <v>5</v>
      </c>
      <c r="J911" s="22" t="s">
        <v>10127</v>
      </c>
      <c r="K911" s="22" t="s">
        <v>10270</v>
      </c>
      <c r="L911" s="17" t="s">
        <v>516</v>
      </c>
      <c r="M911" s="17" t="s">
        <v>1808</v>
      </c>
      <c r="N911" s="17" t="s">
        <v>505</v>
      </c>
      <c r="O911" s="17" t="s">
        <v>1378</v>
      </c>
      <c r="P911" s="17" t="s">
        <v>1809</v>
      </c>
      <c r="Q911" s="17" t="s">
        <v>0</v>
      </c>
      <c r="R911" s="17" t="s">
        <v>9780</v>
      </c>
      <c r="S911" s="17" t="s">
        <v>1390</v>
      </c>
      <c r="T911" s="17" t="s">
        <v>1390</v>
      </c>
      <c r="U911" s="18">
        <v>188742.05</v>
      </c>
      <c r="V911" s="18">
        <v>0</v>
      </c>
      <c r="W911" s="17">
        <v>75</v>
      </c>
      <c r="X911" s="17">
        <v>0</v>
      </c>
      <c r="Y911" s="17">
        <v>0</v>
      </c>
      <c r="Z911" s="17">
        <v>0</v>
      </c>
      <c r="AA911" s="17">
        <v>0</v>
      </c>
      <c r="AB911" s="17">
        <v>0</v>
      </c>
      <c r="AC911" s="17">
        <v>0</v>
      </c>
      <c r="AD911" s="17">
        <v>14456.26</v>
      </c>
      <c r="AE911" s="17">
        <v>85255.83</v>
      </c>
      <c r="AF911" s="17">
        <v>78631.83</v>
      </c>
      <c r="AG911" s="17">
        <v>10398.129999999999</v>
      </c>
      <c r="AH911" s="17">
        <v>0</v>
      </c>
      <c r="AI911" s="17" t="s">
        <v>7788</v>
      </c>
      <c r="AJ911" s="17" t="s">
        <v>7789</v>
      </c>
      <c r="AK911" s="17" t="s">
        <v>7790</v>
      </c>
      <c r="AL911" s="17" t="s">
        <v>7791</v>
      </c>
      <c r="AM911" s="17" t="s">
        <v>7792</v>
      </c>
      <c r="AN911">
        <v>351253604705</v>
      </c>
      <c r="AO911" s="17" t="s">
        <v>7793</v>
      </c>
      <c r="AP911" s="17" t="s">
        <v>7790</v>
      </c>
      <c r="AQ911" s="17" t="s">
        <v>7791</v>
      </c>
      <c r="AR911" s="17" t="s">
        <v>340</v>
      </c>
      <c r="AS911" s="17" t="s">
        <v>1389</v>
      </c>
      <c r="AT911" s="20" t="str">
        <f t="shared" si="28"/>
        <v>0591_FOODSENS_1_EUNIVERSIDADE DO MINHO</v>
      </c>
      <c r="AU911" s="21">
        <f t="shared" si="29"/>
        <v>0.75</v>
      </c>
    </row>
    <row r="912" spans="1:47" x14ac:dyDescent="0.3">
      <c r="A912" s="17" t="s">
        <v>1377</v>
      </c>
      <c r="B912" s="17" t="s">
        <v>9932</v>
      </c>
      <c r="C912">
        <v>264</v>
      </c>
      <c r="D912" s="17" t="s">
        <v>176</v>
      </c>
      <c r="E912" s="17" t="s">
        <v>792</v>
      </c>
      <c r="F912">
        <v>1</v>
      </c>
      <c r="G912">
        <v>1</v>
      </c>
      <c r="H912" s="17" t="s">
        <v>13</v>
      </c>
      <c r="I912">
        <v>5</v>
      </c>
      <c r="J912" s="22" t="s">
        <v>10127</v>
      </c>
      <c r="K912" s="22" t="s">
        <v>10270</v>
      </c>
      <c r="L912" s="17" t="s">
        <v>516</v>
      </c>
      <c r="M912" s="17" t="s">
        <v>1450</v>
      </c>
      <c r="N912" s="17" t="s">
        <v>339</v>
      </c>
      <c r="O912" s="17" t="s">
        <v>1378</v>
      </c>
      <c r="P912" s="17" t="s">
        <v>1451</v>
      </c>
      <c r="Q912" s="17" t="s">
        <v>0</v>
      </c>
      <c r="R912" s="17" t="s">
        <v>9780</v>
      </c>
      <c r="S912" s="17" t="s">
        <v>1452</v>
      </c>
      <c r="T912" s="17" t="s">
        <v>1395</v>
      </c>
      <c r="U912" s="18">
        <v>134245</v>
      </c>
      <c r="V912" s="18">
        <v>0</v>
      </c>
      <c r="W912" s="17">
        <v>75</v>
      </c>
      <c r="X912" s="17">
        <v>0</v>
      </c>
      <c r="Y912" s="17">
        <v>0</v>
      </c>
      <c r="Z912" s="17">
        <v>0</v>
      </c>
      <c r="AA912" s="17">
        <v>0</v>
      </c>
      <c r="AB912" s="17">
        <v>0</v>
      </c>
      <c r="AC912" s="17">
        <v>0</v>
      </c>
      <c r="AD912" s="17">
        <v>35139.79</v>
      </c>
      <c r="AE912" s="17">
        <v>54133.77</v>
      </c>
      <c r="AF912" s="17">
        <v>37659.94</v>
      </c>
      <c r="AG912" s="17">
        <v>7311.5</v>
      </c>
      <c r="AH912" s="17">
        <v>0</v>
      </c>
      <c r="AI912" s="17" t="s">
        <v>1753</v>
      </c>
      <c r="AJ912" s="17" t="s">
        <v>7782</v>
      </c>
      <c r="AK912" s="17" t="s">
        <v>7783</v>
      </c>
      <c r="AL912" s="17" t="s">
        <v>7784</v>
      </c>
      <c r="AM912" s="17" t="s">
        <v>7785</v>
      </c>
      <c r="AN912">
        <v>34647343407</v>
      </c>
      <c r="AO912" s="17" t="s">
        <v>7786</v>
      </c>
      <c r="AP912" s="17" t="s">
        <v>7783</v>
      </c>
      <c r="AQ912" s="17" t="s">
        <v>7787</v>
      </c>
      <c r="AR912" s="17" t="s">
        <v>279</v>
      </c>
      <c r="AS912" s="17" t="s">
        <v>1381</v>
      </c>
      <c r="AT912" s="20" t="str">
        <f t="shared" si="28"/>
        <v>0591_FOODSENS_1_EUNIVERSIDAD DE VIGO</v>
      </c>
      <c r="AU912" s="21">
        <f t="shared" si="29"/>
        <v>0.75</v>
      </c>
    </row>
    <row r="913" spans="1:47" x14ac:dyDescent="0.3">
      <c r="A913" s="17" t="s">
        <v>1377</v>
      </c>
      <c r="B913" s="17" t="s">
        <v>9932</v>
      </c>
      <c r="C913">
        <v>264</v>
      </c>
      <c r="D913" s="17" t="s">
        <v>176</v>
      </c>
      <c r="E913" s="17" t="s">
        <v>792</v>
      </c>
      <c r="F913">
        <v>1</v>
      </c>
      <c r="G913">
        <v>1</v>
      </c>
      <c r="H913" s="17" t="s">
        <v>13</v>
      </c>
      <c r="I913">
        <v>5</v>
      </c>
      <c r="J913" s="22" t="s">
        <v>10127</v>
      </c>
      <c r="K913" s="22" t="s">
        <v>10270</v>
      </c>
      <c r="L913" s="17" t="s">
        <v>516</v>
      </c>
      <c r="M913" s="17" t="s">
        <v>1769</v>
      </c>
      <c r="N913" s="17" t="s">
        <v>623</v>
      </c>
      <c r="O913" s="17" t="s">
        <v>1378</v>
      </c>
      <c r="P913" s="17" t="s">
        <v>1770</v>
      </c>
      <c r="Q913" s="17" t="s">
        <v>0</v>
      </c>
      <c r="R913" s="17" t="s">
        <v>9780</v>
      </c>
      <c r="S913" s="17" t="s">
        <v>3347</v>
      </c>
      <c r="T913" s="17" t="s">
        <v>1395</v>
      </c>
      <c r="U913" s="18">
        <v>116918.68</v>
      </c>
      <c r="V913" s="18">
        <v>0</v>
      </c>
      <c r="W913" s="17">
        <v>75</v>
      </c>
      <c r="X913" s="17">
        <v>0</v>
      </c>
      <c r="Y913" s="17">
        <v>0</v>
      </c>
      <c r="Z913" s="17">
        <v>0</v>
      </c>
      <c r="AA913" s="17">
        <v>0</v>
      </c>
      <c r="AB913" s="17">
        <v>0</v>
      </c>
      <c r="AC913" s="17">
        <v>0</v>
      </c>
      <c r="AD913" s="17">
        <v>15426.78</v>
      </c>
      <c r="AE913" s="17">
        <v>38202.839999999997</v>
      </c>
      <c r="AF913" s="17">
        <v>37162.5</v>
      </c>
      <c r="AG913" s="17">
        <v>26126.57</v>
      </c>
      <c r="AH913" s="17">
        <v>0</v>
      </c>
      <c r="AI913" s="17" t="s">
        <v>10271</v>
      </c>
      <c r="AJ913" s="17" t="s">
        <v>9627</v>
      </c>
      <c r="AK913" s="17" t="s">
        <v>1774</v>
      </c>
      <c r="AL913" s="17" t="s">
        <v>10272</v>
      </c>
      <c r="AM913" s="17" t="s">
        <v>10273</v>
      </c>
      <c r="AN913">
        <v>34986231930</v>
      </c>
      <c r="AO913" s="17" t="s">
        <v>7800</v>
      </c>
      <c r="AP913" s="17" t="s">
        <v>1774</v>
      </c>
      <c r="AQ913" s="17" t="s">
        <v>10272</v>
      </c>
      <c r="AR913" s="17" t="s">
        <v>279</v>
      </c>
      <c r="AS913" s="17" t="s">
        <v>1381</v>
      </c>
      <c r="AT913" s="20" t="str">
        <f t="shared" si="28"/>
        <v>0591_FOODSENS_1_EAGENCIA ESTATAL CONSEJO SUPERIOR DE INVESTIGACIONES CIENTIFICAS, INSTITUTO DE INVESTIGACIONES MARINAS  (IIM-CSIC)</v>
      </c>
      <c r="AU913" s="21">
        <f t="shared" si="29"/>
        <v>0.75</v>
      </c>
    </row>
    <row r="914" spans="1:47" x14ac:dyDescent="0.3">
      <c r="A914" s="17" t="s">
        <v>1377</v>
      </c>
      <c r="B914" s="17" t="s">
        <v>9932</v>
      </c>
      <c r="C914">
        <v>264</v>
      </c>
      <c r="D914" s="17" t="s">
        <v>176</v>
      </c>
      <c r="E914" s="17" t="s">
        <v>792</v>
      </c>
      <c r="F914">
        <v>1</v>
      </c>
      <c r="G914">
        <v>1</v>
      </c>
      <c r="H914" s="17" t="s">
        <v>13</v>
      </c>
      <c r="I914">
        <v>5</v>
      </c>
      <c r="J914" s="22" t="s">
        <v>10127</v>
      </c>
      <c r="K914" s="22" t="s">
        <v>10270</v>
      </c>
      <c r="L914" s="17" t="s">
        <v>516</v>
      </c>
      <c r="M914" s="17" t="s">
        <v>7801</v>
      </c>
      <c r="N914" s="17" t="s">
        <v>837</v>
      </c>
      <c r="O914" s="17" t="s">
        <v>1394</v>
      </c>
      <c r="P914" s="17" t="s">
        <v>7802</v>
      </c>
      <c r="Q914" s="17" t="s">
        <v>0</v>
      </c>
      <c r="R914" s="17" t="s">
        <v>9780</v>
      </c>
      <c r="S914" s="17" t="s">
        <v>1390</v>
      </c>
      <c r="T914" s="17" t="s">
        <v>1390</v>
      </c>
      <c r="U914" s="18">
        <v>181190</v>
      </c>
      <c r="V914" s="18">
        <v>0</v>
      </c>
      <c r="W914" s="17">
        <v>75</v>
      </c>
      <c r="X914" s="17">
        <v>0</v>
      </c>
      <c r="Y914" s="17">
        <v>0</v>
      </c>
      <c r="Z914" s="17">
        <v>0</v>
      </c>
      <c r="AA914" s="17">
        <v>0</v>
      </c>
      <c r="AB914" s="17">
        <v>0</v>
      </c>
      <c r="AC914" s="17">
        <v>0</v>
      </c>
      <c r="AD914" s="17">
        <v>8680</v>
      </c>
      <c r="AE914" s="17">
        <v>16560</v>
      </c>
      <c r="AF914" s="17">
        <v>64535.29</v>
      </c>
      <c r="AG914" s="17">
        <v>91414.71</v>
      </c>
      <c r="AH914" s="17">
        <v>0</v>
      </c>
      <c r="AI914" s="17" t="s">
        <v>7803</v>
      </c>
      <c r="AJ914" s="17" t="s">
        <v>7804</v>
      </c>
      <c r="AK914" s="17" t="s">
        <v>7805</v>
      </c>
      <c r="AL914" s="17" t="s">
        <v>7806</v>
      </c>
      <c r="AM914" s="17" t="s">
        <v>7807</v>
      </c>
      <c r="AN914">
        <v>351220428339</v>
      </c>
      <c r="AO914" s="17" t="s">
        <v>7808</v>
      </c>
      <c r="AP914" s="17" t="s">
        <v>7805</v>
      </c>
      <c r="AQ914" s="17" t="s">
        <v>7806</v>
      </c>
      <c r="AR914" s="17" t="s">
        <v>284</v>
      </c>
      <c r="AS914" s="17" t="s">
        <v>1389</v>
      </c>
      <c r="AT914" s="20" t="str">
        <f t="shared" si="28"/>
        <v>0591_FOODSENS_1_EINSTITUTO DE CIENCIAS E TECNOLOGIAS AGRARIAS E AGRO-ALIMENTARES DA UNIVERSIDADE DO PORTO (ICETA-UP)</v>
      </c>
      <c r="AU914" s="21">
        <f t="shared" si="29"/>
        <v>0.75</v>
      </c>
    </row>
    <row r="915" spans="1:47" x14ac:dyDescent="0.3">
      <c r="A915" s="17" t="s">
        <v>1377</v>
      </c>
      <c r="B915" s="17" t="s">
        <v>9932</v>
      </c>
      <c r="C915">
        <v>264</v>
      </c>
      <c r="D915" s="17" t="s">
        <v>235</v>
      </c>
      <c r="E915" s="17" t="s">
        <v>792</v>
      </c>
      <c r="F915">
        <v>4</v>
      </c>
      <c r="G915">
        <v>11</v>
      </c>
      <c r="H915" s="17" t="s">
        <v>7</v>
      </c>
      <c r="I915">
        <v>6</v>
      </c>
      <c r="J915" s="22" t="s">
        <v>10127</v>
      </c>
      <c r="K915" s="22" t="s">
        <v>10256</v>
      </c>
      <c r="L915" s="17" t="s">
        <v>280</v>
      </c>
      <c r="M915" s="17" t="s">
        <v>2007</v>
      </c>
      <c r="N915" s="17" t="s">
        <v>10092</v>
      </c>
      <c r="O915" s="17" t="s">
        <v>1378</v>
      </c>
      <c r="P915" s="17" t="s">
        <v>2008</v>
      </c>
      <c r="Q915" s="17" t="s">
        <v>278</v>
      </c>
      <c r="R915" s="17" t="s">
        <v>9780</v>
      </c>
      <c r="S915" s="17" t="s">
        <v>1411</v>
      </c>
      <c r="T915" s="17" t="s">
        <v>1411</v>
      </c>
      <c r="U915" s="18">
        <v>251165</v>
      </c>
      <c r="V915" s="18">
        <v>0</v>
      </c>
      <c r="W915" s="17">
        <v>75</v>
      </c>
      <c r="X915" s="17">
        <v>0</v>
      </c>
      <c r="Y915" s="17">
        <v>0</v>
      </c>
      <c r="Z915" s="17">
        <v>0</v>
      </c>
      <c r="AA915" s="17">
        <v>0</v>
      </c>
      <c r="AB915" s="17">
        <v>0</v>
      </c>
      <c r="AC915" s="17">
        <v>0</v>
      </c>
      <c r="AD915" s="17">
        <v>0</v>
      </c>
      <c r="AE915" s="17">
        <v>83490</v>
      </c>
      <c r="AF915" s="17">
        <v>118325</v>
      </c>
      <c r="AG915" s="17">
        <v>49350</v>
      </c>
      <c r="AH915" s="17">
        <v>0</v>
      </c>
      <c r="AI915" s="17" t="s">
        <v>10274</v>
      </c>
      <c r="AJ915" s="17" t="s">
        <v>10275</v>
      </c>
      <c r="AK915" s="17" t="s">
        <v>2010</v>
      </c>
      <c r="AL915" s="17" t="s">
        <v>2011</v>
      </c>
      <c r="AM915" s="17" t="s">
        <v>2012</v>
      </c>
      <c r="AN915">
        <v>983411035</v>
      </c>
      <c r="AO915" s="17" t="s">
        <v>2013</v>
      </c>
      <c r="AP915" s="17" t="s">
        <v>2014</v>
      </c>
      <c r="AQ915" s="17" t="s">
        <v>2015</v>
      </c>
      <c r="AR915" s="17" t="s">
        <v>282</v>
      </c>
      <c r="AS915" s="17" t="s">
        <v>1381</v>
      </c>
      <c r="AT915" s="20" t="str">
        <f t="shared" si="28"/>
        <v>0465_NORCYL_FRONTEIRA_2_EJUNTA DE CASTILLA Y LEON. CONSEJERIA DE LA PRESIDENCIA. DG DE ACCION EXTERIOR</v>
      </c>
      <c r="AU915" s="21">
        <f t="shared" si="29"/>
        <v>0.75</v>
      </c>
    </row>
    <row r="916" spans="1:47" x14ac:dyDescent="0.3">
      <c r="A916" s="17" t="s">
        <v>1377</v>
      </c>
      <c r="B916" s="17" t="s">
        <v>9932</v>
      </c>
      <c r="C916">
        <v>264</v>
      </c>
      <c r="D916" s="17" t="s">
        <v>235</v>
      </c>
      <c r="E916" s="17" t="s">
        <v>792</v>
      </c>
      <c r="F916">
        <v>4</v>
      </c>
      <c r="G916">
        <v>11</v>
      </c>
      <c r="H916" s="17" t="s">
        <v>7</v>
      </c>
      <c r="I916">
        <v>6</v>
      </c>
      <c r="J916" s="22" t="s">
        <v>10127</v>
      </c>
      <c r="K916" s="22" t="s">
        <v>10256</v>
      </c>
      <c r="L916" s="17" t="s">
        <v>280</v>
      </c>
      <c r="M916" s="17" t="s">
        <v>1390</v>
      </c>
      <c r="N916" s="17" t="s">
        <v>236</v>
      </c>
      <c r="O916" s="17" t="s">
        <v>1378</v>
      </c>
      <c r="P916" s="17" t="s">
        <v>1391</v>
      </c>
      <c r="Q916" s="17" t="s">
        <v>0</v>
      </c>
      <c r="R916" s="17" t="s">
        <v>9779</v>
      </c>
      <c r="S916" s="17" t="s">
        <v>1384</v>
      </c>
      <c r="T916" s="17" t="s">
        <v>1384</v>
      </c>
      <c r="U916" s="18">
        <v>40133.65</v>
      </c>
      <c r="V916" s="18">
        <v>0</v>
      </c>
      <c r="W916" s="17">
        <v>75</v>
      </c>
      <c r="X916" s="17">
        <v>0</v>
      </c>
      <c r="Y916" s="17">
        <v>0</v>
      </c>
      <c r="Z916" s="17">
        <v>0</v>
      </c>
      <c r="AA916" s="17">
        <v>0</v>
      </c>
      <c r="AB916" s="17">
        <v>0</v>
      </c>
      <c r="AC916" s="17">
        <v>0</v>
      </c>
      <c r="AD916" s="17">
        <v>0</v>
      </c>
      <c r="AE916" s="17">
        <v>10574.25</v>
      </c>
      <c r="AF916" s="17">
        <v>19009.400000000001</v>
      </c>
      <c r="AG916" s="17">
        <v>10550</v>
      </c>
      <c r="AH916" s="17">
        <v>0</v>
      </c>
      <c r="AI916" s="17" t="s">
        <v>2016</v>
      </c>
      <c r="AJ916" s="17" t="s">
        <v>2017</v>
      </c>
      <c r="AK916" s="17" t="s">
        <v>2018</v>
      </c>
      <c r="AL916" s="17" t="s">
        <v>2019</v>
      </c>
      <c r="AM916" s="17" t="s">
        <v>2020</v>
      </c>
      <c r="AN916">
        <v>351226086300</v>
      </c>
      <c r="AO916" s="17" t="s">
        <v>2021</v>
      </c>
      <c r="AP916" s="17" t="s">
        <v>2018</v>
      </c>
      <c r="AQ916" s="17" t="s">
        <v>2019</v>
      </c>
      <c r="AR916" s="17" t="s">
        <v>284</v>
      </c>
      <c r="AS916" s="17" t="s">
        <v>1389</v>
      </c>
      <c r="AT916" s="20" t="str">
        <f t="shared" si="28"/>
        <v>0465_NORCYL_FRONTEIRA_2_ECOMISSÃO DE COORDENAÇÃO E DESENVOLVIMENTO REGIONAL DO NORTE</v>
      </c>
      <c r="AU916" s="21">
        <f t="shared" si="29"/>
        <v>0.75</v>
      </c>
    </row>
    <row r="917" spans="1:47" x14ac:dyDescent="0.3">
      <c r="A917" s="17" t="s">
        <v>1377</v>
      </c>
      <c r="B917" s="17" t="s">
        <v>9932</v>
      </c>
      <c r="C917">
        <v>264</v>
      </c>
      <c r="D917" s="17" t="s">
        <v>195</v>
      </c>
      <c r="E917" s="17" t="s">
        <v>792</v>
      </c>
      <c r="F917">
        <v>1</v>
      </c>
      <c r="G917">
        <v>1</v>
      </c>
      <c r="H917" s="17" t="s">
        <v>13</v>
      </c>
      <c r="I917">
        <v>5</v>
      </c>
      <c r="J917" s="22" t="s">
        <v>10276</v>
      </c>
      <c r="K917" s="22" t="s">
        <v>10256</v>
      </c>
      <c r="L917" s="17" t="s">
        <v>870</v>
      </c>
      <c r="M917" s="17" t="s">
        <v>1436</v>
      </c>
      <c r="N917" s="17" t="s">
        <v>869</v>
      </c>
      <c r="O917" s="17" t="s">
        <v>1378</v>
      </c>
      <c r="P917" s="17" t="s">
        <v>1437</v>
      </c>
      <c r="Q917" s="17" t="s">
        <v>278</v>
      </c>
      <c r="R917" s="17" t="s">
        <v>9780</v>
      </c>
      <c r="S917" s="17" t="s">
        <v>1438</v>
      </c>
      <c r="T917" s="17" t="s">
        <v>1395</v>
      </c>
      <c r="U917" s="18">
        <v>156000</v>
      </c>
      <c r="V917" s="18">
        <v>0</v>
      </c>
      <c r="W917" s="17">
        <v>75</v>
      </c>
      <c r="X917" s="17">
        <v>0</v>
      </c>
      <c r="Y917" s="17">
        <v>0</v>
      </c>
      <c r="Z917" s="17">
        <v>0</v>
      </c>
      <c r="AA917" s="17">
        <v>0</v>
      </c>
      <c r="AB917" s="17">
        <v>0</v>
      </c>
      <c r="AC917" s="17">
        <v>0</v>
      </c>
      <c r="AD917" s="17">
        <v>0</v>
      </c>
      <c r="AE917" s="17">
        <v>10970.09</v>
      </c>
      <c r="AF917" s="17">
        <v>44224.17</v>
      </c>
      <c r="AG917" s="17">
        <v>100805.74</v>
      </c>
      <c r="AH917" s="17">
        <v>0</v>
      </c>
      <c r="AI917" s="17" t="s">
        <v>9217</v>
      </c>
      <c r="AJ917" s="17" t="s">
        <v>2327</v>
      </c>
      <c r="AK917" s="17" t="s">
        <v>1439</v>
      </c>
      <c r="AL917" s="17" t="s">
        <v>1440</v>
      </c>
      <c r="AM917" s="17" t="s">
        <v>1441</v>
      </c>
      <c r="AN917">
        <v>986521115</v>
      </c>
      <c r="AO917" s="17" t="s">
        <v>1442</v>
      </c>
      <c r="AP917" s="17" t="s">
        <v>1439</v>
      </c>
      <c r="AQ917" s="17" t="s">
        <v>1440</v>
      </c>
      <c r="AR917" s="17" t="s">
        <v>279</v>
      </c>
      <c r="AS917" s="17" t="s">
        <v>1381</v>
      </c>
      <c r="AT917" s="20" t="str">
        <f t="shared" si="28"/>
        <v>0636_NOVA_TFE_1_EMANCOMUNIDADE DO SALNES</v>
      </c>
      <c r="AU917" s="21">
        <f t="shared" si="29"/>
        <v>0.75</v>
      </c>
    </row>
    <row r="918" spans="1:47" x14ac:dyDescent="0.3">
      <c r="A918" s="17" t="s">
        <v>1377</v>
      </c>
      <c r="B918" s="17" t="s">
        <v>9932</v>
      </c>
      <c r="C918">
        <v>264</v>
      </c>
      <c r="D918" s="17" t="s">
        <v>195</v>
      </c>
      <c r="E918" s="17" t="s">
        <v>792</v>
      </c>
      <c r="F918">
        <v>1</v>
      </c>
      <c r="G918">
        <v>1</v>
      </c>
      <c r="H918" s="17" t="s">
        <v>13</v>
      </c>
      <c r="I918">
        <v>5</v>
      </c>
      <c r="J918" s="22" t="s">
        <v>10276</v>
      </c>
      <c r="K918" s="22" t="s">
        <v>10256</v>
      </c>
      <c r="L918" s="17" t="s">
        <v>870</v>
      </c>
      <c r="M918" s="17" t="s">
        <v>1476</v>
      </c>
      <c r="N918" s="17" t="s">
        <v>395</v>
      </c>
      <c r="O918" s="17" t="s">
        <v>1378</v>
      </c>
      <c r="P918" s="17" t="s">
        <v>1477</v>
      </c>
      <c r="Q918" s="17" t="s">
        <v>0</v>
      </c>
      <c r="R918" s="17" t="s">
        <v>9780</v>
      </c>
      <c r="S918" s="17" t="s">
        <v>1390</v>
      </c>
      <c r="T918" s="17" t="s">
        <v>1390</v>
      </c>
      <c r="U918" s="18">
        <v>205966</v>
      </c>
      <c r="V918" s="18">
        <v>0</v>
      </c>
      <c r="W918" s="17">
        <v>75</v>
      </c>
      <c r="X918" s="17">
        <v>0</v>
      </c>
      <c r="Y918" s="17">
        <v>0</v>
      </c>
      <c r="Z918" s="17">
        <v>0</v>
      </c>
      <c r="AA918" s="17">
        <v>0</v>
      </c>
      <c r="AB918" s="17">
        <v>0</v>
      </c>
      <c r="AC918" s="17">
        <v>0</v>
      </c>
      <c r="AD918" s="17">
        <v>0</v>
      </c>
      <c r="AE918" s="17">
        <v>0</v>
      </c>
      <c r="AF918" s="17">
        <v>12798</v>
      </c>
      <c r="AG918" s="17">
        <v>193168</v>
      </c>
      <c r="AH918" s="17">
        <v>0</v>
      </c>
      <c r="AI918" s="17" t="s">
        <v>9883</v>
      </c>
      <c r="AJ918" s="17" t="s">
        <v>1386</v>
      </c>
      <c r="AK918" s="17" t="s">
        <v>1478</v>
      </c>
      <c r="AL918" s="17" t="s">
        <v>1587</v>
      </c>
      <c r="AM918" s="17" t="s">
        <v>1479</v>
      </c>
      <c r="AN918">
        <v>351251809500</v>
      </c>
      <c r="AO918" s="17" t="s">
        <v>1480</v>
      </c>
      <c r="AP918" s="17" t="s">
        <v>7420</v>
      </c>
      <c r="AQ918" s="17" t="s">
        <v>7421</v>
      </c>
      <c r="AR918" s="17" t="s">
        <v>344</v>
      </c>
      <c r="AS918" s="17" t="s">
        <v>1389</v>
      </c>
      <c r="AT918" s="20" t="str">
        <f t="shared" si="28"/>
        <v>0636_NOVA_TFE_1_ECÂMARA MUNICIPAL DE VALENÇA</v>
      </c>
      <c r="AU918" s="21">
        <f t="shared" si="29"/>
        <v>0.75</v>
      </c>
    </row>
    <row r="919" spans="1:47" x14ac:dyDescent="0.3">
      <c r="A919" s="17" t="s">
        <v>1377</v>
      </c>
      <c r="B919" s="17" t="s">
        <v>9932</v>
      </c>
      <c r="C919">
        <v>264</v>
      </c>
      <c r="D919" s="17" t="s">
        <v>195</v>
      </c>
      <c r="E919" s="17" t="s">
        <v>792</v>
      </c>
      <c r="F919">
        <v>1</v>
      </c>
      <c r="G919">
        <v>1</v>
      </c>
      <c r="H919" s="17" t="s">
        <v>13</v>
      </c>
      <c r="I919">
        <v>5</v>
      </c>
      <c r="J919" s="22" t="s">
        <v>10276</v>
      </c>
      <c r="K919" s="22" t="s">
        <v>10256</v>
      </c>
      <c r="L919" s="17" t="s">
        <v>870</v>
      </c>
      <c r="M919" s="17" t="s">
        <v>1461</v>
      </c>
      <c r="N919" s="17" t="s">
        <v>1462</v>
      </c>
      <c r="O919" s="17" t="s">
        <v>1378</v>
      </c>
      <c r="P919" s="17" t="s">
        <v>1463</v>
      </c>
      <c r="Q919" s="17" t="s">
        <v>0</v>
      </c>
      <c r="R919" s="17" t="s">
        <v>9780</v>
      </c>
      <c r="S919" s="17" t="s">
        <v>3070</v>
      </c>
      <c r="T919" s="17" t="s">
        <v>1464</v>
      </c>
      <c r="U919" s="18">
        <v>117000</v>
      </c>
      <c r="V919" s="18">
        <v>0</v>
      </c>
      <c r="W919" s="17">
        <v>75</v>
      </c>
      <c r="X919" s="17">
        <v>0</v>
      </c>
      <c r="Y919" s="17">
        <v>0</v>
      </c>
      <c r="Z919" s="17">
        <v>0</v>
      </c>
      <c r="AA919" s="17">
        <v>0</v>
      </c>
      <c r="AB919" s="17">
        <v>0</v>
      </c>
      <c r="AC919" s="17">
        <v>0</v>
      </c>
      <c r="AD919" s="17">
        <v>0</v>
      </c>
      <c r="AE919" s="17">
        <v>0</v>
      </c>
      <c r="AF919" s="17">
        <v>30734</v>
      </c>
      <c r="AG919" s="17">
        <v>86266</v>
      </c>
      <c r="AH919" s="17">
        <v>0</v>
      </c>
      <c r="AI919" s="17" t="s">
        <v>8604</v>
      </c>
      <c r="AJ919" s="17" t="s">
        <v>1465</v>
      </c>
      <c r="AK919" s="17" t="s">
        <v>1466</v>
      </c>
      <c r="AL919" s="17" t="s">
        <v>1447</v>
      </c>
      <c r="AM919" s="17" t="s">
        <v>1467</v>
      </c>
      <c r="AN919">
        <v>34981546220</v>
      </c>
      <c r="AO919" s="17" t="s">
        <v>1468</v>
      </c>
      <c r="AP919" s="17" t="s">
        <v>1466</v>
      </c>
      <c r="AQ919" s="17" t="s">
        <v>1447</v>
      </c>
      <c r="AR919" s="17" t="s">
        <v>342</v>
      </c>
      <c r="AS919" s="17" t="s">
        <v>1381</v>
      </c>
      <c r="AT919" s="20" t="str">
        <f t="shared" si="28"/>
        <v>0636_NOVA_TFE_1_EXUNTA DE GALICIA - VICEPRESIDENCIA PRIMERA Y CONSEJERIA DE PRESIDENCIA, JUSTICIA Y TURISMO. DIRECCION GENERAL DE ADMINISTRACION LOCAL</v>
      </c>
      <c r="AU919" s="21">
        <f t="shared" si="29"/>
        <v>0.75</v>
      </c>
    </row>
    <row r="920" spans="1:47" x14ac:dyDescent="0.3">
      <c r="A920" s="17" t="s">
        <v>1377</v>
      </c>
      <c r="B920" s="17" t="s">
        <v>9932</v>
      </c>
      <c r="C920">
        <v>264</v>
      </c>
      <c r="D920" s="17" t="s">
        <v>195</v>
      </c>
      <c r="E920" s="17" t="s">
        <v>792</v>
      </c>
      <c r="F920">
        <v>1</v>
      </c>
      <c r="G920">
        <v>1</v>
      </c>
      <c r="H920" s="17" t="s">
        <v>13</v>
      </c>
      <c r="I920">
        <v>5</v>
      </c>
      <c r="J920" s="22" t="s">
        <v>10276</v>
      </c>
      <c r="K920" s="22" t="s">
        <v>10256</v>
      </c>
      <c r="L920" s="17" t="s">
        <v>870</v>
      </c>
      <c r="M920" s="17" t="s">
        <v>1450</v>
      </c>
      <c r="N920" s="17" t="s">
        <v>339</v>
      </c>
      <c r="O920" s="17" t="s">
        <v>1378</v>
      </c>
      <c r="P920" s="17" t="s">
        <v>1451</v>
      </c>
      <c r="Q920" s="17" t="s">
        <v>0</v>
      </c>
      <c r="R920" s="17" t="s">
        <v>9780</v>
      </c>
      <c r="S920" s="17" t="s">
        <v>1452</v>
      </c>
      <c r="T920" s="17" t="s">
        <v>1395</v>
      </c>
      <c r="U920" s="18">
        <v>194665.06</v>
      </c>
      <c r="V920" s="18">
        <v>0</v>
      </c>
      <c r="W920" s="17">
        <v>75</v>
      </c>
      <c r="X920" s="17">
        <v>0</v>
      </c>
      <c r="Y920" s="17">
        <v>0</v>
      </c>
      <c r="Z920" s="17">
        <v>0</v>
      </c>
      <c r="AA920" s="17">
        <v>0</v>
      </c>
      <c r="AB920" s="17">
        <v>0</v>
      </c>
      <c r="AC920" s="17">
        <v>0</v>
      </c>
      <c r="AD920" s="17">
        <v>0</v>
      </c>
      <c r="AE920" s="17">
        <v>46032.32</v>
      </c>
      <c r="AF920" s="17">
        <v>58091.31</v>
      </c>
      <c r="AG920" s="17">
        <v>90541.43</v>
      </c>
      <c r="AH920" s="17">
        <v>0</v>
      </c>
      <c r="AI920" s="17" t="s">
        <v>1453</v>
      </c>
      <c r="AJ920" s="17" t="s">
        <v>1454</v>
      </c>
      <c r="AK920" s="17" t="s">
        <v>1455</v>
      </c>
      <c r="AL920" s="17" t="s">
        <v>1456</v>
      </c>
      <c r="AM920" s="17" t="s">
        <v>1457</v>
      </c>
      <c r="AN920">
        <v>988387008</v>
      </c>
      <c r="AO920" s="17" t="s">
        <v>1458</v>
      </c>
      <c r="AP920" s="17" t="s">
        <v>1459</v>
      </c>
      <c r="AQ920" s="17" t="s">
        <v>1460</v>
      </c>
      <c r="AR920" s="17" t="s">
        <v>279</v>
      </c>
      <c r="AS920" s="17" t="s">
        <v>1381</v>
      </c>
      <c r="AT920" s="20" t="str">
        <f t="shared" si="28"/>
        <v>0636_NOVA_TFE_1_EUNIVERSIDAD DE VIGO</v>
      </c>
      <c r="AU920" s="21">
        <f t="shared" si="29"/>
        <v>0.75</v>
      </c>
    </row>
    <row r="921" spans="1:47" x14ac:dyDescent="0.3">
      <c r="A921" s="17" t="s">
        <v>1377</v>
      </c>
      <c r="B921" s="17" t="s">
        <v>9932</v>
      </c>
      <c r="C921">
        <v>264</v>
      </c>
      <c r="D921" s="17" t="s">
        <v>195</v>
      </c>
      <c r="E921" s="17" t="s">
        <v>792</v>
      </c>
      <c r="F921">
        <v>1</v>
      </c>
      <c r="G921">
        <v>1</v>
      </c>
      <c r="H921" s="17" t="s">
        <v>13</v>
      </c>
      <c r="I921">
        <v>5</v>
      </c>
      <c r="J921" s="22" t="s">
        <v>10276</v>
      </c>
      <c r="K921" s="22" t="s">
        <v>10256</v>
      </c>
      <c r="L921" s="17" t="s">
        <v>870</v>
      </c>
      <c r="M921" s="17" t="s">
        <v>1443</v>
      </c>
      <c r="N921" s="17" t="s">
        <v>815</v>
      </c>
      <c r="O921" s="17" t="s">
        <v>1378</v>
      </c>
      <c r="P921" s="17" t="s">
        <v>1444</v>
      </c>
      <c r="Q921" s="17" t="s">
        <v>0</v>
      </c>
      <c r="R921" s="17" t="s">
        <v>9780</v>
      </c>
      <c r="S921" s="17" t="s">
        <v>1445</v>
      </c>
      <c r="T921" s="17" t="s">
        <v>1395</v>
      </c>
      <c r="U921" s="18">
        <v>25967.5</v>
      </c>
      <c r="V921" s="18">
        <v>0</v>
      </c>
      <c r="W921" s="17">
        <v>75</v>
      </c>
      <c r="X921" s="17">
        <v>0</v>
      </c>
      <c r="Y921" s="17">
        <v>0</v>
      </c>
      <c r="Z921" s="17">
        <v>0</v>
      </c>
      <c r="AA921" s="17">
        <v>0</v>
      </c>
      <c r="AB921" s="17">
        <v>0</v>
      </c>
      <c r="AC921" s="17">
        <v>0</v>
      </c>
      <c r="AD921" s="17">
        <v>0</v>
      </c>
      <c r="AE921" s="17">
        <v>0</v>
      </c>
      <c r="AF921" s="17">
        <v>21678</v>
      </c>
      <c r="AG921" s="17">
        <v>4289.5</v>
      </c>
      <c r="AH921" s="17">
        <v>0</v>
      </c>
      <c r="AI921" s="17" t="s">
        <v>9218</v>
      </c>
      <c r="AJ921" s="17" t="s">
        <v>1446</v>
      </c>
      <c r="AK921" s="17" t="s">
        <v>9219</v>
      </c>
      <c r="AL921" s="17" t="s">
        <v>9220</v>
      </c>
      <c r="AM921" s="17" t="s">
        <v>9221</v>
      </c>
      <c r="AN921">
        <v>699838489</v>
      </c>
      <c r="AO921" s="17" t="s">
        <v>1448</v>
      </c>
      <c r="AP921" s="17" t="s">
        <v>9222</v>
      </c>
      <c r="AQ921" s="17" t="s">
        <v>1449</v>
      </c>
      <c r="AR921" s="17" t="s">
        <v>353</v>
      </c>
      <c r="AS921" s="17" t="s">
        <v>1381</v>
      </c>
      <c r="AT921" s="20" t="str">
        <f t="shared" si="28"/>
        <v>0636_NOVA_TFE_1_ECONCELLO DE OURENSE</v>
      </c>
      <c r="AU921" s="21">
        <f t="shared" si="29"/>
        <v>0.75</v>
      </c>
    </row>
    <row r="922" spans="1:47" x14ac:dyDescent="0.3">
      <c r="A922" s="17" t="s">
        <v>1377</v>
      </c>
      <c r="B922" s="17" t="s">
        <v>9932</v>
      </c>
      <c r="C922">
        <v>264</v>
      </c>
      <c r="D922" s="17" t="s">
        <v>195</v>
      </c>
      <c r="E922" s="17" t="s">
        <v>792</v>
      </c>
      <c r="F922">
        <v>1</v>
      </c>
      <c r="G922">
        <v>1</v>
      </c>
      <c r="H922" s="17" t="s">
        <v>13</v>
      </c>
      <c r="I922">
        <v>5</v>
      </c>
      <c r="J922" s="22" t="s">
        <v>10276</v>
      </c>
      <c r="K922" s="22" t="s">
        <v>10256</v>
      </c>
      <c r="L922" s="17" t="s">
        <v>870</v>
      </c>
      <c r="M922" s="17" t="s">
        <v>1469</v>
      </c>
      <c r="N922" s="17" t="s">
        <v>449</v>
      </c>
      <c r="O922" s="17" t="s">
        <v>1378</v>
      </c>
      <c r="P922" s="17" t="s">
        <v>1470</v>
      </c>
      <c r="Q922" s="17" t="s">
        <v>0</v>
      </c>
      <c r="R922" s="17" t="s">
        <v>9780</v>
      </c>
      <c r="S922" s="17" t="s">
        <v>1469</v>
      </c>
      <c r="T922" s="17" t="s">
        <v>1395</v>
      </c>
      <c r="U922" s="18">
        <v>317567.44</v>
      </c>
      <c r="V922" s="18">
        <v>0</v>
      </c>
      <c r="W922" s="17">
        <v>75</v>
      </c>
      <c r="X922" s="17">
        <v>0</v>
      </c>
      <c r="Y922" s="17">
        <v>0</v>
      </c>
      <c r="Z922" s="17">
        <v>0</v>
      </c>
      <c r="AA922" s="17">
        <v>0</v>
      </c>
      <c r="AB922" s="17">
        <v>0</v>
      </c>
      <c r="AC922" s="17">
        <v>0</v>
      </c>
      <c r="AD922" s="17">
        <v>0</v>
      </c>
      <c r="AE922" s="17">
        <v>10302.58</v>
      </c>
      <c r="AF922" s="17">
        <v>65236.91</v>
      </c>
      <c r="AG922" s="17">
        <v>242027.95</v>
      </c>
      <c r="AH922" s="17">
        <v>0</v>
      </c>
      <c r="AI922" s="17" t="s">
        <v>1471</v>
      </c>
      <c r="AJ922" s="17" t="s">
        <v>1386</v>
      </c>
      <c r="AK922" s="17" t="s">
        <v>1472</v>
      </c>
      <c r="AL922" s="17" t="s">
        <v>1473</v>
      </c>
      <c r="AM922" s="17" t="s">
        <v>1474</v>
      </c>
      <c r="AN922">
        <v>988317557</v>
      </c>
      <c r="AO922" s="17" t="s">
        <v>1475</v>
      </c>
      <c r="AP922" s="17" t="s">
        <v>1472</v>
      </c>
      <c r="AQ922" s="17" t="s">
        <v>1473</v>
      </c>
      <c r="AR922" s="17" t="s">
        <v>353</v>
      </c>
      <c r="AS922" s="17" t="s">
        <v>1381</v>
      </c>
      <c r="AT922" s="20" t="str">
        <f t="shared" si="28"/>
        <v>0636_NOVA_TFE_1_EDIPUTACION DE OURENSE</v>
      </c>
      <c r="AU922" s="21">
        <f t="shared" si="29"/>
        <v>0.75</v>
      </c>
    </row>
    <row r="923" spans="1:47" x14ac:dyDescent="0.3">
      <c r="A923" s="17" t="s">
        <v>1377</v>
      </c>
      <c r="B923" s="17" t="s">
        <v>9932</v>
      </c>
      <c r="C923">
        <v>264</v>
      </c>
      <c r="D923" s="17" t="s">
        <v>6</v>
      </c>
      <c r="E923" s="17" t="s">
        <v>276</v>
      </c>
      <c r="F923">
        <v>4</v>
      </c>
      <c r="G923">
        <v>11</v>
      </c>
      <c r="H923" s="17" t="s">
        <v>7</v>
      </c>
      <c r="I923">
        <v>10</v>
      </c>
      <c r="J923" s="22" t="s">
        <v>9959</v>
      </c>
      <c r="K923" s="22" t="s">
        <v>10083</v>
      </c>
      <c r="L923" s="17" t="s">
        <v>280</v>
      </c>
      <c r="M923" s="17" t="s">
        <v>2007</v>
      </c>
      <c r="N923" s="17" t="s">
        <v>10092</v>
      </c>
      <c r="O923" s="17" t="s">
        <v>1378</v>
      </c>
      <c r="P923" s="17" t="s">
        <v>2008</v>
      </c>
      <c r="Q923" s="17" t="s">
        <v>278</v>
      </c>
      <c r="R923" s="17" t="s">
        <v>9780</v>
      </c>
      <c r="S923" s="17" t="s">
        <v>1411</v>
      </c>
      <c r="T923" s="17" t="s">
        <v>1411</v>
      </c>
      <c r="U923" s="18">
        <v>586200</v>
      </c>
      <c r="V923" s="18">
        <v>0</v>
      </c>
      <c r="W923" s="17">
        <v>75</v>
      </c>
      <c r="X923" s="17">
        <v>0</v>
      </c>
      <c r="Y923" s="17">
        <v>0</v>
      </c>
      <c r="Z923" s="17">
        <v>12160.85</v>
      </c>
      <c r="AA923" s="17">
        <v>77509.289999999994</v>
      </c>
      <c r="AB923" s="17">
        <v>86814.45</v>
      </c>
      <c r="AC923" s="17">
        <v>119776.95</v>
      </c>
      <c r="AD923" s="17">
        <v>148563.35</v>
      </c>
      <c r="AE923" s="17">
        <v>68000</v>
      </c>
      <c r="AF923" s="17">
        <v>73375.11</v>
      </c>
      <c r="AG923" s="17">
        <v>0</v>
      </c>
      <c r="AH923" s="17">
        <v>0</v>
      </c>
      <c r="AI923" s="17" t="s">
        <v>2009</v>
      </c>
      <c r="AJ923" s="17" t="s">
        <v>6968</v>
      </c>
      <c r="AK923" s="17" t="s">
        <v>2010</v>
      </c>
      <c r="AL923" s="17" t="s">
        <v>6969</v>
      </c>
      <c r="AM923" s="17" t="s">
        <v>2012</v>
      </c>
      <c r="AN923">
        <v>983411035</v>
      </c>
      <c r="AO923" s="17" t="s">
        <v>6970</v>
      </c>
      <c r="AP923" s="17" t="s">
        <v>2014</v>
      </c>
      <c r="AQ923" s="17" t="s">
        <v>1587</v>
      </c>
      <c r="AR923" s="17" t="s">
        <v>282</v>
      </c>
      <c r="AS923" s="17" t="s">
        <v>1381</v>
      </c>
      <c r="AT923" s="20" t="str">
        <f t="shared" si="28"/>
        <v>0025_NORCYL_2020_2_EJUNTA DE CASTILLA Y LEON. CONSEJERIA DE LA PRESIDENCIA. DG DE ACCION EXTERIOR</v>
      </c>
      <c r="AU923" s="21">
        <f t="shared" si="29"/>
        <v>0.75</v>
      </c>
    </row>
    <row r="924" spans="1:47" x14ac:dyDescent="0.3">
      <c r="A924" s="17" t="s">
        <v>1377</v>
      </c>
      <c r="B924" s="17" t="s">
        <v>9932</v>
      </c>
      <c r="C924">
        <v>264</v>
      </c>
      <c r="D924" s="17" t="s">
        <v>6</v>
      </c>
      <c r="E924" s="17" t="s">
        <v>276</v>
      </c>
      <c r="F924">
        <v>4</v>
      </c>
      <c r="G924">
        <v>11</v>
      </c>
      <c r="H924" s="17" t="s">
        <v>7</v>
      </c>
      <c r="I924">
        <v>10</v>
      </c>
      <c r="J924" s="22" t="s">
        <v>9959</v>
      </c>
      <c r="K924" s="22" t="s">
        <v>10083</v>
      </c>
      <c r="L924" s="17" t="s">
        <v>280</v>
      </c>
      <c r="M924" s="17" t="s">
        <v>1390</v>
      </c>
      <c r="N924" s="17" t="s">
        <v>236</v>
      </c>
      <c r="O924" s="17" t="s">
        <v>1378</v>
      </c>
      <c r="P924" s="17" t="s">
        <v>1391</v>
      </c>
      <c r="Q924" s="17" t="s">
        <v>0</v>
      </c>
      <c r="R924" s="17" t="s">
        <v>9779</v>
      </c>
      <c r="S924" s="17" t="s">
        <v>1384</v>
      </c>
      <c r="T924" s="17" t="s">
        <v>1384</v>
      </c>
      <c r="U924" s="18">
        <v>192000</v>
      </c>
      <c r="V924" s="18">
        <v>0</v>
      </c>
      <c r="W924" s="17">
        <v>75</v>
      </c>
      <c r="X924" s="17">
        <v>0</v>
      </c>
      <c r="Y924" s="17">
        <v>0</v>
      </c>
      <c r="Z924" s="17">
        <v>0</v>
      </c>
      <c r="AA924" s="17">
        <v>0</v>
      </c>
      <c r="AB924" s="17">
        <v>37027.21</v>
      </c>
      <c r="AC924" s="17">
        <v>27093.040000000001</v>
      </c>
      <c r="AD924" s="17">
        <v>21724</v>
      </c>
      <c r="AE924" s="17">
        <v>20912.05</v>
      </c>
      <c r="AF924" s="17">
        <v>85243.7</v>
      </c>
      <c r="AG924" s="17">
        <v>0</v>
      </c>
      <c r="AH924" s="17">
        <v>0</v>
      </c>
      <c r="AI924" s="17" t="s">
        <v>6971</v>
      </c>
      <c r="AJ924" s="17" t="s">
        <v>6972</v>
      </c>
      <c r="AK924" s="17" t="s">
        <v>6973</v>
      </c>
      <c r="AL924" s="17" t="s">
        <v>6974</v>
      </c>
      <c r="AM924" s="17" t="s">
        <v>6975</v>
      </c>
      <c r="AN924">
        <v>351226086325</v>
      </c>
      <c r="AO924" s="17" t="s">
        <v>6976</v>
      </c>
      <c r="AP924" s="17" t="s">
        <v>6977</v>
      </c>
      <c r="AQ924" s="17" t="s">
        <v>2795</v>
      </c>
      <c r="AR924" s="17" t="s">
        <v>284</v>
      </c>
      <c r="AS924" s="17" t="s">
        <v>1389</v>
      </c>
      <c r="AT924" s="20" t="str">
        <f t="shared" si="28"/>
        <v>0025_NORCYL_2020_2_ECOMISSÃO DE COORDENAÇÃO E DESENVOLVIMENTO REGIONAL DO NORTE</v>
      </c>
      <c r="AU924" s="21">
        <f t="shared" si="29"/>
        <v>0.75</v>
      </c>
    </row>
    <row r="925" spans="1:47" x14ac:dyDescent="0.3">
      <c r="A925" s="17" t="s">
        <v>1377</v>
      </c>
      <c r="B925" s="17" t="s">
        <v>9932</v>
      </c>
      <c r="C925">
        <v>264</v>
      </c>
      <c r="D925" s="17" t="s">
        <v>192</v>
      </c>
      <c r="E925" s="17" t="s">
        <v>792</v>
      </c>
      <c r="F925">
        <v>1</v>
      </c>
      <c r="G925">
        <v>1</v>
      </c>
      <c r="H925" s="17" t="s">
        <v>4</v>
      </c>
      <c r="I925">
        <v>7</v>
      </c>
      <c r="J925" s="22" t="s">
        <v>10127</v>
      </c>
      <c r="K925" s="22" t="s">
        <v>10128</v>
      </c>
      <c r="L925" s="17" t="s">
        <v>338</v>
      </c>
      <c r="M925" s="17" t="s">
        <v>1450</v>
      </c>
      <c r="N925" s="17" t="s">
        <v>339</v>
      </c>
      <c r="O925" s="17" t="s">
        <v>1378</v>
      </c>
      <c r="P925" s="17" t="s">
        <v>1451</v>
      </c>
      <c r="Q925" s="17" t="s">
        <v>278</v>
      </c>
      <c r="R925" s="17" t="s">
        <v>9780</v>
      </c>
      <c r="S925" s="17" t="s">
        <v>1452</v>
      </c>
      <c r="T925" s="17" t="s">
        <v>1395</v>
      </c>
      <c r="U925" s="18">
        <v>272651.53000000003</v>
      </c>
      <c r="V925" s="18">
        <v>0</v>
      </c>
      <c r="W925" s="17">
        <v>75</v>
      </c>
      <c r="X925" s="17">
        <v>0</v>
      </c>
      <c r="Y925" s="17">
        <v>0</v>
      </c>
      <c r="Z925" s="17">
        <v>0</v>
      </c>
      <c r="AA925" s="17">
        <v>0</v>
      </c>
      <c r="AB925" s="17">
        <v>0</v>
      </c>
      <c r="AC925" s="17">
        <v>0</v>
      </c>
      <c r="AD925" s="17">
        <v>52065.15</v>
      </c>
      <c r="AE925" s="17">
        <v>96332.75</v>
      </c>
      <c r="AF925" s="17">
        <v>96145.51</v>
      </c>
      <c r="AG925" s="17">
        <v>28108.12</v>
      </c>
      <c r="AH925" s="17">
        <v>0</v>
      </c>
      <c r="AI925" s="17" t="s">
        <v>4284</v>
      </c>
      <c r="AJ925" s="17" t="s">
        <v>4285</v>
      </c>
      <c r="AK925" s="17" t="s">
        <v>4286</v>
      </c>
      <c r="AL925" s="17" t="s">
        <v>4287</v>
      </c>
      <c r="AM925" s="17" t="s">
        <v>4288</v>
      </c>
      <c r="AN925">
        <v>349830256</v>
      </c>
      <c r="AO925" s="17" t="s">
        <v>4289</v>
      </c>
      <c r="AP925" s="17" t="s">
        <v>4290</v>
      </c>
      <c r="AQ925" s="17" t="s">
        <v>4291</v>
      </c>
      <c r="AR925" s="17" t="s">
        <v>279</v>
      </c>
      <c r="AS925" s="17" t="s">
        <v>1381</v>
      </c>
      <c r="AT925" s="20" t="str">
        <f t="shared" si="28"/>
        <v>0474_BLUEBIOLAB_1_EUNIVERSIDAD DE VIGO</v>
      </c>
      <c r="AU925" s="21">
        <f t="shared" si="29"/>
        <v>0.75</v>
      </c>
    </row>
    <row r="926" spans="1:47" x14ac:dyDescent="0.3">
      <c r="A926" s="17" t="s">
        <v>1377</v>
      </c>
      <c r="B926" s="17" t="s">
        <v>9932</v>
      </c>
      <c r="C926">
        <v>264</v>
      </c>
      <c r="D926" s="17" t="s">
        <v>192</v>
      </c>
      <c r="E926" s="17" t="s">
        <v>792</v>
      </c>
      <c r="F926">
        <v>1</v>
      </c>
      <c r="G926">
        <v>1</v>
      </c>
      <c r="H926" s="17" t="s">
        <v>4</v>
      </c>
      <c r="I926">
        <v>7</v>
      </c>
      <c r="J926" s="22" t="s">
        <v>10127</v>
      </c>
      <c r="K926" s="22" t="s">
        <v>10128</v>
      </c>
      <c r="L926" s="17" t="s">
        <v>338</v>
      </c>
      <c r="M926" s="17" t="s">
        <v>3604</v>
      </c>
      <c r="N926" s="17" t="s">
        <v>354</v>
      </c>
      <c r="O926" s="17" t="s">
        <v>1378</v>
      </c>
      <c r="P926" s="17" t="s">
        <v>3605</v>
      </c>
      <c r="Q926" s="17" t="s">
        <v>0</v>
      </c>
      <c r="R926" s="17" t="s">
        <v>9780</v>
      </c>
      <c r="S926" s="17" t="s">
        <v>1390</v>
      </c>
      <c r="T926" s="17" t="s">
        <v>1390</v>
      </c>
      <c r="U926" s="18">
        <v>131555.88</v>
      </c>
      <c r="V926" s="18">
        <v>0</v>
      </c>
      <c r="W926" s="17">
        <v>75</v>
      </c>
      <c r="X926" s="17">
        <v>0</v>
      </c>
      <c r="Y926" s="17">
        <v>0</v>
      </c>
      <c r="Z926" s="17">
        <v>0</v>
      </c>
      <c r="AA926" s="17">
        <v>0</v>
      </c>
      <c r="AB926" s="17">
        <v>0</v>
      </c>
      <c r="AC926" s="17">
        <v>0</v>
      </c>
      <c r="AD926" s="17">
        <v>7266.2</v>
      </c>
      <c r="AE926" s="17">
        <v>36018.21</v>
      </c>
      <c r="AF926" s="17">
        <v>45347.199999999997</v>
      </c>
      <c r="AG926" s="17">
        <v>42924.28</v>
      </c>
      <c r="AH926" s="17">
        <v>0</v>
      </c>
      <c r="AI926" s="17" t="s">
        <v>4323</v>
      </c>
      <c r="AJ926" s="17" t="s">
        <v>1648</v>
      </c>
      <c r="AK926" s="17" t="s">
        <v>4324</v>
      </c>
      <c r="AL926" s="17" t="s">
        <v>4325</v>
      </c>
      <c r="AM926" s="17" t="s">
        <v>4326</v>
      </c>
      <c r="AN926">
        <v>351223401814</v>
      </c>
      <c r="AO926" s="17" t="s">
        <v>4327</v>
      </c>
      <c r="AP926" s="17" t="s">
        <v>4328</v>
      </c>
      <c r="AQ926" s="17" t="s">
        <v>4329</v>
      </c>
      <c r="AR926" s="17" t="s">
        <v>284</v>
      </c>
      <c r="AS926" s="17" t="s">
        <v>1389</v>
      </c>
      <c r="AT926" s="20" t="str">
        <f t="shared" si="28"/>
        <v>0474_BLUEBIOLAB_1_ECENTRO INTERDISCIPLINAR DE INVESTIGAÇÃO MARINHA E AMBIENTAL (CIIMAR)</v>
      </c>
      <c r="AU926" s="21">
        <f t="shared" si="29"/>
        <v>0.75</v>
      </c>
    </row>
    <row r="927" spans="1:47" x14ac:dyDescent="0.3">
      <c r="A927" s="17" t="s">
        <v>1377</v>
      </c>
      <c r="B927" s="17" t="s">
        <v>9932</v>
      </c>
      <c r="C927">
        <v>264</v>
      </c>
      <c r="D927" s="17" t="s">
        <v>192</v>
      </c>
      <c r="E927" s="17" t="s">
        <v>792</v>
      </c>
      <c r="F927">
        <v>1</v>
      </c>
      <c r="G927">
        <v>1</v>
      </c>
      <c r="H927" s="17" t="s">
        <v>4</v>
      </c>
      <c r="I927">
        <v>7</v>
      </c>
      <c r="J927" s="22" t="s">
        <v>10127</v>
      </c>
      <c r="K927" s="22" t="s">
        <v>10128</v>
      </c>
      <c r="L927" s="17" t="s">
        <v>338</v>
      </c>
      <c r="M927" s="17" t="s">
        <v>1769</v>
      </c>
      <c r="N927" s="17" t="s">
        <v>623</v>
      </c>
      <c r="O927" s="17" t="s">
        <v>1378</v>
      </c>
      <c r="P927" s="17" t="s">
        <v>1770</v>
      </c>
      <c r="Q927" s="17" t="s">
        <v>0</v>
      </c>
      <c r="R927" s="17" t="s">
        <v>9780</v>
      </c>
      <c r="S927" s="17" t="s">
        <v>3347</v>
      </c>
      <c r="T927" s="17" t="s">
        <v>1395</v>
      </c>
      <c r="U927" s="18">
        <v>138556.23000000001</v>
      </c>
      <c r="V927" s="18">
        <v>0</v>
      </c>
      <c r="W927" s="17">
        <v>75</v>
      </c>
      <c r="X927" s="17">
        <v>0</v>
      </c>
      <c r="Y927" s="17">
        <v>0</v>
      </c>
      <c r="Z927" s="17">
        <v>0</v>
      </c>
      <c r="AA927" s="17">
        <v>0</v>
      </c>
      <c r="AB927" s="17">
        <v>0</v>
      </c>
      <c r="AC927" s="17">
        <v>0</v>
      </c>
      <c r="AD927" s="17">
        <v>12588.82</v>
      </c>
      <c r="AE927" s="17">
        <v>56525.08</v>
      </c>
      <c r="AF927" s="17">
        <v>46932.91</v>
      </c>
      <c r="AG927" s="17">
        <v>22509.43</v>
      </c>
      <c r="AH927" s="17">
        <v>0</v>
      </c>
      <c r="AI927" s="17" t="s">
        <v>9626</v>
      </c>
      <c r="AJ927" s="17" t="s">
        <v>9627</v>
      </c>
      <c r="AK927" s="17" t="s">
        <v>1774</v>
      </c>
      <c r="AL927" s="17" t="s">
        <v>1775</v>
      </c>
      <c r="AM927" s="17" t="s">
        <v>4301</v>
      </c>
      <c r="AN927">
        <v>34986231930</v>
      </c>
      <c r="AO927" s="17" t="s">
        <v>3637</v>
      </c>
      <c r="AP927" s="17" t="s">
        <v>1774</v>
      </c>
      <c r="AQ927" s="17" t="s">
        <v>1775</v>
      </c>
      <c r="AR927" s="17" t="s">
        <v>279</v>
      </c>
      <c r="AS927" s="17" t="s">
        <v>1381</v>
      </c>
      <c r="AT927" s="20" t="str">
        <f t="shared" si="28"/>
        <v>0474_BLUEBIOLAB_1_EAGENCIA ESTATAL CONSEJO SUPERIOR DE INVESTIGACIONES CIENTIFICAS, INSTITUTO DE INVESTIGACIONES MARINAS  (IIM-CSIC)</v>
      </c>
      <c r="AU927" s="21">
        <f t="shared" si="29"/>
        <v>0.75</v>
      </c>
    </row>
    <row r="928" spans="1:47" x14ac:dyDescent="0.3">
      <c r="A928" s="17" t="s">
        <v>1377</v>
      </c>
      <c r="B928" s="17" t="s">
        <v>9932</v>
      </c>
      <c r="C928">
        <v>264</v>
      </c>
      <c r="D928" s="17" t="s">
        <v>192</v>
      </c>
      <c r="E928" s="17" t="s">
        <v>792</v>
      </c>
      <c r="F928">
        <v>1</v>
      </c>
      <c r="G928">
        <v>1</v>
      </c>
      <c r="H928" s="17" t="s">
        <v>4</v>
      </c>
      <c r="I928">
        <v>7</v>
      </c>
      <c r="J928" s="22" t="s">
        <v>10127</v>
      </c>
      <c r="K928" s="22" t="s">
        <v>10128</v>
      </c>
      <c r="L928" s="17" t="s">
        <v>338</v>
      </c>
      <c r="M928" s="17" t="s">
        <v>4302</v>
      </c>
      <c r="N928" s="17" t="s">
        <v>9921</v>
      </c>
      <c r="O928" s="17" t="s">
        <v>1378</v>
      </c>
      <c r="P928" s="17" t="s">
        <v>4303</v>
      </c>
      <c r="Q928" s="17" t="s">
        <v>0</v>
      </c>
      <c r="R928" s="17" t="s">
        <v>9780</v>
      </c>
      <c r="S928" s="17" t="s">
        <v>1445</v>
      </c>
      <c r="T928" s="17" t="s">
        <v>1395</v>
      </c>
      <c r="U928" s="18">
        <v>136826.41</v>
      </c>
      <c r="V928" s="18">
        <v>0</v>
      </c>
      <c r="W928" s="17">
        <v>75</v>
      </c>
      <c r="X928" s="17">
        <v>0</v>
      </c>
      <c r="Y928" s="17">
        <v>0</v>
      </c>
      <c r="Z928" s="17">
        <v>0</v>
      </c>
      <c r="AA928" s="17">
        <v>0</v>
      </c>
      <c r="AB928" s="17">
        <v>0</v>
      </c>
      <c r="AC928" s="17">
        <v>0</v>
      </c>
      <c r="AD928" s="17">
        <v>3142.9</v>
      </c>
      <c r="AE928" s="17">
        <v>3392.16</v>
      </c>
      <c r="AF928" s="17">
        <v>102461.39</v>
      </c>
      <c r="AG928" s="17">
        <v>27829.96</v>
      </c>
      <c r="AH928" s="17">
        <v>0</v>
      </c>
      <c r="AI928" s="17" t="s">
        <v>9623</v>
      </c>
      <c r="AJ928" s="17" t="s">
        <v>4304</v>
      </c>
      <c r="AK928" s="17" t="s">
        <v>4305</v>
      </c>
      <c r="AL928" s="17" t="s">
        <v>2603</v>
      </c>
      <c r="AM928" s="17" t="s">
        <v>9624</v>
      </c>
      <c r="AN928">
        <v>34986492111</v>
      </c>
      <c r="AO928" s="17" t="s">
        <v>4306</v>
      </c>
      <c r="AP928" s="17" t="s">
        <v>9625</v>
      </c>
      <c r="AQ928" s="17" t="s">
        <v>4307</v>
      </c>
      <c r="AR928" s="17" t="s">
        <v>279</v>
      </c>
      <c r="AS928" s="17" t="s">
        <v>1381</v>
      </c>
      <c r="AT928" s="20" t="str">
        <f t="shared" si="28"/>
        <v>0474_BLUEBIOLAB_1_ECSIC INSTITUTO ESPAÑOL DE OCEANOGRAFIA (CNIEO-CSIC)</v>
      </c>
      <c r="AU928" s="21">
        <f t="shared" si="29"/>
        <v>0.75</v>
      </c>
    </row>
    <row r="929" spans="1:47" x14ac:dyDescent="0.3">
      <c r="A929" s="17" t="s">
        <v>1377</v>
      </c>
      <c r="B929" s="17" t="s">
        <v>9932</v>
      </c>
      <c r="C929">
        <v>264</v>
      </c>
      <c r="D929" s="17" t="s">
        <v>192</v>
      </c>
      <c r="E929" s="17" t="s">
        <v>792</v>
      </c>
      <c r="F929">
        <v>1</v>
      </c>
      <c r="G929">
        <v>1</v>
      </c>
      <c r="H929" s="17" t="s">
        <v>4</v>
      </c>
      <c r="I929">
        <v>7</v>
      </c>
      <c r="J929" s="22" t="s">
        <v>10127</v>
      </c>
      <c r="K929" s="22" t="s">
        <v>10128</v>
      </c>
      <c r="L929" s="17" t="s">
        <v>338</v>
      </c>
      <c r="M929" s="17" t="s">
        <v>1780</v>
      </c>
      <c r="N929" s="17" t="s">
        <v>246</v>
      </c>
      <c r="O929" s="17" t="s">
        <v>1378</v>
      </c>
      <c r="P929" s="17" t="s">
        <v>1781</v>
      </c>
      <c r="Q929" s="17" t="s">
        <v>0</v>
      </c>
      <c r="R929" s="17" t="s">
        <v>9780</v>
      </c>
      <c r="S929" s="17" t="s">
        <v>1771</v>
      </c>
      <c r="T929" s="17" t="s">
        <v>1395</v>
      </c>
      <c r="U929" s="18">
        <v>141798.53</v>
      </c>
      <c r="V929" s="18">
        <v>0</v>
      </c>
      <c r="W929" s="17">
        <v>75</v>
      </c>
      <c r="X929" s="17">
        <v>0</v>
      </c>
      <c r="Y929" s="17">
        <v>0</v>
      </c>
      <c r="Z929" s="17">
        <v>0</v>
      </c>
      <c r="AA929" s="17">
        <v>0</v>
      </c>
      <c r="AB929" s="17">
        <v>0</v>
      </c>
      <c r="AC929" s="17">
        <v>0</v>
      </c>
      <c r="AD929" s="17">
        <v>33371.67</v>
      </c>
      <c r="AE929" s="17">
        <v>43851.05</v>
      </c>
      <c r="AF929" s="17">
        <v>50621.16</v>
      </c>
      <c r="AG929" s="17">
        <v>13954.64</v>
      </c>
      <c r="AH929" s="17">
        <v>0</v>
      </c>
      <c r="AI929" s="17" t="s">
        <v>4292</v>
      </c>
      <c r="AJ929" s="17" t="s">
        <v>4293</v>
      </c>
      <c r="AK929" s="17" t="s">
        <v>4294</v>
      </c>
      <c r="AL929" s="17" t="s">
        <v>4295</v>
      </c>
      <c r="AM929" s="17" t="s">
        <v>4296</v>
      </c>
      <c r="AN929">
        <v>34881816048</v>
      </c>
      <c r="AO929" s="17" t="s">
        <v>4297</v>
      </c>
      <c r="AP929" s="17" t="s">
        <v>4298</v>
      </c>
      <c r="AQ929" s="17" t="s">
        <v>4299</v>
      </c>
      <c r="AR929" s="17" t="s">
        <v>342</v>
      </c>
      <c r="AS929" s="17" t="s">
        <v>1381</v>
      </c>
      <c r="AT929" s="20" t="str">
        <f t="shared" si="28"/>
        <v>0474_BLUEBIOLAB_1_EUNIVERSIDAD DE SANTIAGO DE COMPOSTELA</v>
      </c>
      <c r="AU929" s="21">
        <f t="shared" si="29"/>
        <v>0.75</v>
      </c>
    </row>
    <row r="930" spans="1:47" x14ac:dyDescent="0.3">
      <c r="A930" s="17" t="s">
        <v>1377</v>
      </c>
      <c r="B930" s="17" t="s">
        <v>9932</v>
      </c>
      <c r="C930">
        <v>264</v>
      </c>
      <c r="D930" s="17" t="s">
        <v>192</v>
      </c>
      <c r="E930" s="17" t="s">
        <v>792</v>
      </c>
      <c r="F930">
        <v>1</v>
      </c>
      <c r="G930">
        <v>1</v>
      </c>
      <c r="H930" s="17" t="s">
        <v>4</v>
      </c>
      <c r="I930">
        <v>7</v>
      </c>
      <c r="J930" s="22" t="s">
        <v>10127</v>
      </c>
      <c r="K930" s="22" t="s">
        <v>10128</v>
      </c>
      <c r="L930" s="17" t="s">
        <v>338</v>
      </c>
      <c r="M930" s="17" t="s">
        <v>4313</v>
      </c>
      <c r="N930" s="17" t="s">
        <v>794</v>
      </c>
      <c r="O930" s="17" t="s">
        <v>1378</v>
      </c>
      <c r="P930" s="17" t="s">
        <v>4314</v>
      </c>
      <c r="Q930" s="17" t="s">
        <v>0</v>
      </c>
      <c r="R930" s="17" t="s">
        <v>9780</v>
      </c>
      <c r="S930" s="17" t="s">
        <v>3722</v>
      </c>
      <c r="T930" s="17" t="s">
        <v>1395</v>
      </c>
      <c r="U930" s="18">
        <v>141532.63</v>
      </c>
      <c r="V930" s="18">
        <v>0</v>
      </c>
      <c r="W930" s="17">
        <v>75</v>
      </c>
      <c r="X930" s="17">
        <v>0</v>
      </c>
      <c r="Y930" s="17">
        <v>0</v>
      </c>
      <c r="Z930" s="17">
        <v>0</v>
      </c>
      <c r="AA930" s="17">
        <v>0</v>
      </c>
      <c r="AB930" s="17">
        <v>0</v>
      </c>
      <c r="AC930" s="17">
        <v>0</v>
      </c>
      <c r="AD930" s="17">
        <v>14849.2</v>
      </c>
      <c r="AE930" s="17">
        <v>30793.34</v>
      </c>
      <c r="AF930" s="17">
        <v>81177.89</v>
      </c>
      <c r="AG930" s="17">
        <v>14712.2</v>
      </c>
      <c r="AH930" s="17">
        <v>0</v>
      </c>
      <c r="AI930" s="17" t="s">
        <v>4315</v>
      </c>
      <c r="AJ930" s="17" t="s">
        <v>4316</v>
      </c>
      <c r="AK930" s="17" t="s">
        <v>4317</v>
      </c>
      <c r="AL930" s="17" t="s">
        <v>4318</v>
      </c>
      <c r="AM930" s="17" t="s">
        <v>4319</v>
      </c>
      <c r="AN930">
        <v>34881015580</v>
      </c>
      <c r="AO930" s="17" t="s">
        <v>4320</v>
      </c>
      <c r="AP930" s="17" t="s">
        <v>4321</v>
      </c>
      <c r="AQ930" s="17" t="s">
        <v>4322</v>
      </c>
      <c r="AR930" s="17" t="s">
        <v>342</v>
      </c>
      <c r="AS930" s="17" t="s">
        <v>1381</v>
      </c>
      <c r="AT930" s="20" t="str">
        <f t="shared" si="28"/>
        <v>0474_BLUEBIOLAB_1_EUNIVERSIDADE DA CORUÑA</v>
      </c>
      <c r="AU930" s="21">
        <f t="shared" si="29"/>
        <v>0.75</v>
      </c>
    </row>
    <row r="931" spans="1:47" x14ac:dyDescent="0.3">
      <c r="A931" s="17" t="s">
        <v>1377</v>
      </c>
      <c r="B931" s="17" t="s">
        <v>9932</v>
      </c>
      <c r="C931">
        <v>264</v>
      </c>
      <c r="D931" s="17" t="s">
        <v>192</v>
      </c>
      <c r="E931" s="17" t="s">
        <v>792</v>
      </c>
      <c r="F931">
        <v>1</v>
      </c>
      <c r="G931">
        <v>1</v>
      </c>
      <c r="H931" s="17" t="s">
        <v>4</v>
      </c>
      <c r="I931">
        <v>7</v>
      </c>
      <c r="J931" s="22" t="s">
        <v>10127</v>
      </c>
      <c r="K931" s="22" t="s">
        <v>10128</v>
      </c>
      <c r="L931" s="17" t="s">
        <v>338</v>
      </c>
      <c r="M931" s="17" t="s">
        <v>1808</v>
      </c>
      <c r="N931" s="17" t="s">
        <v>505</v>
      </c>
      <c r="O931" s="17" t="s">
        <v>1378</v>
      </c>
      <c r="P931" s="17" t="s">
        <v>1809</v>
      </c>
      <c r="Q931" s="17" t="s">
        <v>0</v>
      </c>
      <c r="R931" s="17" t="s">
        <v>9780</v>
      </c>
      <c r="S931" s="17" t="s">
        <v>1390</v>
      </c>
      <c r="T931" s="17" t="s">
        <v>1390</v>
      </c>
      <c r="U931" s="18">
        <v>159231.57</v>
      </c>
      <c r="V931" s="18">
        <v>0</v>
      </c>
      <c r="W931" s="17">
        <v>75</v>
      </c>
      <c r="X931" s="17">
        <v>0</v>
      </c>
      <c r="Y931" s="17">
        <v>0</v>
      </c>
      <c r="Z931" s="17">
        <v>0</v>
      </c>
      <c r="AA931" s="17">
        <v>0</v>
      </c>
      <c r="AB931" s="17">
        <v>0</v>
      </c>
      <c r="AC931" s="17">
        <v>0</v>
      </c>
      <c r="AD931" s="17">
        <v>5962.29</v>
      </c>
      <c r="AE931" s="17">
        <v>36739.99</v>
      </c>
      <c r="AF931" s="17">
        <v>75465.86</v>
      </c>
      <c r="AG931" s="17">
        <v>41063.43</v>
      </c>
      <c r="AH931" s="17">
        <v>0</v>
      </c>
      <c r="AI931" s="17" t="s">
        <v>1854</v>
      </c>
      <c r="AJ931" s="17" t="s">
        <v>4308</v>
      </c>
      <c r="AK931" s="17" t="s">
        <v>4309</v>
      </c>
      <c r="AL931" s="17" t="s">
        <v>4310</v>
      </c>
      <c r="AM931" s="17" t="s">
        <v>4311</v>
      </c>
      <c r="AN931">
        <v>351253510900</v>
      </c>
      <c r="AO931" s="17" t="s">
        <v>1815</v>
      </c>
      <c r="AP931" s="17" t="s">
        <v>4290</v>
      </c>
      <c r="AQ931" s="17" t="s">
        <v>4312</v>
      </c>
      <c r="AR931" s="17" t="s">
        <v>340</v>
      </c>
      <c r="AS931" s="17" t="s">
        <v>1389</v>
      </c>
      <c r="AT931" s="20" t="str">
        <f t="shared" si="28"/>
        <v>0474_BLUEBIOLAB_1_EUNIVERSIDADE DO MINHO</v>
      </c>
      <c r="AU931" s="21">
        <f t="shared" si="29"/>
        <v>0.75</v>
      </c>
    </row>
    <row r="932" spans="1:47" x14ac:dyDescent="0.3">
      <c r="A932" s="17" t="s">
        <v>1377</v>
      </c>
      <c r="B932" s="17" t="s">
        <v>9932</v>
      </c>
      <c r="C932">
        <v>264</v>
      </c>
      <c r="D932" s="17" t="s">
        <v>205</v>
      </c>
      <c r="E932" s="17" t="s">
        <v>792</v>
      </c>
      <c r="F932">
        <v>2</v>
      </c>
      <c r="G932">
        <v>3</v>
      </c>
      <c r="H932" s="17" t="s">
        <v>28</v>
      </c>
      <c r="I932">
        <v>6</v>
      </c>
      <c r="J932" s="22" t="s">
        <v>10127</v>
      </c>
      <c r="K932" s="22" t="s">
        <v>10270</v>
      </c>
      <c r="L932" s="17" t="s">
        <v>10277</v>
      </c>
      <c r="M932" s="17" t="s">
        <v>2238</v>
      </c>
      <c r="N932" s="17" t="s">
        <v>9783</v>
      </c>
      <c r="O932" s="17" t="s">
        <v>1378</v>
      </c>
      <c r="P932" s="17" t="s">
        <v>2239</v>
      </c>
      <c r="Q932" s="17" t="s">
        <v>278</v>
      </c>
      <c r="R932" s="17" t="s">
        <v>9780</v>
      </c>
      <c r="S932" s="17" t="s">
        <v>4140</v>
      </c>
      <c r="T932" s="17" t="s">
        <v>1395</v>
      </c>
      <c r="U932" s="18">
        <v>351987.41</v>
      </c>
      <c r="V932" s="18">
        <v>0</v>
      </c>
      <c r="W932" s="17">
        <v>75</v>
      </c>
      <c r="X932" s="17">
        <v>0</v>
      </c>
      <c r="Y932" s="17">
        <v>0</v>
      </c>
      <c r="Z932" s="17">
        <v>0</v>
      </c>
      <c r="AA932" s="17">
        <v>0</v>
      </c>
      <c r="AB932" s="17">
        <v>0</v>
      </c>
      <c r="AC932" s="17">
        <v>0</v>
      </c>
      <c r="AD932" s="17">
        <v>2346.94</v>
      </c>
      <c r="AE932" s="17">
        <v>42542.68</v>
      </c>
      <c r="AF932" s="17">
        <v>163669.87</v>
      </c>
      <c r="AG932" s="17">
        <v>143427.92000000001</v>
      </c>
      <c r="AH932" s="17">
        <v>0</v>
      </c>
      <c r="AI932" s="17" t="s">
        <v>6116</v>
      </c>
      <c r="AJ932" s="17" t="s">
        <v>1676</v>
      </c>
      <c r="AK932" s="17" t="s">
        <v>9759</v>
      </c>
      <c r="AL932" s="17" t="s">
        <v>9760</v>
      </c>
      <c r="AM932" s="17" t="s">
        <v>9761</v>
      </c>
      <c r="AN932">
        <v>924234600</v>
      </c>
      <c r="AO932" s="17" t="s">
        <v>5108</v>
      </c>
      <c r="AP932" s="17" t="s">
        <v>6117</v>
      </c>
      <c r="AQ932" s="17" t="s">
        <v>9760</v>
      </c>
      <c r="AR932" s="17" t="s">
        <v>291</v>
      </c>
      <c r="AS932" s="17" t="s">
        <v>1381</v>
      </c>
      <c r="AT932" s="20" t="str">
        <f t="shared" si="28"/>
        <v>0596_IBERICC_GLOBAL_6_ECAMARA DE COMERCIO DE BADAJOZ</v>
      </c>
      <c r="AU932" s="21">
        <f t="shared" si="29"/>
        <v>0.75</v>
      </c>
    </row>
    <row r="933" spans="1:47" x14ac:dyDescent="0.3">
      <c r="A933" s="17" t="s">
        <v>1377</v>
      </c>
      <c r="B933" s="17" t="s">
        <v>9932</v>
      </c>
      <c r="C933">
        <v>264</v>
      </c>
      <c r="D933" s="17" t="s">
        <v>205</v>
      </c>
      <c r="E933" s="17" t="s">
        <v>792</v>
      </c>
      <c r="F933">
        <v>2</v>
      </c>
      <c r="G933">
        <v>3</v>
      </c>
      <c r="H933" s="17" t="s">
        <v>28</v>
      </c>
      <c r="I933">
        <v>6</v>
      </c>
      <c r="J933" s="22" t="s">
        <v>10127</v>
      </c>
      <c r="K933" s="22" t="s">
        <v>10270</v>
      </c>
      <c r="L933" s="17" t="s">
        <v>10277</v>
      </c>
      <c r="M933" s="17" t="s">
        <v>2149</v>
      </c>
      <c r="N933" s="17" t="s">
        <v>476</v>
      </c>
      <c r="O933" s="17" t="s">
        <v>1394</v>
      </c>
      <c r="P933" s="17" t="s">
        <v>2150</v>
      </c>
      <c r="Q933" s="17" t="s">
        <v>0</v>
      </c>
      <c r="R933" s="17" t="s">
        <v>9780</v>
      </c>
      <c r="S933" s="17" t="s">
        <v>2151</v>
      </c>
      <c r="T933" s="17" t="s">
        <v>1395</v>
      </c>
      <c r="U933" s="18">
        <v>172459.5</v>
      </c>
      <c r="V933" s="18">
        <v>0</v>
      </c>
      <c r="W933" s="17">
        <v>75</v>
      </c>
      <c r="X933" s="17">
        <v>0</v>
      </c>
      <c r="Y933" s="17">
        <v>0</v>
      </c>
      <c r="Z933" s="17">
        <v>0</v>
      </c>
      <c r="AA933" s="17">
        <v>0</v>
      </c>
      <c r="AB933" s="17">
        <v>0</v>
      </c>
      <c r="AC933" s="17">
        <v>0</v>
      </c>
      <c r="AD933" s="17">
        <v>22634.47</v>
      </c>
      <c r="AE933" s="17">
        <v>54070</v>
      </c>
      <c r="AF933" s="17">
        <v>49997.64</v>
      </c>
      <c r="AG933" s="17">
        <v>45757.38</v>
      </c>
      <c r="AH933" s="17">
        <v>0</v>
      </c>
      <c r="AI933" s="17" t="s">
        <v>2152</v>
      </c>
      <c r="AJ933" s="17" t="s">
        <v>1380</v>
      </c>
      <c r="AK933" s="17" t="s">
        <v>5099</v>
      </c>
      <c r="AL933" s="17" t="s">
        <v>5100</v>
      </c>
      <c r="AM933" s="17" t="s">
        <v>2155</v>
      </c>
      <c r="AN933">
        <v>630952831</v>
      </c>
      <c r="AO933" s="17" t="s">
        <v>5101</v>
      </c>
      <c r="AP933" s="17" t="s">
        <v>5102</v>
      </c>
      <c r="AQ933" s="17" t="s">
        <v>5103</v>
      </c>
      <c r="AR933" s="17" t="s">
        <v>477</v>
      </c>
      <c r="AS933" s="17" t="s">
        <v>1381</v>
      </c>
      <c r="AT933" s="20" t="str">
        <f t="shared" si="28"/>
        <v>0596_IBERICC_GLOBAL_6_EFUNDACION SANTA MARIA LA REAL DEL PATRIMONIO HISTORICO</v>
      </c>
      <c r="AU933" s="21">
        <f t="shared" si="29"/>
        <v>0.75</v>
      </c>
    </row>
    <row r="934" spans="1:47" x14ac:dyDescent="0.3">
      <c r="A934" s="17" t="s">
        <v>1377</v>
      </c>
      <c r="B934" s="17" t="s">
        <v>9932</v>
      </c>
      <c r="C934">
        <v>264</v>
      </c>
      <c r="D934" s="17" t="s">
        <v>205</v>
      </c>
      <c r="E934" s="17" t="s">
        <v>792</v>
      </c>
      <c r="F934">
        <v>2</v>
      </c>
      <c r="G934">
        <v>3</v>
      </c>
      <c r="H934" s="17" t="s">
        <v>28</v>
      </c>
      <c r="I934">
        <v>6</v>
      </c>
      <c r="J934" s="22" t="s">
        <v>10127</v>
      </c>
      <c r="K934" s="22" t="s">
        <v>10270</v>
      </c>
      <c r="L934" s="17" t="s">
        <v>10277</v>
      </c>
      <c r="M934" s="17" t="s">
        <v>5020</v>
      </c>
      <c r="N934" s="17" t="s">
        <v>435</v>
      </c>
      <c r="O934" s="17" t="s">
        <v>1394</v>
      </c>
      <c r="P934" s="17" t="s">
        <v>5021</v>
      </c>
      <c r="Q934" s="17" t="s">
        <v>0</v>
      </c>
      <c r="R934" s="17" t="s">
        <v>9780</v>
      </c>
      <c r="S934" s="17" t="s">
        <v>1939</v>
      </c>
      <c r="T934" s="17" t="s">
        <v>1939</v>
      </c>
      <c r="U934" s="18">
        <v>124583</v>
      </c>
      <c r="V934" s="18">
        <v>0</v>
      </c>
      <c r="W934" s="17">
        <v>75</v>
      </c>
      <c r="X934" s="17">
        <v>0</v>
      </c>
      <c r="Y934" s="17">
        <v>0</v>
      </c>
      <c r="Z934" s="17">
        <v>0</v>
      </c>
      <c r="AA934" s="17">
        <v>0</v>
      </c>
      <c r="AB934" s="17">
        <v>0</v>
      </c>
      <c r="AC934" s="17">
        <v>0</v>
      </c>
      <c r="AD934" s="17">
        <v>19643.900000000001</v>
      </c>
      <c r="AE934" s="17">
        <v>13772.18</v>
      </c>
      <c r="AF934" s="17">
        <v>30979.360000000001</v>
      </c>
      <c r="AG934" s="17">
        <v>60187.56</v>
      </c>
      <c r="AH934" s="17">
        <v>0</v>
      </c>
      <c r="AI934" s="17" t="s">
        <v>5104</v>
      </c>
      <c r="AJ934" s="17" t="s">
        <v>2595</v>
      </c>
      <c r="AK934" s="17" t="s">
        <v>5104</v>
      </c>
      <c r="AL934" s="17" t="s">
        <v>5023</v>
      </c>
      <c r="AM934" s="17" t="s">
        <v>5024</v>
      </c>
      <c r="AN934">
        <v>351245302300</v>
      </c>
      <c r="AO934" s="17" t="s">
        <v>5105</v>
      </c>
      <c r="AP934" s="17" t="s">
        <v>5106</v>
      </c>
      <c r="AQ934" s="17" t="s">
        <v>5107</v>
      </c>
      <c r="AR934" s="17" t="s">
        <v>322</v>
      </c>
      <c r="AS934" s="17" t="s">
        <v>1389</v>
      </c>
      <c r="AT934" s="20" t="str">
        <f t="shared" si="28"/>
        <v>0596_IBERICC_GLOBAL_6_EASSOCIAÇÃO EMPRESARIAL DA REGIÃO DE PORTALEGRE (NERPOR-AE)</v>
      </c>
      <c r="AU934" s="21">
        <f t="shared" si="29"/>
        <v>0.75</v>
      </c>
    </row>
    <row r="935" spans="1:47" x14ac:dyDescent="0.3">
      <c r="A935" s="17" t="s">
        <v>1377</v>
      </c>
      <c r="B935" s="17" t="s">
        <v>9932</v>
      </c>
      <c r="C935">
        <v>264</v>
      </c>
      <c r="D935" s="17" t="s">
        <v>205</v>
      </c>
      <c r="E935" s="17" t="s">
        <v>792</v>
      </c>
      <c r="F935">
        <v>2</v>
      </c>
      <c r="G935">
        <v>3</v>
      </c>
      <c r="H935" s="17" t="s">
        <v>28</v>
      </c>
      <c r="I935">
        <v>6</v>
      </c>
      <c r="J935" s="22" t="s">
        <v>10127</v>
      </c>
      <c r="K935" s="22" t="s">
        <v>10270</v>
      </c>
      <c r="L935" s="17" t="s">
        <v>10277</v>
      </c>
      <c r="M935" s="17" t="s">
        <v>1683</v>
      </c>
      <c r="N935" s="17" t="s">
        <v>565</v>
      </c>
      <c r="O935" s="17" t="s">
        <v>1394</v>
      </c>
      <c r="P935" s="17" t="s">
        <v>1684</v>
      </c>
      <c r="Q935" s="17" t="s">
        <v>0</v>
      </c>
      <c r="R935" s="17" t="s">
        <v>9780</v>
      </c>
      <c r="S935" s="17" t="s">
        <v>1489</v>
      </c>
      <c r="T935" s="17" t="s">
        <v>1489</v>
      </c>
      <c r="U935" s="18">
        <v>26666.66</v>
      </c>
      <c r="V935" s="18">
        <v>0</v>
      </c>
      <c r="W935" s="17">
        <v>75</v>
      </c>
      <c r="X935" s="17">
        <v>0</v>
      </c>
      <c r="Y935" s="17">
        <v>0</v>
      </c>
      <c r="Z935" s="17">
        <v>0</v>
      </c>
      <c r="AA935" s="17">
        <v>0</v>
      </c>
      <c r="AB935" s="17">
        <v>0</v>
      </c>
      <c r="AC935" s="17">
        <v>0</v>
      </c>
      <c r="AD935" s="17">
        <v>4273.3</v>
      </c>
      <c r="AE935" s="17">
        <v>15594.32</v>
      </c>
      <c r="AF935" s="17">
        <v>1738.23</v>
      </c>
      <c r="AG935" s="17">
        <v>5060.82</v>
      </c>
      <c r="AH935" s="17">
        <v>0</v>
      </c>
      <c r="AI935" s="17" t="s">
        <v>1685</v>
      </c>
      <c r="AJ935" s="17" t="s">
        <v>1397</v>
      </c>
      <c r="AK935" s="17" t="s">
        <v>1686</v>
      </c>
      <c r="AL935" s="17" t="s">
        <v>1687</v>
      </c>
      <c r="AM935" s="17" t="s">
        <v>1688</v>
      </c>
      <c r="AN935">
        <v>351275319150</v>
      </c>
      <c r="AO935" s="17" t="s">
        <v>5083</v>
      </c>
      <c r="AP935" s="17" t="s">
        <v>1690</v>
      </c>
      <c r="AQ935" s="17" t="s">
        <v>1691</v>
      </c>
      <c r="AR935" s="17" t="s">
        <v>289</v>
      </c>
      <c r="AS935" s="17" t="s">
        <v>1389</v>
      </c>
      <c r="AT935" s="20" t="str">
        <f t="shared" si="28"/>
        <v>0596_IBERICC_GLOBAL_6_ECENTRO DE INOVAÇÃO EMPRESARIAL DA BEIRA INTERIOR (CIEBI/BIC)</v>
      </c>
      <c r="AU935" s="21">
        <f t="shared" si="29"/>
        <v>0.75</v>
      </c>
    </row>
    <row r="936" spans="1:47" x14ac:dyDescent="0.3">
      <c r="A936" s="17" t="s">
        <v>1377</v>
      </c>
      <c r="B936" s="17" t="s">
        <v>9932</v>
      </c>
      <c r="C936">
        <v>264</v>
      </c>
      <c r="D936" s="17" t="s">
        <v>205</v>
      </c>
      <c r="E936" s="17" t="s">
        <v>792</v>
      </c>
      <c r="F936">
        <v>2</v>
      </c>
      <c r="G936">
        <v>3</v>
      </c>
      <c r="H936" s="17" t="s">
        <v>28</v>
      </c>
      <c r="I936">
        <v>6</v>
      </c>
      <c r="J936" s="22" t="s">
        <v>10127</v>
      </c>
      <c r="K936" s="22" t="s">
        <v>10270</v>
      </c>
      <c r="L936" s="17" t="s">
        <v>10277</v>
      </c>
      <c r="M936" s="17" t="s">
        <v>5068</v>
      </c>
      <c r="N936" s="17" t="s">
        <v>5069</v>
      </c>
      <c r="O936" s="17" t="s">
        <v>1378</v>
      </c>
      <c r="P936" s="17" t="s">
        <v>5070</v>
      </c>
      <c r="Q936" s="17" t="s">
        <v>0</v>
      </c>
      <c r="R936" s="17" t="s">
        <v>9780</v>
      </c>
      <c r="S936" s="17" t="s">
        <v>3722</v>
      </c>
      <c r="T936" s="17" t="s">
        <v>1395</v>
      </c>
      <c r="U936" s="18">
        <v>74050.100000000006</v>
      </c>
      <c r="V936" s="18">
        <v>0</v>
      </c>
      <c r="W936" s="17">
        <v>75</v>
      </c>
      <c r="X936" s="17">
        <v>0</v>
      </c>
      <c r="Y936" s="17">
        <v>0</v>
      </c>
      <c r="Z936" s="17">
        <v>0</v>
      </c>
      <c r="AA936" s="17">
        <v>0</v>
      </c>
      <c r="AB936" s="17">
        <v>0</v>
      </c>
      <c r="AC936" s="17">
        <v>0</v>
      </c>
      <c r="AD936" s="17">
        <v>7018</v>
      </c>
      <c r="AE936" s="17">
        <v>36336.300000000003</v>
      </c>
      <c r="AF936" s="17">
        <v>30695.8</v>
      </c>
      <c r="AG936" s="17">
        <v>0</v>
      </c>
      <c r="AH936" s="17">
        <v>0</v>
      </c>
      <c r="AI936" s="17" t="s">
        <v>5071</v>
      </c>
      <c r="AJ936" s="17" t="s">
        <v>5072</v>
      </c>
      <c r="AK936" s="17" t="s">
        <v>5073</v>
      </c>
      <c r="AL936" s="17" t="s">
        <v>5074</v>
      </c>
      <c r="AM936" s="17" t="s">
        <v>5075</v>
      </c>
      <c r="AN936">
        <v>981182400</v>
      </c>
      <c r="AO936" s="17" t="s">
        <v>5076</v>
      </c>
      <c r="AP936" s="17" t="s">
        <v>5077</v>
      </c>
      <c r="AQ936" s="17" t="s">
        <v>5078</v>
      </c>
      <c r="AR936" s="17" t="s">
        <v>342</v>
      </c>
      <c r="AS936" s="17" t="s">
        <v>1381</v>
      </c>
      <c r="AT936" s="20" t="str">
        <f t="shared" si="28"/>
        <v>0596_IBERICC_GLOBAL_6_ECONCELLO DE A CORUÑA</v>
      </c>
      <c r="AU936" s="21">
        <f t="shared" si="29"/>
        <v>0.75</v>
      </c>
    </row>
    <row r="937" spans="1:47" x14ac:dyDescent="0.3">
      <c r="A937" s="17" t="s">
        <v>1377</v>
      </c>
      <c r="B937" s="17" t="s">
        <v>9932</v>
      </c>
      <c r="C937">
        <v>264</v>
      </c>
      <c r="D937" s="17" t="s">
        <v>205</v>
      </c>
      <c r="E937" s="17" t="s">
        <v>792</v>
      </c>
      <c r="F937">
        <v>2</v>
      </c>
      <c r="G937">
        <v>3</v>
      </c>
      <c r="H937" s="17" t="s">
        <v>28</v>
      </c>
      <c r="I937">
        <v>6</v>
      </c>
      <c r="J937" s="22" t="s">
        <v>10127</v>
      </c>
      <c r="K937" s="22" t="s">
        <v>10270</v>
      </c>
      <c r="L937" s="17" t="s">
        <v>10277</v>
      </c>
      <c r="M937" s="17" t="s">
        <v>2875</v>
      </c>
      <c r="N937" s="17" t="s">
        <v>9784</v>
      </c>
      <c r="O937" s="17" t="s">
        <v>1378</v>
      </c>
      <c r="P937" s="17" t="s">
        <v>2876</v>
      </c>
      <c r="Q937" s="17" t="s">
        <v>0</v>
      </c>
      <c r="R937" s="17" t="s">
        <v>9780</v>
      </c>
      <c r="S937" s="17" t="s">
        <v>1918</v>
      </c>
      <c r="T937" s="17" t="s">
        <v>1395</v>
      </c>
      <c r="U937" s="18">
        <v>174589.74</v>
      </c>
      <c r="V937" s="18">
        <v>0</v>
      </c>
      <c r="W937" s="17">
        <v>75</v>
      </c>
      <c r="X937" s="17">
        <v>0</v>
      </c>
      <c r="Y937" s="17">
        <v>0</v>
      </c>
      <c r="Z937" s="17">
        <v>0</v>
      </c>
      <c r="AA937" s="17">
        <v>0</v>
      </c>
      <c r="AB937" s="17">
        <v>0</v>
      </c>
      <c r="AC937" s="17">
        <v>0</v>
      </c>
      <c r="AD937" s="17">
        <v>1544.25</v>
      </c>
      <c r="AE937" s="17">
        <v>32319.55</v>
      </c>
      <c r="AF937" s="17">
        <v>77831</v>
      </c>
      <c r="AG937" s="17">
        <v>62894.94</v>
      </c>
      <c r="AH937" s="17">
        <v>0</v>
      </c>
      <c r="AI937" s="17" t="s">
        <v>2877</v>
      </c>
      <c r="AJ937" s="17" t="s">
        <v>1676</v>
      </c>
      <c r="AK937" s="17" t="s">
        <v>5079</v>
      </c>
      <c r="AL937" s="17" t="s">
        <v>4390</v>
      </c>
      <c r="AM937" s="17" t="s">
        <v>2880</v>
      </c>
      <c r="AN937">
        <v>955110922</v>
      </c>
      <c r="AO937" s="17" t="s">
        <v>5080</v>
      </c>
      <c r="AP937" s="17" t="s">
        <v>5081</v>
      </c>
      <c r="AQ937" s="17" t="s">
        <v>5082</v>
      </c>
      <c r="AR937" s="17" t="s">
        <v>311</v>
      </c>
      <c r="AS937" s="17" t="s">
        <v>1381</v>
      </c>
      <c r="AT937" s="20" t="str">
        <f t="shared" si="28"/>
        <v>0596_IBERICC_GLOBAL_6_ECAMARA DE COMERCIO DE SEVILLA</v>
      </c>
      <c r="AU937" s="21">
        <f t="shared" si="29"/>
        <v>0.75</v>
      </c>
    </row>
    <row r="938" spans="1:47" x14ac:dyDescent="0.3">
      <c r="A938" s="17" t="s">
        <v>1377</v>
      </c>
      <c r="B938" s="17" t="s">
        <v>9932</v>
      </c>
      <c r="C938">
        <v>264</v>
      </c>
      <c r="D938" s="17" t="s">
        <v>205</v>
      </c>
      <c r="E938" s="17" t="s">
        <v>792</v>
      </c>
      <c r="F938">
        <v>2</v>
      </c>
      <c r="G938">
        <v>3</v>
      </c>
      <c r="H938" s="17" t="s">
        <v>28</v>
      </c>
      <c r="I938">
        <v>6</v>
      </c>
      <c r="J938" s="22" t="s">
        <v>10127</v>
      </c>
      <c r="K938" s="22" t="s">
        <v>10270</v>
      </c>
      <c r="L938" s="17" t="s">
        <v>10277</v>
      </c>
      <c r="M938" s="17" t="s">
        <v>2895</v>
      </c>
      <c r="N938" s="17" t="s">
        <v>429</v>
      </c>
      <c r="O938" s="17" t="s">
        <v>1378</v>
      </c>
      <c r="P938" s="17" t="s">
        <v>2896</v>
      </c>
      <c r="Q938" s="17" t="s">
        <v>0</v>
      </c>
      <c r="R938" s="17" t="s">
        <v>9780</v>
      </c>
      <c r="S938" s="17" t="s">
        <v>1382</v>
      </c>
      <c r="T938" s="17" t="s">
        <v>1382</v>
      </c>
      <c r="U938" s="18">
        <v>132671.75</v>
      </c>
      <c r="V938" s="18">
        <v>0</v>
      </c>
      <c r="W938" s="17">
        <v>75</v>
      </c>
      <c r="X938" s="17">
        <v>0</v>
      </c>
      <c r="Y938" s="17">
        <v>0</v>
      </c>
      <c r="Z938" s="17">
        <v>0</v>
      </c>
      <c r="AA938" s="17">
        <v>0</v>
      </c>
      <c r="AB938" s="17">
        <v>0</v>
      </c>
      <c r="AC938" s="17">
        <v>0</v>
      </c>
      <c r="AD938" s="17">
        <v>12117.27</v>
      </c>
      <c r="AE938" s="17">
        <v>21032.66</v>
      </c>
      <c r="AF938" s="17">
        <v>26846.6</v>
      </c>
      <c r="AG938" s="17">
        <v>72675.22</v>
      </c>
      <c r="AH938" s="17">
        <v>0</v>
      </c>
      <c r="AI938" s="17" t="s">
        <v>5093</v>
      </c>
      <c r="AJ938" s="17" t="s">
        <v>5094</v>
      </c>
      <c r="AK938" s="17" t="s">
        <v>5095</v>
      </c>
      <c r="AL938" s="17" t="s">
        <v>1853</v>
      </c>
      <c r="AM938" s="17" t="s">
        <v>2899</v>
      </c>
      <c r="AN938">
        <v>289870840</v>
      </c>
      <c r="AO938" s="17" t="s">
        <v>5096</v>
      </c>
      <c r="AP938" s="17" t="s">
        <v>5097</v>
      </c>
      <c r="AQ938" s="17" t="s">
        <v>5098</v>
      </c>
      <c r="AR938" s="17" t="s">
        <v>307</v>
      </c>
      <c r="AS938" s="17" t="s">
        <v>1389</v>
      </c>
      <c r="AT938" s="20" t="str">
        <f t="shared" si="28"/>
        <v>0596_IBERICC_GLOBAL_6_ECÂMARA MUNICIPAL DE FARO</v>
      </c>
      <c r="AU938" s="21">
        <f t="shared" si="29"/>
        <v>0.75</v>
      </c>
    </row>
    <row r="939" spans="1:47" x14ac:dyDescent="0.3">
      <c r="A939" s="17" t="s">
        <v>1377</v>
      </c>
      <c r="B939" s="17" t="s">
        <v>9932</v>
      </c>
      <c r="C939">
        <v>264</v>
      </c>
      <c r="D939" s="17" t="s">
        <v>205</v>
      </c>
      <c r="E939" s="17" t="s">
        <v>792</v>
      </c>
      <c r="F939">
        <v>2</v>
      </c>
      <c r="G939">
        <v>3</v>
      </c>
      <c r="H939" s="17" t="s">
        <v>28</v>
      </c>
      <c r="I939">
        <v>6</v>
      </c>
      <c r="J939" s="22" t="s">
        <v>10127</v>
      </c>
      <c r="K939" s="22" t="s">
        <v>10270</v>
      </c>
      <c r="L939" s="17" t="s">
        <v>10277</v>
      </c>
      <c r="M939" s="17" t="s">
        <v>5084</v>
      </c>
      <c r="N939" s="17" t="s">
        <v>841</v>
      </c>
      <c r="O939" s="17" t="s">
        <v>1378</v>
      </c>
      <c r="P939" s="17" t="s">
        <v>5085</v>
      </c>
      <c r="Q939" s="17" t="s">
        <v>0</v>
      </c>
      <c r="R939" s="17" t="s">
        <v>9780</v>
      </c>
      <c r="S939" s="17" t="s">
        <v>4378</v>
      </c>
      <c r="T939" s="17" t="s">
        <v>1928</v>
      </c>
      <c r="U939" s="18">
        <v>152962.5</v>
      </c>
      <c r="V939" s="18">
        <v>0</v>
      </c>
      <c r="W939" s="17">
        <v>75</v>
      </c>
      <c r="X939" s="17">
        <v>0</v>
      </c>
      <c r="Y939" s="17">
        <v>0</v>
      </c>
      <c r="Z939" s="17">
        <v>0</v>
      </c>
      <c r="AA939" s="17">
        <v>0</v>
      </c>
      <c r="AB939" s="17">
        <v>0</v>
      </c>
      <c r="AC939" s="17">
        <v>0</v>
      </c>
      <c r="AD939" s="17">
        <v>40155.129999999997</v>
      </c>
      <c r="AE939" s="17">
        <v>44117.760000000002</v>
      </c>
      <c r="AF939" s="17">
        <v>49429.599999999999</v>
      </c>
      <c r="AG939" s="17">
        <v>19260</v>
      </c>
      <c r="AH939" s="17">
        <v>0</v>
      </c>
      <c r="AI939" s="17" t="s">
        <v>5086</v>
      </c>
      <c r="AJ939" s="17" t="s">
        <v>5087</v>
      </c>
      <c r="AK939" s="17" t="s">
        <v>5088</v>
      </c>
      <c r="AL939" s="17" t="s">
        <v>5089</v>
      </c>
      <c r="AM939" s="17" t="s">
        <v>5090</v>
      </c>
      <c r="AN939">
        <v>955929867</v>
      </c>
      <c r="AO939" s="17" t="s">
        <v>5091</v>
      </c>
      <c r="AP939" s="17" t="s">
        <v>5092</v>
      </c>
      <c r="AQ939" s="17" t="s">
        <v>2384</v>
      </c>
      <c r="AR939" s="17" t="s">
        <v>311</v>
      </c>
      <c r="AS939" s="17" t="s">
        <v>1381</v>
      </c>
      <c r="AT939" s="20" t="str">
        <f t="shared" si="28"/>
        <v>0596_IBERICC_GLOBAL_6_EANDALUCIA EMPRENDE. FUNDACION PUBLICA</v>
      </c>
      <c r="AU939" s="21">
        <f t="shared" si="29"/>
        <v>0.75</v>
      </c>
    </row>
    <row r="940" spans="1:47" x14ac:dyDescent="0.3">
      <c r="A940" s="17" t="s">
        <v>1377</v>
      </c>
      <c r="B940" s="17" t="s">
        <v>9932</v>
      </c>
      <c r="C940">
        <v>264</v>
      </c>
      <c r="D940" s="17" t="s">
        <v>177</v>
      </c>
      <c r="E940" s="17" t="s">
        <v>792</v>
      </c>
      <c r="F940">
        <v>1</v>
      </c>
      <c r="G940">
        <v>1</v>
      </c>
      <c r="H940" s="17" t="s">
        <v>13</v>
      </c>
      <c r="I940">
        <v>9</v>
      </c>
      <c r="J940" s="22" t="s">
        <v>10127</v>
      </c>
      <c r="K940" s="22" t="s">
        <v>10278</v>
      </c>
      <c r="L940" s="17" t="s">
        <v>530</v>
      </c>
      <c r="M940" s="17" t="s">
        <v>3330</v>
      </c>
      <c r="N940" s="17" t="s">
        <v>309</v>
      </c>
      <c r="O940" s="17" t="s">
        <v>1378</v>
      </c>
      <c r="P940" s="17" t="s">
        <v>3331</v>
      </c>
      <c r="Q940" s="17" t="s">
        <v>278</v>
      </c>
      <c r="R940" s="17" t="s">
        <v>9780</v>
      </c>
      <c r="S940" s="17" t="s">
        <v>1918</v>
      </c>
      <c r="T940" s="17" t="s">
        <v>1395</v>
      </c>
      <c r="U940" s="18">
        <v>209341.65</v>
      </c>
      <c r="V940" s="18">
        <v>0</v>
      </c>
      <c r="W940" s="17">
        <v>75</v>
      </c>
      <c r="X940" s="17">
        <v>0</v>
      </c>
      <c r="Y940" s="17">
        <v>0</v>
      </c>
      <c r="Z940" s="17">
        <v>0</v>
      </c>
      <c r="AA940" s="17">
        <v>0</v>
      </c>
      <c r="AB940" s="17">
        <v>0</v>
      </c>
      <c r="AC940" s="17">
        <v>0</v>
      </c>
      <c r="AD940" s="17">
        <v>4098.16</v>
      </c>
      <c r="AE940" s="17">
        <v>126090.79</v>
      </c>
      <c r="AF940" s="17">
        <v>62344.14</v>
      </c>
      <c r="AG940" s="17">
        <v>16808.560000000001</v>
      </c>
      <c r="AH940" s="17">
        <v>0</v>
      </c>
      <c r="AI940" s="17" t="s">
        <v>3332</v>
      </c>
      <c r="AJ940" s="17" t="s">
        <v>2546</v>
      </c>
      <c r="AK940" s="17" t="s">
        <v>5532</v>
      </c>
      <c r="AL940" s="17" t="s">
        <v>7058</v>
      </c>
      <c r="AM940" s="17" t="s">
        <v>5534</v>
      </c>
      <c r="AN940">
        <v>619175693</v>
      </c>
      <c r="AO940" s="17" t="s">
        <v>7059</v>
      </c>
      <c r="AP940" s="17" t="s">
        <v>5536</v>
      </c>
      <c r="AQ940" s="17" t="s">
        <v>1440</v>
      </c>
      <c r="AR940" s="17" t="s">
        <v>310</v>
      </c>
      <c r="AS940" s="17" t="s">
        <v>1381</v>
      </c>
      <c r="AT940" s="20" t="str">
        <f t="shared" si="28"/>
        <v>0517_TTUES_6_EUNIVERSIDAD DE HUELVA</v>
      </c>
      <c r="AU940" s="21">
        <f t="shared" si="29"/>
        <v>0.75</v>
      </c>
    </row>
    <row r="941" spans="1:47" x14ac:dyDescent="0.3">
      <c r="A941" s="17" t="s">
        <v>1377</v>
      </c>
      <c r="B941" s="17" t="s">
        <v>9932</v>
      </c>
      <c r="C941">
        <v>264</v>
      </c>
      <c r="D941" s="17" t="s">
        <v>177</v>
      </c>
      <c r="E941" s="17" t="s">
        <v>792</v>
      </c>
      <c r="F941">
        <v>1</v>
      </c>
      <c r="G941">
        <v>1</v>
      </c>
      <c r="H941" s="17" t="s">
        <v>13</v>
      </c>
      <c r="I941">
        <v>9</v>
      </c>
      <c r="J941" s="22" t="s">
        <v>10127</v>
      </c>
      <c r="K941" s="22" t="s">
        <v>10278</v>
      </c>
      <c r="L941" s="17" t="s">
        <v>530</v>
      </c>
      <c r="M941" s="17" t="s">
        <v>1959</v>
      </c>
      <c r="N941" s="17" t="s">
        <v>503</v>
      </c>
      <c r="O941" s="17" t="s">
        <v>1378</v>
      </c>
      <c r="P941" s="17" t="s">
        <v>1960</v>
      </c>
      <c r="Q941" s="17" t="s">
        <v>0</v>
      </c>
      <c r="R941" s="17" t="s">
        <v>9780</v>
      </c>
      <c r="S941" s="17" t="s">
        <v>1961</v>
      </c>
      <c r="T941" s="17" t="s">
        <v>1395</v>
      </c>
      <c r="U941" s="18">
        <v>96351.360000000001</v>
      </c>
      <c r="V941" s="18">
        <v>0</v>
      </c>
      <c r="W941" s="17">
        <v>75</v>
      </c>
      <c r="X941" s="17">
        <v>0</v>
      </c>
      <c r="Y941" s="17">
        <v>0</v>
      </c>
      <c r="Z941" s="17">
        <v>0</v>
      </c>
      <c r="AA941" s="17">
        <v>0</v>
      </c>
      <c r="AB941" s="17">
        <v>0</v>
      </c>
      <c r="AC941" s="17">
        <v>0</v>
      </c>
      <c r="AD941" s="17">
        <v>4588.2299999999996</v>
      </c>
      <c r="AE941" s="17">
        <v>13416.4</v>
      </c>
      <c r="AF941" s="17">
        <v>56310.09</v>
      </c>
      <c r="AG941" s="17">
        <v>22036.65</v>
      </c>
      <c r="AH941" s="17">
        <v>0</v>
      </c>
      <c r="AI941" s="17" t="s">
        <v>1962</v>
      </c>
      <c r="AJ941" s="17" t="s">
        <v>1963</v>
      </c>
      <c r="AK941" s="17" t="s">
        <v>7070</v>
      </c>
      <c r="AL941" s="17" t="s">
        <v>2263</v>
      </c>
      <c r="AM941" s="17" t="s">
        <v>7071</v>
      </c>
      <c r="AN941">
        <v>959208887</v>
      </c>
      <c r="AO941" s="17" t="s">
        <v>7072</v>
      </c>
      <c r="AP941" s="17" t="s">
        <v>5540</v>
      </c>
      <c r="AQ941" s="17" t="s">
        <v>5541</v>
      </c>
      <c r="AR941" s="17" t="s">
        <v>310</v>
      </c>
      <c r="AS941" s="17" t="s">
        <v>1381</v>
      </c>
      <c r="AT941" s="20" t="str">
        <f t="shared" si="28"/>
        <v>0517_TTUES_6_EINSTITUTO NACIONAL DE TECNICA AEROESPACIAL (INTA), CENTRO DE EXPERIMENTACION DE 'EL ARENOSILLO'</v>
      </c>
      <c r="AU941" s="21">
        <f t="shared" si="29"/>
        <v>0.75</v>
      </c>
    </row>
    <row r="942" spans="1:47" x14ac:dyDescent="0.3">
      <c r="A942" s="17" t="s">
        <v>1377</v>
      </c>
      <c r="B942" s="17" t="s">
        <v>9932</v>
      </c>
      <c r="C942">
        <v>264</v>
      </c>
      <c r="D942" s="17" t="s">
        <v>177</v>
      </c>
      <c r="E942" s="17" t="s">
        <v>792</v>
      </c>
      <c r="F942">
        <v>1</v>
      </c>
      <c r="G942">
        <v>1</v>
      </c>
      <c r="H942" s="17" t="s">
        <v>13</v>
      </c>
      <c r="I942">
        <v>9</v>
      </c>
      <c r="J942" s="22" t="s">
        <v>10127</v>
      </c>
      <c r="K942" s="22" t="s">
        <v>10278</v>
      </c>
      <c r="L942" s="17" t="s">
        <v>530</v>
      </c>
      <c r="M942" s="17" t="s">
        <v>1973</v>
      </c>
      <c r="N942" s="17" t="s">
        <v>443</v>
      </c>
      <c r="O942" s="17" t="s">
        <v>1394</v>
      </c>
      <c r="P942" s="17" t="s">
        <v>1974</v>
      </c>
      <c r="Q942" s="17" t="s">
        <v>0</v>
      </c>
      <c r="R942" s="17" t="s">
        <v>9780</v>
      </c>
      <c r="S942" s="17" t="s">
        <v>1975</v>
      </c>
      <c r="T942" s="17" t="s">
        <v>1395</v>
      </c>
      <c r="U942" s="18">
        <v>100576</v>
      </c>
      <c r="V942" s="18">
        <v>0</v>
      </c>
      <c r="W942" s="17">
        <v>75</v>
      </c>
      <c r="X942" s="17">
        <v>0</v>
      </c>
      <c r="Y942" s="17">
        <v>0</v>
      </c>
      <c r="Z942" s="17">
        <v>0</v>
      </c>
      <c r="AA942" s="17">
        <v>0</v>
      </c>
      <c r="AB942" s="17">
        <v>0</v>
      </c>
      <c r="AC942" s="17">
        <v>0</v>
      </c>
      <c r="AD942" s="17">
        <v>4043.7</v>
      </c>
      <c r="AE942" s="17">
        <v>73643.399999999994</v>
      </c>
      <c r="AF942" s="17">
        <v>20892.849999999999</v>
      </c>
      <c r="AG942" s="17">
        <v>1996.05</v>
      </c>
      <c r="AH942" s="17">
        <v>0</v>
      </c>
      <c r="AI942" s="17" t="s">
        <v>1976</v>
      </c>
      <c r="AJ942" s="17" t="s">
        <v>1380</v>
      </c>
      <c r="AK942" s="17" t="s">
        <v>1977</v>
      </c>
      <c r="AL942" s="17" t="s">
        <v>6979</v>
      </c>
      <c r="AM942" s="17" t="s">
        <v>1978</v>
      </c>
      <c r="AN942">
        <v>981173206</v>
      </c>
      <c r="AO942" s="17" t="s">
        <v>7089</v>
      </c>
      <c r="AP942" s="17" t="s">
        <v>7090</v>
      </c>
      <c r="AQ942" s="17" t="s">
        <v>2237</v>
      </c>
      <c r="AR942" s="17" t="s">
        <v>342</v>
      </c>
      <c r="AS942" s="17" t="s">
        <v>1381</v>
      </c>
      <c r="AT942" s="20" t="str">
        <f t="shared" si="28"/>
        <v>0517_TTUES_6_EFUNDACION INSTITUTO TECNOLOGICO DE GALICIA (ITG)</v>
      </c>
      <c r="AU942" s="21">
        <f t="shared" si="29"/>
        <v>0.75</v>
      </c>
    </row>
    <row r="943" spans="1:47" x14ac:dyDescent="0.3">
      <c r="A943" s="17" t="s">
        <v>1377</v>
      </c>
      <c r="B943" s="17" t="s">
        <v>9932</v>
      </c>
      <c r="C943">
        <v>264</v>
      </c>
      <c r="D943" s="17" t="s">
        <v>177</v>
      </c>
      <c r="E943" s="17" t="s">
        <v>792</v>
      </c>
      <c r="F943">
        <v>1</v>
      </c>
      <c r="G943">
        <v>1</v>
      </c>
      <c r="H943" s="17" t="s">
        <v>13</v>
      </c>
      <c r="I943">
        <v>9</v>
      </c>
      <c r="J943" s="22" t="s">
        <v>10127</v>
      </c>
      <c r="K943" s="22" t="s">
        <v>10278</v>
      </c>
      <c r="L943" s="17" t="s">
        <v>530</v>
      </c>
      <c r="M943" s="17" t="s">
        <v>1944</v>
      </c>
      <c r="N943" s="17" t="s">
        <v>365</v>
      </c>
      <c r="O943" s="17" t="s">
        <v>1394</v>
      </c>
      <c r="P943" s="17" t="s">
        <v>1945</v>
      </c>
      <c r="Q943" s="17" t="s">
        <v>0</v>
      </c>
      <c r="R943" s="17" t="s">
        <v>9780</v>
      </c>
      <c r="S943" s="17" t="s">
        <v>1382</v>
      </c>
      <c r="T943" s="17" t="s">
        <v>1382</v>
      </c>
      <c r="U943" s="18">
        <v>100001.45</v>
      </c>
      <c r="V943" s="18">
        <v>0</v>
      </c>
      <c r="W943" s="17">
        <v>75</v>
      </c>
      <c r="X943" s="17">
        <v>0</v>
      </c>
      <c r="Y943" s="17">
        <v>0</v>
      </c>
      <c r="Z943" s="17">
        <v>0</v>
      </c>
      <c r="AA943" s="17">
        <v>0</v>
      </c>
      <c r="AB943" s="17">
        <v>0</v>
      </c>
      <c r="AC943" s="17">
        <v>0</v>
      </c>
      <c r="AD943" s="17">
        <v>3126.56</v>
      </c>
      <c r="AE943" s="17">
        <v>34419.65</v>
      </c>
      <c r="AF943" s="17">
        <v>41233.25</v>
      </c>
      <c r="AG943" s="17">
        <v>21221.98</v>
      </c>
      <c r="AH943" s="17">
        <v>0</v>
      </c>
      <c r="AI943" s="17" t="s">
        <v>1952</v>
      </c>
      <c r="AJ943" s="17" t="s">
        <v>1397</v>
      </c>
      <c r="AK943" s="17" t="s">
        <v>1952</v>
      </c>
      <c r="AL943" s="17" t="s">
        <v>1397</v>
      </c>
      <c r="AM943" s="17" t="s">
        <v>7060</v>
      </c>
      <c r="AN943">
        <v>289310880</v>
      </c>
      <c r="AO943" s="17" t="s">
        <v>7061</v>
      </c>
      <c r="AP943" s="17" t="s">
        <v>1952</v>
      </c>
      <c r="AQ943" s="17" t="s">
        <v>1397</v>
      </c>
      <c r="AR943" s="17" t="s">
        <v>307</v>
      </c>
      <c r="AS943" s="17" t="s">
        <v>1389</v>
      </c>
      <c r="AT943" s="20" t="str">
        <f t="shared" si="28"/>
        <v>0517_TTUES_6_EAGENCIA REGIONAL DE ENERGIA E AMBIENTE DO ALGARVE (AREAL)</v>
      </c>
      <c r="AU943" s="21">
        <f t="shared" si="29"/>
        <v>0.75</v>
      </c>
    </row>
    <row r="944" spans="1:47" x14ac:dyDescent="0.3">
      <c r="A944" s="17" t="s">
        <v>1377</v>
      </c>
      <c r="B944" s="17" t="s">
        <v>9932</v>
      </c>
      <c r="C944">
        <v>264</v>
      </c>
      <c r="D944" s="17" t="s">
        <v>177</v>
      </c>
      <c r="E944" s="17" t="s">
        <v>792</v>
      </c>
      <c r="F944">
        <v>1</v>
      </c>
      <c r="G944">
        <v>1</v>
      </c>
      <c r="H944" s="17" t="s">
        <v>13</v>
      </c>
      <c r="I944">
        <v>9</v>
      </c>
      <c r="J944" s="22" t="s">
        <v>10127</v>
      </c>
      <c r="K944" s="22" t="s">
        <v>10278</v>
      </c>
      <c r="L944" s="17" t="s">
        <v>530</v>
      </c>
      <c r="M944" s="17" t="s">
        <v>1953</v>
      </c>
      <c r="N944" s="17" t="s">
        <v>306</v>
      </c>
      <c r="O944" s="17" t="s">
        <v>1378</v>
      </c>
      <c r="P944" s="17" t="s">
        <v>1954</v>
      </c>
      <c r="Q944" s="17" t="s">
        <v>0</v>
      </c>
      <c r="R944" s="17" t="s">
        <v>9780</v>
      </c>
      <c r="S944" s="17" t="s">
        <v>1382</v>
      </c>
      <c r="T944" s="17" t="s">
        <v>1382</v>
      </c>
      <c r="U944" s="18">
        <v>249676.6</v>
      </c>
      <c r="V944" s="18">
        <v>0</v>
      </c>
      <c r="W944" s="17">
        <v>75</v>
      </c>
      <c r="X944" s="17">
        <v>0</v>
      </c>
      <c r="Y944" s="17">
        <v>0</v>
      </c>
      <c r="Z944" s="17">
        <v>0</v>
      </c>
      <c r="AA944" s="17">
        <v>0</v>
      </c>
      <c r="AB944" s="17">
        <v>0</v>
      </c>
      <c r="AC944" s="17">
        <v>0</v>
      </c>
      <c r="AD944" s="17">
        <v>5962.75</v>
      </c>
      <c r="AE944" s="17">
        <v>118395.45</v>
      </c>
      <c r="AF944" s="17">
        <v>95038.81</v>
      </c>
      <c r="AG944" s="17">
        <v>30279.599999999999</v>
      </c>
      <c r="AH944" s="17">
        <v>0</v>
      </c>
      <c r="AI944" s="17" t="s">
        <v>3338</v>
      </c>
      <c r="AJ944" s="17" t="s">
        <v>7078</v>
      </c>
      <c r="AK944" s="17" t="s">
        <v>1956</v>
      </c>
      <c r="AL944" s="17" t="s">
        <v>7079</v>
      </c>
      <c r="AM944" s="17" t="s">
        <v>1957</v>
      </c>
      <c r="AN944">
        <v>919689654</v>
      </c>
      <c r="AO944" s="17" t="s">
        <v>7080</v>
      </c>
      <c r="AP944" s="17" t="s">
        <v>3344</v>
      </c>
      <c r="AQ944" s="17" t="s">
        <v>3612</v>
      </c>
      <c r="AR944" s="17" t="s">
        <v>307</v>
      </c>
      <c r="AS944" s="17" t="s">
        <v>1389</v>
      </c>
      <c r="AT944" s="20" t="str">
        <f t="shared" si="28"/>
        <v>0517_TTUES_6_EUNIVERSIDADE DO ALGARVE</v>
      </c>
      <c r="AU944" s="21">
        <f t="shared" si="29"/>
        <v>0.75</v>
      </c>
    </row>
    <row r="945" spans="1:47" x14ac:dyDescent="0.3">
      <c r="A945" s="17" t="s">
        <v>1377</v>
      </c>
      <c r="B945" s="17" t="s">
        <v>9932</v>
      </c>
      <c r="C945">
        <v>264</v>
      </c>
      <c r="D945" s="17" t="s">
        <v>177</v>
      </c>
      <c r="E945" s="17" t="s">
        <v>792</v>
      </c>
      <c r="F945">
        <v>1</v>
      </c>
      <c r="G945">
        <v>1</v>
      </c>
      <c r="H945" s="17" t="s">
        <v>13</v>
      </c>
      <c r="I945">
        <v>9</v>
      </c>
      <c r="J945" s="22" t="s">
        <v>10127</v>
      </c>
      <c r="K945" s="22" t="s">
        <v>10278</v>
      </c>
      <c r="L945" s="17" t="s">
        <v>530</v>
      </c>
      <c r="M945" s="17" t="s">
        <v>7073</v>
      </c>
      <c r="N945" s="17" t="s">
        <v>810</v>
      </c>
      <c r="O945" s="17" t="s">
        <v>1394</v>
      </c>
      <c r="P945" s="17" t="s">
        <v>7074</v>
      </c>
      <c r="Q945" s="17" t="s">
        <v>0</v>
      </c>
      <c r="R945" s="17" t="s">
        <v>9780</v>
      </c>
      <c r="S945" s="17" t="s">
        <v>7064</v>
      </c>
      <c r="T945" s="17" t="s">
        <v>1395</v>
      </c>
      <c r="U945" s="18">
        <v>0</v>
      </c>
      <c r="V945" s="18">
        <v>140020.01</v>
      </c>
      <c r="W945" s="17">
        <v>0</v>
      </c>
      <c r="X945" s="17">
        <v>75</v>
      </c>
      <c r="Y945" s="17">
        <v>0</v>
      </c>
      <c r="Z945" s="17">
        <v>0</v>
      </c>
      <c r="AA945" s="17">
        <v>0</v>
      </c>
      <c r="AB945" s="17">
        <v>0</v>
      </c>
      <c r="AC945" s="17">
        <v>0</v>
      </c>
      <c r="AD945" s="17">
        <v>0</v>
      </c>
      <c r="AE945" s="17">
        <v>65096.28</v>
      </c>
      <c r="AF945" s="17">
        <v>60364.09</v>
      </c>
      <c r="AG945" s="17">
        <v>14559.64</v>
      </c>
      <c r="AH945" s="17">
        <v>0</v>
      </c>
      <c r="AI945" s="17" t="s">
        <v>7075</v>
      </c>
      <c r="AJ945" s="17" t="s">
        <v>4511</v>
      </c>
      <c r="AK945" s="17" t="s">
        <v>7075</v>
      </c>
      <c r="AL945" s="17" t="s">
        <v>4511</v>
      </c>
      <c r="AM945" s="17" t="s">
        <v>7076</v>
      </c>
      <c r="AN945">
        <v>639583236</v>
      </c>
      <c r="AO945" s="17" t="s">
        <v>7077</v>
      </c>
      <c r="AP945" s="17" t="s">
        <v>7075</v>
      </c>
      <c r="AQ945" s="17" t="s">
        <v>4511</v>
      </c>
      <c r="AR945" s="17" t="s">
        <v>311</v>
      </c>
      <c r="AS945" s="17" t="s">
        <v>1381</v>
      </c>
      <c r="AT945" s="20" t="str">
        <f t="shared" si="28"/>
        <v>0517_TTUES_6_EPASSION MOTORBIKE FACTORY SL</v>
      </c>
      <c r="AU945" s="21">
        <f t="shared" si="29"/>
        <v>0.75</v>
      </c>
    </row>
    <row r="946" spans="1:47" x14ac:dyDescent="0.3">
      <c r="A946" s="17" t="s">
        <v>1377</v>
      </c>
      <c r="B946" s="17" t="s">
        <v>9932</v>
      </c>
      <c r="C946">
        <v>264</v>
      </c>
      <c r="D946" s="17" t="s">
        <v>177</v>
      </c>
      <c r="E946" s="17" t="s">
        <v>792</v>
      </c>
      <c r="F946">
        <v>1</v>
      </c>
      <c r="G946">
        <v>1</v>
      </c>
      <c r="H946" s="17" t="s">
        <v>13</v>
      </c>
      <c r="I946">
        <v>9</v>
      </c>
      <c r="J946" s="22" t="s">
        <v>10127</v>
      </c>
      <c r="K946" s="22" t="s">
        <v>10278</v>
      </c>
      <c r="L946" s="17" t="s">
        <v>530</v>
      </c>
      <c r="M946" s="17" t="s">
        <v>1916</v>
      </c>
      <c r="N946" s="17" t="s">
        <v>464</v>
      </c>
      <c r="O946" s="17" t="s">
        <v>1378</v>
      </c>
      <c r="P946" s="17" t="s">
        <v>1917</v>
      </c>
      <c r="Q946" s="17" t="s">
        <v>0</v>
      </c>
      <c r="R946" s="17" t="s">
        <v>9780</v>
      </c>
      <c r="S946" s="17" t="s">
        <v>1918</v>
      </c>
      <c r="T946" s="17" t="s">
        <v>1395</v>
      </c>
      <c r="U946" s="18">
        <v>74316.289999999994</v>
      </c>
      <c r="V946" s="18">
        <v>0</v>
      </c>
      <c r="W946" s="17">
        <v>75</v>
      </c>
      <c r="X946" s="17">
        <v>0</v>
      </c>
      <c r="Y946" s="17">
        <v>0</v>
      </c>
      <c r="Z946" s="17">
        <v>0</v>
      </c>
      <c r="AA946" s="17">
        <v>0</v>
      </c>
      <c r="AB946" s="17">
        <v>0</v>
      </c>
      <c r="AC946" s="17">
        <v>0</v>
      </c>
      <c r="AD946" s="17">
        <v>839.5</v>
      </c>
      <c r="AE946" s="17">
        <v>14405.26</v>
      </c>
      <c r="AF946" s="17">
        <v>38069</v>
      </c>
      <c r="AG946" s="17">
        <v>21002.54</v>
      </c>
      <c r="AH946" s="17">
        <v>0</v>
      </c>
      <c r="AI946" s="17" t="s">
        <v>1919</v>
      </c>
      <c r="AJ946" s="17" t="s">
        <v>1920</v>
      </c>
      <c r="AK946" s="17" t="s">
        <v>7085</v>
      </c>
      <c r="AL946" s="17" t="s">
        <v>7058</v>
      </c>
      <c r="AM946" s="17" t="s">
        <v>7086</v>
      </c>
      <c r="AN946">
        <v>954487348</v>
      </c>
      <c r="AO946" s="17" t="s">
        <v>7087</v>
      </c>
      <c r="AP946" s="17" t="s">
        <v>7088</v>
      </c>
      <c r="AQ946" s="17" t="s">
        <v>1440</v>
      </c>
      <c r="AR946" s="17" t="s">
        <v>311</v>
      </c>
      <c r="AS946" s="17" t="s">
        <v>1381</v>
      </c>
      <c r="AT946" s="20" t="str">
        <f t="shared" si="28"/>
        <v>0517_TTUES_6_EUNIVERSIDAD DE SEVILLA</v>
      </c>
      <c r="AU946" s="21">
        <f t="shared" si="29"/>
        <v>0.75</v>
      </c>
    </row>
    <row r="947" spans="1:47" x14ac:dyDescent="0.3">
      <c r="A947" s="17" t="s">
        <v>1377</v>
      </c>
      <c r="B947" s="17" t="s">
        <v>9932</v>
      </c>
      <c r="C947">
        <v>264</v>
      </c>
      <c r="D947" s="17" t="s">
        <v>177</v>
      </c>
      <c r="E947" s="17" t="s">
        <v>792</v>
      </c>
      <c r="F947">
        <v>1</v>
      </c>
      <c r="G947">
        <v>1</v>
      </c>
      <c r="H947" s="17" t="s">
        <v>13</v>
      </c>
      <c r="I947">
        <v>9</v>
      </c>
      <c r="J947" s="22" t="s">
        <v>10127</v>
      </c>
      <c r="K947" s="22" t="s">
        <v>10278</v>
      </c>
      <c r="L947" s="17" t="s">
        <v>530</v>
      </c>
      <c r="M947" s="17" t="s">
        <v>7062</v>
      </c>
      <c r="N947" s="17" t="s">
        <v>811</v>
      </c>
      <c r="O947" s="17" t="s">
        <v>1394</v>
      </c>
      <c r="P947" s="17" t="s">
        <v>7063</v>
      </c>
      <c r="Q947" s="17" t="s">
        <v>0</v>
      </c>
      <c r="R947" s="17" t="s">
        <v>9780</v>
      </c>
      <c r="S947" s="17" t="s">
        <v>7064</v>
      </c>
      <c r="T947" s="17" t="s">
        <v>1395</v>
      </c>
      <c r="U947" s="18">
        <v>0</v>
      </c>
      <c r="V947" s="18">
        <v>97730.77</v>
      </c>
      <c r="W947" s="17">
        <v>0</v>
      </c>
      <c r="X947" s="17">
        <v>75</v>
      </c>
      <c r="Y947" s="17">
        <v>0</v>
      </c>
      <c r="Z947" s="17">
        <v>0</v>
      </c>
      <c r="AA947" s="17">
        <v>0</v>
      </c>
      <c r="AB947" s="17">
        <v>0</v>
      </c>
      <c r="AC947" s="17">
        <v>0</v>
      </c>
      <c r="AD947" s="17">
        <v>0</v>
      </c>
      <c r="AE947" s="17">
        <v>25052.84</v>
      </c>
      <c r="AF947" s="17">
        <v>56730.57</v>
      </c>
      <c r="AG947" s="17">
        <v>15947.36</v>
      </c>
      <c r="AH947" s="17">
        <v>0</v>
      </c>
      <c r="AI947" s="17" t="s">
        <v>7065</v>
      </c>
      <c r="AJ947" s="17" t="s">
        <v>4511</v>
      </c>
      <c r="AK947" s="17" t="s">
        <v>7066</v>
      </c>
      <c r="AL947" s="17" t="s">
        <v>7067</v>
      </c>
      <c r="AM947" s="17" t="s">
        <v>7068</v>
      </c>
      <c r="AN947">
        <v>645463453</v>
      </c>
      <c r="AO947" s="17" t="s">
        <v>7069</v>
      </c>
      <c r="AP947" s="17" t="s">
        <v>7065</v>
      </c>
      <c r="AQ947" s="17" t="s">
        <v>4511</v>
      </c>
      <c r="AR947" s="17" t="s">
        <v>311</v>
      </c>
      <c r="AS947" s="17" t="s">
        <v>1381</v>
      </c>
      <c r="AT947" s="20" t="str">
        <f t="shared" si="28"/>
        <v>0517_TTUES_6_EAGILIA CENTER, S.L.</v>
      </c>
      <c r="AU947" s="21">
        <f t="shared" si="29"/>
        <v>0.75</v>
      </c>
    </row>
    <row r="948" spans="1:47" x14ac:dyDescent="0.3">
      <c r="A948" s="17" t="s">
        <v>1377</v>
      </c>
      <c r="B948" s="17" t="s">
        <v>9932</v>
      </c>
      <c r="C948">
        <v>264</v>
      </c>
      <c r="D948" s="17" t="s">
        <v>177</v>
      </c>
      <c r="E948" s="17" t="s">
        <v>792</v>
      </c>
      <c r="F948">
        <v>1</v>
      </c>
      <c r="G948">
        <v>1</v>
      </c>
      <c r="H948" s="17" t="s">
        <v>13</v>
      </c>
      <c r="I948">
        <v>9</v>
      </c>
      <c r="J948" s="22" t="s">
        <v>10127</v>
      </c>
      <c r="K948" s="22" t="s">
        <v>10278</v>
      </c>
      <c r="L948" s="17" t="s">
        <v>530</v>
      </c>
      <c r="M948" s="17" t="s">
        <v>1926</v>
      </c>
      <c r="N948" s="17" t="s">
        <v>361</v>
      </c>
      <c r="O948" s="17" t="s">
        <v>1378</v>
      </c>
      <c r="P948" s="17" t="s">
        <v>1927</v>
      </c>
      <c r="Q948" s="17" t="s">
        <v>0</v>
      </c>
      <c r="R948" s="17" t="s">
        <v>9780</v>
      </c>
      <c r="S948" s="17" t="s">
        <v>4378</v>
      </c>
      <c r="T948" s="17" t="s">
        <v>1928</v>
      </c>
      <c r="U948" s="18">
        <v>105625</v>
      </c>
      <c r="V948" s="18">
        <v>0</v>
      </c>
      <c r="W948" s="17">
        <v>75</v>
      </c>
      <c r="X948" s="17">
        <v>0</v>
      </c>
      <c r="Y948" s="17">
        <v>0</v>
      </c>
      <c r="Z948" s="17">
        <v>0</v>
      </c>
      <c r="AA948" s="17">
        <v>0</v>
      </c>
      <c r="AB948" s="17">
        <v>0</v>
      </c>
      <c r="AC948" s="17">
        <v>0</v>
      </c>
      <c r="AD948" s="17">
        <v>2464.81</v>
      </c>
      <c r="AE948" s="17">
        <v>34431.980000000003</v>
      </c>
      <c r="AF948" s="17">
        <v>34237.800000000003</v>
      </c>
      <c r="AG948" s="17">
        <v>34490.410000000003</v>
      </c>
      <c r="AH948" s="17">
        <v>0</v>
      </c>
      <c r="AI948" s="17" t="s">
        <v>2395</v>
      </c>
      <c r="AJ948" s="17" t="s">
        <v>1676</v>
      </c>
      <c r="AK948" s="17" t="s">
        <v>7081</v>
      </c>
      <c r="AL948" s="17" t="s">
        <v>7082</v>
      </c>
      <c r="AM948" s="17" t="s">
        <v>7083</v>
      </c>
      <c r="AN948">
        <v>954786335</v>
      </c>
      <c r="AO948" s="17" t="s">
        <v>7084</v>
      </c>
      <c r="AP948" s="17" t="s">
        <v>1935</v>
      </c>
      <c r="AQ948" s="17" t="s">
        <v>1987</v>
      </c>
      <c r="AR948" s="17" t="s">
        <v>311</v>
      </c>
      <c r="AS948" s="17" t="s">
        <v>1381</v>
      </c>
      <c r="AT948" s="20" t="str">
        <f t="shared" si="28"/>
        <v>0517_TTUES_6_EJUNTA DE ANDALUCIA AGENCIA ANDALUZA DE LA ENERGIA</v>
      </c>
      <c r="AU948" s="21">
        <f t="shared" si="29"/>
        <v>0.75</v>
      </c>
    </row>
    <row r="949" spans="1:47" x14ac:dyDescent="0.3">
      <c r="A949" s="17" t="s">
        <v>1377</v>
      </c>
      <c r="B949" s="17" t="s">
        <v>9932</v>
      </c>
      <c r="C949">
        <v>264</v>
      </c>
      <c r="D949" s="17" t="s">
        <v>3842</v>
      </c>
      <c r="E949" s="17"/>
      <c r="F949">
        <v>5</v>
      </c>
      <c r="G949">
        <v>12</v>
      </c>
      <c r="H949" s="17" t="s">
        <v>9934</v>
      </c>
      <c r="I949">
        <v>3</v>
      </c>
      <c r="J949" s="22" t="s">
        <v>9935</v>
      </c>
      <c r="K949" s="22" t="s">
        <v>9936</v>
      </c>
      <c r="L949" s="17" t="s">
        <v>9971</v>
      </c>
      <c r="M949" s="17" t="s">
        <v>1411</v>
      </c>
      <c r="N949" s="17" t="s">
        <v>10279</v>
      </c>
      <c r="O949" s="17" t="s">
        <v>1378</v>
      </c>
      <c r="P949" s="17"/>
      <c r="Q949" s="17" t="s">
        <v>278</v>
      </c>
      <c r="R949" s="17" t="s">
        <v>9779</v>
      </c>
      <c r="S949" s="17" t="s">
        <v>1411</v>
      </c>
      <c r="T949" s="17" t="s">
        <v>1411</v>
      </c>
      <c r="U949" s="18">
        <v>923112.11</v>
      </c>
      <c r="V949" s="18">
        <v>0</v>
      </c>
      <c r="W949" s="17">
        <v>76.739999999999995</v>
      </c>
      <c r="X949" s="17">
        <v>0</v>
      </c>
      <c r="Y949" s="17">
        <v>0</v>
      </c>
      <c r="Z949" s="17">
        <v>0</v>
      </c>
      <c r="AA949" s="17">
        <v>0</v>
      </c>
      <c r="AB949" s="17">
        <v>50477.17</v>
      </c>
      <c r="AC949" s="17">
        <v>163501.51</v>
      </c>
      <c r="AD949" s="17">
        <v>168275.17</v>
      </c>
      <c r="AE949" s="17">
        <v>165393.22</v>
      </c>
      <c r="AF949" s="17">
        <v>175964.92</v>
      </c>
      <c r="AG949" s="17">
        <v>199500.13</v>
      </c>
      <c r="AH949" s="17">
        <v>0</v>
      </c>
      <c r="AI949" s="17" t="s">
        <v>10280</v>
      </c>
      <c r="AJ949" s="17" t="s">
        <v>10281</v>
      </c>
      <c r="AK949" s="17" t="s">
        <v>10282</v>
      </c>
      <c r="AL949" s="17" t="s">
        <v>10283</v>
      </c>
      <c r="AM949" s="17" t="s">
        <v>10284</v>
      </c>
      <c r="AN949">
        <v>983414191</v>
      </c>
      <c r="AO949" s="17" t="s">
        <v>10285</v>
      </c>
      <c r="AP949" s="17" t="s">
        <v>10280</v>
      </c>
      <c r="AQ949" s="17" t="s">
        <v>10281</v>
      </c>
      <c r="AR949" s="17" t="s">
        <v>282</v>
      </c>
      <c r="AS949" s="17" t="s">
        <v>1381</v>
      </c>
      <c r="AT949" s="20" t="str">
        <f t="shared" si="28"/>
        <v>AT_JCYLJUNTA DE CASTILLA Y LEON</v>
      </c>
      <c r="AU949" s="21">
        <f t="shared" si="29"/>
        <v>0.76739999999999997</v>
      </c>
    </row>
    <row r="950" spans="1:47" x14ac:dyDescent="0.3">
      <c r="A950" s="17" t="s">
        <v>1377</v>
      </c>
      <c r="B950" s="17" t="s">
        <v>9932</v>
      </c>
      <c r="C950">
        <v>264</v>
      </c>
      <c r="D950" s="17" t="s">
        <v>188</v>
      </c>
      <c r="E950" s="17" t="s">
        <v>792</v>
      </c>
      <c r="F950">
        <v>1</v>
      </c>
      <c r="G950">
        <v>1</v>
      </c>
      <c r="H950" s="17" t="s">
        <v>4</v>
      </c>
      <c r="I950">
        <v>5</v>
      </c>
      <c r="J950" s="22" t="s">
        <v>10286</v>
      </c>
      <c r="K950" s="22" t="s">
        <v>10287</v>
      </c>
      <c r="L950" s="17" t="s">
        <v>10288</v>
      </c>
      <c r="M950" s="17" t="s">
        <v>1780</v>
      </c>
      <c r="N950" s="17" t="s">
        <v>246</v>
      </c>
      <c r="O950" s="17" t="s">
        <v>1378</v>
      </c>
      <c r="P950" s="17" t="s">
        <v>1781</v>
      </c>
      <c r="Q950" s="17" t="s">
        <v>278</v>
      </c>
      <c r="R950" s="17" t="s">
        <v>9780</v>
      </c>
      <c r="S950" s="17" t="s">
        <v>1771</v>
      </c>
      <c r="T950" s="17" t="s">
        <v>1395</v>
      </c>
      <c r="U950" s="18">
        <v>324504.96999999997</v>
      </c>
      <c r="V950" s="18">
        <v>0</v>
      </c>
      <c r="W950" s="17">
        <v>75</v>
      </c>
      <c r="X950" s="17">
        <v>0</v>
      </c>
      <c r="Y950" s="17">
        <v>0</v>
      </c>
      <c r="Z950" s="17">
        <v>0</v>
      </c>
      <c r="AA950" s="17">
        <v>0</v>
      </c>
      <c r="AB950" s="17">
        <v>0</v>
      </c>
      <c r="AC950" s="17">
        <v>0</v>
      </c>
      <c r="AD950" s="17">
        <v>30921.3</v>
      </c>
      <c r="AE950" s="17">
        <v>174069.95</v>
      </c>
      <c r="AF950" s="17">
        <v>89041.34</v>
      </c>
      <c r="AG950" s="17">
        <v>30472.38</v>
      </c>
      <c r="AH950" s="17">
        <v>0</v>
      </c>
      <c r="AI950" s="17" t="s">
        <v>4436</v>
      </c>
      <c r="AJ950" s="17" t="s">
        <v>4293</v>
      </c>
      <c r="AK950" s="17" t="s">
        <v>1784</v>
      </c>
      <c r="AL950" s="17" t="s">
        <v>5458</v>
      </c>
      <c r="AM950" s="17" t="s">
        <v>4837</v>
      </c>
      <c r="AN950">
        <v>34881816275</v>
      </c>
      <c r="AO950" s="17" t="s">
        <v>5765</v>
      </c>
      <c r="AP950" s="17" t="s">
        <v>5460</v>
      </c>
      <c r="AQ950" s="17" t="s">
        <v>5461</v>
      </c>
      <c r="AR950" s="17" t="s">
        <v>342</v>
      </c>
      <c r="AS950" s="17" t="s">
        <v>1381</v>
      </c>
      <c r="AT950" s="20" t="str">
        <f t="shared" si="28"/>
        <v>0712_ACUINANO_1_EUNIVERSIDAD DE SANTIAGO DE COMPOSTELA</v>
      </c>
      <c r="AU950" s="21">
        <f t="shared" si="29"/>
        <v>0.75</v>
      </c>
    </row>
    <row r="951" spans="1:47" x14ac:dyDescent="0.3">
      <c r="A951" s="17" t="s">
        <v>1377</v>
      </c>
      <c r="B951" s="17" t="s">
        <v>9932</v>
      </c>
      <c r="C951">
        <v>264</v>
      </c>
      <c r="D951" s="17" t="s">
        <v>188</v>
      </c>
      <c r="E951" s="17" t="s">
        <v>792</v>
      </c>
      <c r="F951">
        <v>1</v>
      </c>
      <c r="G951">
        <v>1</v>
      </c>
      <c r="H951" s="17" t="s">
        <v>4</v>
      </c>
      <c r="I951">
        <v>5</v>
      </c>
      <c r="J951" s="22" t="s">
        <v>10286</v>
      </c>
      <c r="K951" s="22" t="s">
        <v>10287</v>
      </c>
      <c r="L951" s="17" t="s">
        <v>10288</v>
      </c>
      <c r="M951" s="17" t="s">
        <v>3604</v>
      </c>
      <c r="N951" s="17" t="s">
        <v>354</v>
      </c>
      <c r="O951" s="17" t="s">
        <v>1378</v>
      </c>
      <c r="P951" s="17" t="s">
        <v>3605</v>
      </c>
      <c r="Q951" s="17" t="s">
        <v>0</v>
      </c>
      <c r="R951" s="17" t="s">
        <v>9780</v>
      </c>
      <c r="S951" s="17" t="s">
        <v>1390</v>
      </c>
      <c r="T951" s="17" t="s">
        <v>1390</v>
      </c>
      <c r="U951" s="18">
        <v>96232</v>
      </c>
      <c r="V951" s="18">
        <v>0</v>
      </c>
      <c r="W951" s="17">
        <v>75</v>
      </c>
      <c r="X951" s="17">
        <v>0</v>
      </c>
      <c r="Y951" s="17">
        <v>0</v>
      </c>
      <c r="Z951" s="17">
        <v>0</v>
      </c>
      <c r="AA951" s="17">
        <v>0</v>
      </c>
      <c r="AB951" s="17">
        <v>0</v>
      </c>
      <c r="AC951" s="17">
        <v>0</v>
      </c>
      <c r="AD951" s="17">
        <v>569.08000000000004</v>
      </c>
      <c r="AE951" s="17">
        <v>24198.58</v>
      </c>
      <c r="AF951" s="17">
        <v>43663.79</v>
      </c>
      <c r="AG951" s="17">
        <v>27800.55</v>
      </c>
      <c r="AH951" s="17">
        <v>0</v>
      </c>
      <c r="AI951" s="17" t="s">
        <v>4323</v>
      </c>
      <c r="AJ951" s="17" t="s">
        <v>2595</v>
      </c>
      <c r="AK951" s="17" t="s">
        <v>5766</v>
      </c>
      <c r="AL951" s="17" t="s">
        <v>4480</v>
      </c>
      <c r="AM951" s="17" t="s">
        <v>5767</v>
      </c>
      <c r="AN951">
        <v>351223401800</v>
      </c>
      <c r="AO951" s="17" t="s">
        <v>4327</v>
      </c>
      <c r="AP951" s="17" t="s">
        <v>5768</v>
      </c>
      <c r="AQ951" s="17" t="s">
        <v>5769</v>
      </c>
      <c r="AR951" s="17" t="s">
        <v>284</v>
      </c>
      <c r="AS951" s="17" t="s">
        <v>1389</v>
      </c>
      <c r="AT951" s="20" t="str">
        <f t="shared" si="28"/>
        <v>0712_ACUINANO_1_ECENTRO INTERDISCIPLINAR DE INVESTIGAÇÃO MARINHA E AMBIENTAL (CIIMAR)</v>
      </c>
      <c r="AU951" s="21">
        <f t="shared" si="29"/>
        <v>0.75</v>
      </c>
    </row>
    <row r="952" spans="1:47" x14ac:dyDescent="0.3">
      <c r="A952" s="17" t="s">
        <v>1377</v>
      </c>
      <c r="B952" s="17" t="s">
        <v>9932</v>
      </c>
      <c r="C952">
        <v>264</v>
      </c>
      <c r="D952" s="17" t="s">
        <v>188</v>
      </c>
      <c r="E952" s="17" t="s">
        <v>792</v>
      </c>
      <c r="F952">
        <v>1</v>
      </c>
      <c r="G952">
        <v>1</v>
      </c>
      <c r="H952" s="17" t="s">
        <v>4</v>
      </c>
      <c r="I952">
        <v>5</v>
      </c>
      <c r="J952" s="22" t="s">
        <v>10286</v>
      </c>
      <c r="K952" s="22" t="s">
        <v>10287</v>
      </c>
      <c r="L952" s="17" t="s">
        <v>10288</v>
      </c>
      <c r="M952" s="17" t="s">
        <v>2700</v>
      </c>
      <c r="N952" s="17" t="s">
        <v>507</v>
      </c>
      <c r="O952" s="17" t="s">
        <v>1378</v>
      </c>
      <c r="P952" s="17" t="s">
        <v>2701</v>
      </c>
      <c r="Q952" s="17" t="s">
        <v>0</v>
      </c>
      <c r="R952" s="17" t="s">
        <v>9780</v>
      </c>
      <c r="S952" s="17" t="s">
        <v>1390</v>
      </c>
      <c r="T952" s="17" t="s">
        <v>1390</v>
      </c>
      <c r="U952" s="18">
        <v>128509.87</v>
      </c>
      <c r="V952" s="18">
        <v>0</v>
      </c>
      <c r="W952" s="17">
        <v>75</v>
      </c>
      <c r="X952" s="17">
        <v>0</v>
      </c>
      <c r="Y952" s="17">
        <v>0</v>
      </c>
      <c r="Z952" s="17">
        <v>0</v>
      </c>
      <c r="AA952" s="17">
        <v>0</v>
      </c>
      <c r="AB952" s="17">
        <v>0</v>
      </c>
      <c r="AC952" s="17">
        <v>0</v>
      </c>
      <c r="AD952" s="17">
        <v>11088.74</v>
      </c>
      <c r="AE952" s="17">
        <v>61667.199999999997</v>
      </c>
      <c r="AF952" s="17">
        <v>42593.67</v>
      </c>
      <c r="AG952" s="17">
        <v>13160.27</v>
      </c>
      <c r="AH952" s="17">
        <v>0</v>
      </c>
      <c r="AI952" s="17" t="s">
        <v>2702</v>
      </c>
      <c r="AJ952" s="17" t="s">
        <v>1380</v>
      </c>
      <c r="AK952" s="17" t="s">
        <v>5777</v>
      </c>
      <c r="AL952" s="17" t="s">
        <v>5778</v>
      </c>
      <c r="AM952" s="17" t="s">
        <v>5779</v>
      </c>
      <c r="AN952">
        <v>3512531401122284</v>
      </c>
      <c r="AO952" s="17" t="s">
        <v>5780</v>
      </c>
      <c r="AP952" s="17" t="s">
        <v>5781</v>
      </c>
      <c r="AQ952" s="17" t="s">
        <v>5782</v>
      </c>
      <c r="AR952" s="17" t="s">
        <v>340</v>
      </c>
      <c r="AS952" s="17" t="s">
        <v>1389</v>
      </c>
      <c r="AT952" s="20" t="str">
        <f t="shared" si="28"/>
        <v>0712_ACUINANO_1_ELABORATORIO IBERICO INTERNACIONAL DE NANOTECNOLOGIA (INL)</v>
      </c>
      <c r="AU952" s="21">
        <f t="shared" si="29"/>
        <v>0.75</v>
      </c>
    </row>
    <row r="953" spans="1:47" x14ac:dyDescent="0.3">
      <c r="A953" s="17" t="s">
        <v>1377</v>
      </c>
      <c r="B953" s="17" t="s">
        <v>9932</v>
      </c>
      <c r="C953">
        <v>264</v>
      </c>
      <c r="D953" s="17" t="s">
        <v>188</v>
      </c>
      <c r="E953" s="17" t="s">
        <v>792</v>
      </c>
      <c r="F953">
        <v>1</v>
      </c>
      <c r="G953">
        <v>1</v>
      </c>
      <c r="H953" s="17" t="s">
        <v>4</v>
      </c>
      <c r="I953">
        <v>5</v>
      </c>
      <c r="J953" s="22" t="s">
        <v>10286</v>
      </c>
      <c r="K953" s="22" t="s">
        <v>10287</v>
      </c>
      <c r="L953" s="17" t="s">
        <v>10288</v>
      </c>
      <c r="M953" s="17" t="s">
        <v>5770</v>
      </c>
      <c r="N953" s="17" t="s">
        <v>828</v>
      </c>
      <c r="O953" s="17" t="s">
        <v>1394</v>
      </c>
      <c r="P953" s="17" t="s">
        <v>5771</v>
      </c>
      <c r="Q953" s="17" t="s">
        <v>0</v>
      </c>
      <c r="R953" s="17" t="s">
        <v>9780</v>
      </c>
      <c r="S953" s="17" t="s">
        <v>5772</v>
      </c>
      <c r="T953" s="17" t="s">
        <v>1395</v>
      </c>
      <c r="U953" s="18">
        <v>126676.88</v>
      </c>
      <c r="V953" s="18">
        <v>0</v>
      </c>
      <c r="W953" s="17">
        <v>75</v>
      </c>
      <c r="X953" s="17">
        <v>0</v>
      </c>
      <c r="Y953" s="17">
        <v>0</v>
      </c>
      <c r="Z953" s="17">
        <v>0</v>
      </c>
      <c r="AA953" s="17">
        <v>0</v>
      </c>
      <c r="AB953" s="17">
        <v>0</v>
      </c>
      <c r="AC953" s="17">
        <v>0</v>
      </c>
      <c r="AD953" s="17">
        <v>40130.15</v>
      </c>
      <c r="AE953" s="17">
        <v>34249.589999999997</v>
      </c>
      <c r="AF953" s="17">
        <v>36042.74</v>
      </c>
      <c r="AG953" s="17">
        <v>16254.41</v>
      </c>
      <c r="AH953" s="17">
        <v>0</v>
      </c>
      <c r="AI953" s="17" t="s">
        <v>5773</v>
      </c>
      <c r="AJ953" s="17" t="s">
        <v>2115</v>
      </c>
      <c r="AK953" s="17" t="s">
        <v>5773</v>
      </c>
      <c r="AL953" s="17" t="s">
        <v>2115</v>
      </c>
      <c r="AM953" s="17" t="s">
        <v>5774</v>
      </c>
      <c r="AN953">
        <v>381841600</v>
      </c>
      <c r="AO953" s="17" t="s">
        <v>5775</v>
      </c>
      <c r="AP953" s="17" t="s">
        <v>5776</v>
      </c>
      <c r="AQ953" s="17" t="s">
        <v>2527</v>
      </c>
      <c r="AR953" s="17" t="s">
        <v>342</v>
      </c>
      <c r="AS953" s="17" t="s">
        <v>1381</v>
      </c>
      <c r="AT953" s="20" t="str">
        <f t="shared" si="28"/>
        <v>0712_ACUINANO_1_ECLUSTER DE ACUICULTURA DE GALICIA (CETGA)</v>
      </c>
      <c r="AU953" s="21">
        <f t="shared" si="29"/>
        <v>0.75</v>
      </c>
    </row>
    <row r="954" spans="1:47" x14ac:dyDescent="0.3">
      <c r="A954" s="17" t="s">
        <v>1377</v>
      </c>
      <c r="B954" s="17" t="s">
        <v>9932</v>
      </c>
      <c r="C954">
        <v>264</v>
      </c>
      <c r="D954" s="17" t="s">
        <v>188</v>
      </c>
      <c r="E954" s="17" t="s">
        <v>792</v>
      </c>
      <c r="F954">
        <v>1</v>
      </c>
      <c r="G954">
        <v>1</v>
      </c>
      <c r="H954" s="17" t="s">
        <v>4</v>
      </c>
      <c r="I954">
        <v>5</v>
      </c>
      <c r="J954" s="22" t="s">
        <v>10286</v>
      </c>
      <c r="K954" s="22" t="s">
        <v>10287</v>
      </c>
      <c r="L954" s="17" t="s">
        <v>10288</v>
      </c>
      <c r="M954" s="17" t="s">
        <v>1450</v>
      </c>
      <c r="N954" s="17" t="s">
        <v>339</v>
      </c>
      <c r="O954" s="17" t="s">
        <v>1378</v>
      </c>
      <c r="P954" s="17" t="s">
        <v>1451</v>
      </c>
      <c r="Q954" s="17" t="s">
        <v>0</v>
      </c>
      <c r="R954" s="17" t="s">
        <v>9780</v>
      </c>
      <c r="S954" s="17" t="s">
        <v>1452</v>
      </c>
      <c r="T954" s="17" t="s">
        <v>1395</v>
      </c>
      <c r="U954" s="18">
        <v>109930.51</v>
      </c>
      <c r="V954" s="18">
        <v>0</v>
      </c>
      <c r="W954" s="17">
        <v>75</v>
      </c>
      <c r="X954" s="17">
        <v>0</v>
      </c>
      <c r="Y954" s="17">
        <v>0</v>
      </c>
      <c r="Z954" s="17">
        <v>0</v>
      </c>
      <c r="AA954" s="17">
        <v>0</v>
      </c>
      <c r="AB954" s="17">
        <v>0</v>
      </c>
      <c r="AC954" s="17">
        <v>0</v>
      </c>
      <c r="AD954" s="17">
        <v>12482.36</v>
      </c>
      <c r="AE954" s="17">
        <v>43114.44</v>
      </c>
      <c r="AF954" s="17">
        <v>41303.72</v>
      </c>
      <c r="AG954" s="17">
        <v>13030</v>
      </c>
      <c r="AH954" s="17">
        <v>0</v>
      </c>
      <c r="AI954" s="17" t="s">
        <v>5783</v>
      </c>
      <c r="AJ954" s="17" t="s">
        <v>1454</v>
      </c>
      <c r="AK954" s="17" t="s">
        <v>4498</v>
      </c>
      <c r="AL954" s="17" t="s">
        <v>5784</v>
      </c>
      <c r="AM954" s="17" t="s">
        <v>4500</v>
      </c>
      <c r="AN954">
        <v>986130168</v>
      </c>
      <c r="AO954" s="17" t="s">
        <v>5785</v>
      </c>
      <c r="AP954" s="17" t="s">
        <v>4818</v>
      </c>
      <c r="AQ954" s="17" t="s">
        <v>2237</v>
      </c>
      <c r="AR954" s="17" t="s">
        <v>279</v>
      </c>
      <c r="AS954" s="17" t="s">
        <v>1381</v>
      </c>
      <c r="AT954" s="20" t="str">
        <f t="shared" si="28"/>
        <v>0712_ACUINANO_1_EUNIVERSIDAD DE VIGO</v>
      </c>
      <c r="AU954" s="21">
        <f t="shared" si="29"/>
        <v>0.75</v>
      </c>
    </row>
    <row r="955" spans="1:47" x14ac:dyDescent="0.3">
      <c r="A955" s="17" t="s">
        <v>1377</v>
      </c>
      <c r="B955" s="17" t="s">
        <v>9932</v>
      </c>
      <c r="C955">
        <v>264</v>
      </c>
      <c r="D955" s="17" t="s">
        <v>248</v>
      </c>
      <c r="E955" s="17" t="s">
        <v>792</v>
      </c>
      <c r="F955">
        <v>3</v>
      </c>
      <c r="G955">
        <v>5</v>
      </c>
      <c r="H955" s="17" t="s">
        <v>47</v>
      </c>
      <c r="I955">
        <v>10</v>
      </c>
      <c r="J955" s="22" t="s">
        <v>10265</v>
      </c>
      <c r="K955" s="22" t="s">
        <v>10264</v>
      </c>
      <c r="L955" s="17" t="s">
        <v>356</v>
      </c>
      <c r="M955" s="17" t="s">
        <v>3964</v>
      </c>
      <c r="N955" s="17" t="s">
        <v>494</v>
      </c>
      <c r="O955" s="17" t="s">
        <v>1378</v>
      </c>
      <c r="P955" s="17" t="s">
        <v>3965</v>
      </c>
      <c r="Q955" s="17" t="s">
        <v>278</v>
      </c>
      <c r="R955" s="17" t="s">
        <v>9780</v>
      </c>
      <c r="S955" s="17" t="s">
        <v>1909</v>
      </c>
      <c r="T955" s="17" t="s">
        <v>1395</v>
      </c>
      <c r="U955" s="18">
        <v>199278.01</v>
      </c>
      <c r="V955" s="18">
        <v>0</v>
      </c>
      <c r="W955" s="17">
        <v>75</v>
      </c>
      <c r="X955" s="17">
        <v>0</v>
      </c>
      <c r="Y955" s="17">
        <v>0</v>
      </c>
      <c r="Z955" s="17">
        <v>0</v>
      </c>
      <c r="AA955" s="17">
        <v>0</v>
      </c>
      <c r="AB955" s="17">
        <v>0</v>
      </c>
      <c r="AC955" s="17">
        <v>0</v>
      </c>
      <c r="AD955" s="17">
        <v>11833.34</v>
      </c>
      <c r="AE955" s="17">
        <v>72827.78</v>
      </c>
      <c r="AF955" s="17">
        <v>50637.47</v>
      </c>
      <c r="AG955" s="17">
        <v>63979.42</v>
      </c>
      <c r="AH955" s="17">
        <v>0</v>
      </c>
      <c r="AI955" s="17" t="s">
        <v>4243</v>
      </c>
      <c r="AJ955" s="17" t="s">
        <v>1386</v>
      </c>
      <c r="AK955" s="17" t="s">
        <v>6569</v>
      </c>
      <c r="AL955" s="17" t="s">
        <v>1447</v>
      </c>
      <c r="AM955" s="17" t="s">
        <v>6570</v>
      </c>
      <c r="AN955">
        <v>920206230</v>
      </c>
      <c r="AO955" s="17" t="s">
        <v>6978</v>
      </c>
      <c r="AP955" s="17" t="s">
        <v>6572</v>
      </c>
      <c r="AQ955" s="17" t="s">
        <v>6573</v>
      </c>
      <c r="AR955" s="17" t="s">
        <v>495</v>
      </c>
      <c r="AS955" s="17" t="s">
        <v>1381</v>
      </c>
      <c r="AT955" s="20" t="str">
        <f t="shared" si="28"/>
        <v>0626_GEFRECON_6_EDIPUTACION DE AVILA</v>
      </c>
      <c r="AU955" s="21">
        <f t="shared" si="29"/>
        <v>0.75</v>
      </c>
    </row>
    <row r="956" spans="1:47" x14ac:dyDescent="0.3">
      <c r="A956" s="17" t="s">
        <v>1377</v>
      </c>
      <c r="B956" s="17" t="s">
        <v>9932</v>
      </c>
      <c r="C956">
        <v>264</v>
      </c>
      <c r="D956" s="17" t="s">
        <v>248</v>
      </c>
      <c r="E956" s="17" t="s">
        <v>792</v>
      </c>
      <c r="F956">
        <v>3</v>
      </c>
      <c r="G956">
        <v>5</v>
      </c>
      <c r="H956" s="17" t="s">
        <v>47</v>
      </c>
      <c r="I956">
        <v>10</v>
      </c>
      <c r="J956" s="22" t="s">
        <v>10265</v>
      </c>
      <c r="K956" s="22" t="s">
        <v>10264</v>
      </c>
      <c r="L956" s="17" t="s">
        <v>356</v>
      </c>
      <c r="M956" s="17" t="s">
        <v>7011</v>
      </c>
      <c r="N956" s="17" t="s">
        <v>863</v>
      </c>
      <c r="O956" s="17" t="s">
        <v>1394</v>
      </c>
      <c r="P956" s="17" t="s">
        <v>7012</v>
      </c>
      <c r="Q956" s="17" t="s">
        <v>0</v>
      </c>
      <c r="R956" s="17" t="s">
        <v>9780</v>
      </c>
      <c r="S956" s="17" t="s">
        <v>1390</v>
      </c>
      <c r="T956" s="17" t="s">
        <v>1390</v>
      </c>
      <c r="U956" s="18">
        <v>64329.15</v>
      </c>
      <c r="V956" s="18">
        <v>0</v>
      </c>
      <c r="W956" s="17">
        <v>75</v>
      </c>
      <c r="X956" s="17">
        <v>0</v>
      </c>
      <c r="Y956" s="17">
        <v>0</v>
      </c>
      <c r="Z956" s="17">
        <v>0</v>
      </c>
      <c r="AA956" s="17">
        <v>0</v>
      </c>
      <c r="AB956" s="17">
        <v>0</v>
      </c>
      <c r="AC956" s="17">
        <v>0</v>
      </c>
      <c r="AD956" s="17">
        <v>2969.94</v>
      </c>
      <c r="AE956" s="17">
        <v>5980.45</v>
      </c>
      <c r="AF956" s="17">
        <v>38764.870000000003</v>
      </c>
      <c r="AG956" s="17">
        <v>16613.88</v>
      </c>
      <c r="AH956" s="17">
        <v>0</v>
      </c>
      <c r="AI956" s="17" t="s">
        <v>6983</v>
      </c>
      <c r="AJ956" s="17" t="s">
        <v>1648</v>
      </c>
      <c r="AK956" s="17" t="s">
        <v>7013</v>
      </c>
      <c r="AL956" s="17" t="s">
        <v>7014</v>
      </c>
      <c r="AM956" s="17" t="s">
        <v>7015</v>
      </c>
      <c r="AN956">
        <v>926171751</v>
      </c>
      <c r="AO956" s="17" t="s">
        <v>7016</v>
      </c>
      <c r="AP956" s="17" t="s">
        <v>7013</v>
      </c>
      <c r="AQ956" s="17" t="s">
        <v>7014</v>
      </c>
      <c r="AR956" s="17" t="s">
        <v>284</v>
      </c>
      <c r="AS956" s="17" t="s">
        <v>1389</v>
      </c>
      <c r="AT956" s="20" t="str">
        <f t="shared" si="28"/>
        <v>0626_GEFRECON_6_EASSOCIAÇÃO DAS AGENCIAS DE ENERGIA E AMBIENTE RENAE (REDE NACIONAL)</v>
      </c>
      <c r="AU956" s="21">
        <f t="shared" si="29"/>
        <v>0.75</v>
      </c>
    </row>
    <row r="957" spans="1:47" x14ac:dyDescent="0.3">
      <c r="A957" s="17" t="s">
        <v>1377</v>
      </c>
      <c r="B957" s="17" t="s">
        <v>9932</v>
      </c>
      <c r="C957">
        <v>264</v>
      </c>
      <c r="D957" s="17" t="s">
        <v>248</v>
      </c>
      <c r="E957" s="17" t="s">
        <v>792</v>
      </c>
      <c r="F957">
        <v>3</v>
      </c>
      <c r="G957">
        <v>5</v>
      </c>
      <c r="H957" s="17" t="s">
        <v>47</v>
      </c>
      <c r="I957">
        <v>10</v>
      </c>
      <c r="J957" s="22" t="s">
        <v>10265</v>
      </c>
      <c r="K957" s="22" t="s">
        <v>10264</v>
      </c>
      <c r="L957" s="17" t="s">
        <v>356</v>
      </c>
      <c r="M957" s="17" t="s">
        <v>3134</v>
      </c>
      <c r="N957" s="17" t="s">
        <v>643</v>
      </c>
      <c r="O957" s="17" t="s">
        <v>1394</v>
      </c>
      <c r="P957" s="17" t="s">
        <v>3135</v>
      </c>
      <c r="Q957" s="17" t="s">
        <v>0</v>
      </c>
      <c r="R957" s="17" t="s">
        <v>9780</v>
      </c>
      <c r="S957" s="17" t="s">
        <v>1489</v>
      </c>
      <c r="T957" s="17" t="s">
        <v>1489</v>
      </c>
      <c r="U957" s="18">
        <v>26666.66</v>
      </c>
      <c r="V957" s="18">
        <v>0</v>
      </c>
      <c r="W957" s="17">
        <v>75</v>
      </c>
      <c r="X957" s="17">
        <v>0</v>
      </c>
      <c r="Y957" s="17">
        <v>0</v>
      </c>
      <c r="Z957" s="17">
        <v>0</v>
      </c>
      <c r="AA957" s="17">
        <v>0</v>
      </c>
      <c r="AB957" s="17">
        <v>0</v>
      </c>
      <c r="AC957" s="17">
        <v>0</v>
      </c>
      <c r="AD957" s="17">
        <v>3099.25</v>
      </c>
      <c r="AE957" s="17">
        <v>8479.35</v>
      </c>
      <c r="AF957" s="17">
        <v>9257.65</v>
      </c>
      <c r="AG957" s="17">
        <v>5830.41</v>
      </c>
      <c r="AH957" s="17">
        <v>0</v>
      </c>
      <c r="AI957" s="17" t="s">
        <v>6983</v>
      </c>
      <c r="AJ957" s="17" t="s">
        <v>1397</v>
      </c>
      <c r="AK957" s="17" t="s">
        <v>6984</v>
      </c>
      <c r="AL957" s="17" t="s">
        <v>1587</v>
      </c>
      <c r="AM957" s="17" t="s">
        <v>6985</v>
      </c>
      <c r="AN957">
        <v>351275323116</v>
      </c>
      <c r="AO957" s="17" t="s">
        <v>6986</v>
      </c>
      <c r="AP957" s="17" t="s">
        <v>6987</v>
      </c>
      <c r="AQ957" s="17" t="s">
        <v>1587</v>
      </c>
      <c r="AR957" s="17" t="s">
        <v>289</v>
      </c>
      <c r="AS957" s="17" t="s">
        <v>1389</v>
      </c>
      <c r="AT957" s="20" t="str">
        <f t="shared" si="28"/>
        <v>0626_GEFRECON_6_EAGÊNCIA REGIONAL DE ENERGIA E AMBIENTE DO INTERIOR (ENERAREA)</v>
      </c>
      <c r="AU957" s="21">
        <f t="shared" si="29"/>
        <v>0.75</v>
      </c>
    </row>
    <row r="958" spans="1:47" x14ac:dyDescent="0.3">
      <c r="A958" s="17" t="s">
        <v>1377</v>
      </c>
      <c r="B958" s="17" t="s">
        <v>9932</v>
      </c>
      <c r="C958">
        <v>264</v>
      </c>
      <c r="D958" s="17" t="s">
        <v>248</v>
      </c>
      <c r="E958" s="17" t="s">
        <v>792</v>
      </c>
      <c r="F958">
        <v>3</v>
      </c>
      <c r="G958">
        <v>5</v>
      </c>
      <c r="H958" s="17" t="s">
        <v>47</v>
      </c>
      <c r="I958">
        <v>10</v>
      </c>
      <c r="J958" s="22" t="s">
        <v>10265</v>
      </c>
      <c r="K958" s="22" t="s">
        <v>10264</v>
      </c>
      <c r="L958" s="17" t="s">
        <v>356</v>
      </c>
      <c r="M958" s="17" t="s">
        <v>6992</v>
      </c>
      <c r="N958" s="17" t="s">
        <v>865</v>
      </c>
      <c r="O958" s="17" t="s">
        <v>1394</v>
      </c>
      <c r="P958" s="17" t="s">
        <v>6993</v>
      </c>
      <c r="Q958" s="17" t="s">
        <v>0</v>
      </c>
      <c r="R958" s="17" t="s">
        <v>9780</v>
      </c>
      <c r="S958" s="17" t="s">
        <v>6994</v>
      </c>
      <c r="T958" s="17" t="s">
        <v>1395</v>
      </c>
      <c r="U958" s="18">
        <v>0</v>
      </c>
      <c r="V958" s="18">
        <v>106530</v>
      </c>
      <c r="W958" s="17">
        <v>0</v>
      </c>
      <c r="X958" s="17">
        <v>75</v>
      </c>
      <c r="Y958" s="17">
        <v>0</v>
      </c>
      <c r="Z958" s="17">
        <v>0</v>
      </c>
      <c r="AA958" s="17">
        <v>0</v>
      </c>
      <c r="AB958" s="17">
        <v>0</v>
      </c>
      <c r="AC958" s="17">
        <v>0</v>
      </c>
      <c r="AD958" s="17">
        <v>5214.34</v>
      </c>
      <c r="AE958" s="17">
        <v>44072.89</v>
      </c>
      <c r="AF958" s="17">
        <v>36270.959999999999</v>
      </c>
      <c r="AG958" s="17">
        <v>20971.81</v>
      </c>
      <c r="AH958" s="17">
        <v>0</v>
      </c>
      <c r="AI958" s="17" t="s">
        <v>6995</v>
      </c>
      <c r="AJ958" s="17" t="s">
        <v>4440</v>
      </c>
      <c r="AK958" s="17" t="s">
        <v>6996</v>
      </c>
      <c r="AL958" s="17" t="s">
        <v>2361</v>
      </c>
      <c r="AM958" s="17" t="s">
        <v>6997</v>
      </c>
      <c r="AN958">
        <v>918972000</v>
      </c>
      <c r="AO958" s="17" t="s">
        <v>6998</v>
      </c>
      <c r="AP958" s="17" t="s">
        <v>6999</v>
      </c>
      <c r="AQ958" s="17" t="s">
        <v>1380</v>
      </c>
      <c r="AR958" s="17" t="s">
        <v>495</v>
      </c>
      <c r="AS958" s="17" t="s">
        <v>1381</v>
      </c>
      <c r="AT958" s="20" t="str">
        <f t="shared" si="28"/>
        <v>0626_GEFRECON_6_EMONTES DE LAS NAVAS, S.A.</v>
      </c>
      <c r="AU958" s="21">
        <f t="shared" si="29"/>
        <v>0.75</v>
      </c>
    </row>
    <row r="959" spans="1:47" x14ac:dyDescent="0.3">
      <c r="A959" s="17" t="s">
        <v>1377</v>
      </c>
      <c r="B959" s="17" t="s">
        <v>9932</v>
      </c>
      <c r="C959">
        <v>264</v>
      </c>
      <c r="D959" s="17" t="s">
        <v>248</v>
      </c>
      <c r="E959" s="17" t="s">
        <v>792</v>
      </c>
      <c r="F959">
        <v>3</v>
      </c>
      <c r="G959">
        <v>5</v>
      </c>
      <c r="H959" s="17" t="s">
        <v>47</v>
      </c>
      <c r="I959">
        <v>10</v>
      </c>
      <c r="J959" s="22" t="s">
        <v>10265</v>
      </c>
      <c r="K959" s="22" t="s">
        <v>10264</v>
      </c>
      <c r="L959" s="17" t="s">
        <v>356</v>
      </c>
      <c r="M959" s="17" t="s">
        <v>3321</v>
      </c>
      <c r="N959" s="17" t="s">
        <v>393</v>
      </c>
      <c r="O959" s="17" t="s">
        <v>1378</v>
      </c>
      <c r="P959" s="17" t="s">
        <v>3322</v>
      </c>
      <c r="Q959" s="17" t="s">
        <v>0</v>
      </c>
      <c r="R959" s="17" t="s">
        <v>9780</v>
      </c>
      <c r="S959" s="17" t="s">
        <v>1390</v>
      </c>
      <c r="T959" s="17" t="s">
        <v>1390</v>
      </c>
      <c r="U959" s="18">
        <v>69970.350000000006</v>
      </c>
      <c r="V959" s="18">
        <v>0</v>
      </c>
      <c r="W959" s="17">
        <v>75</v>
      </c>
      <c r="X959" s="17">
        <v>0</v>
      </c>
      <c r="Y959" s="17">
        <v>0</v>
      </c>
      <c r="Z959" s="17">
        <v>0</v>
      </c>
      <c r="AA959" s="17">
        <v>0</v>
      </c>
      <c r="AB959" s="17">
        <v>0</v>
      </c>
      <c r="AC959" s="17">
        <v>0</v>
      </c>
      <c r="AD959" s="17">
        <v>2008.77</v>
      </c>
      <c r="AE959" s="17">
        <v>8138.31</v>
      </c>
      <c r="AF959" s="17">
        <v>24283.279999999999</v>
      </c>
      <c r="AG959" s="17">
        <v>35539.99</v>
      </c>
      <c r="AH959" s="17">
        <v>0</v>
      </c>
      <c r="AI959" s="17" t="s">
        <v>4903</v>
      </c>
      <c r="AJ959" s="17" t="s">
        <v>3060</v>
      </c>
      <c r="AK959" s="17" t="s">
        <v>4904</v>
      </c>
      <c r="AL959" s="17" t="s">
        <v>4905</v>
      </c>
      <c r="AM959" s="17" t="s">
        <v>3326</v>
      </c>
      <c r="AN959">
        <v>351258800200</v>
      </c>
      <c r="AO959" s="17" t="s">
        <v>7008</v>
      </c>
      <c r="AP959" s="17" t="s">
        <v>7009</v>
      </c>
      <c r="AQ959" s="17" t="s">
        <v>7010</v>
      </c>
      <c r="AR959" s="17" t="s">
        <v>344</v>
      </c>
      <c r="AS959" s="17" t="s">
        <v>1389</v>
      </c>
      <c r="AT959" s="20" t="str">
        <f t="shared" si="28"/>
        <v>0626_GEFRECON_6_ECOMUNIDADE INTERMUNICIPAL DO ALTO MINHO (CIM ALTO MINHO)</v>
      </c>
      <c r="AU959" s="21">
        <f t="shared" si="29"/>
        <v>0.75</v>
      </c>
    </row>
    <row r="960" spans="1:47" x14ac:dyDescent="0.3">
      <c r="A960" s="17" t="s">
        <v>1377</v>
      </c>
      <c r="B960" s="17" t="s">
        <v>9932</v>
      </c>
      <c r="C960">
        <v>264</v>
      </c>
      <c r="D960" s="17" t="s">
        <v>248</v>
      </c>
      <c r="E960" s="17" t="s">
        <v>792</v>
      </c>
      <c r="F960">
        <v>3</v>
      </c>
      <c r="G960">
        <v>5</v>
      </c>
      <c r="H960" s="17" t="s">
        <v>47</v>
      </c>
      <c r="I960">
        <v>10</v>
      </c>
      <c r="J960" s="22" t="s">
        <v>10265</v>
      </c>
      <c r="K960" s="22" t="s">
        <v>10264</v>
      </c>
      <c r="L960" s="17" t="s">
        <v>356</v>
      </c>
      <c r="M960" s="17" t="s">
        <v>2112</v>
      </c>
      <c r="N960" s="17" t="s">
        <v>498</v>
      </c>
      <c r="O960" s="17" t="s">
        <v>1378</v>
      </c>
      <c r="P960" s="17" t="s">
        <v>2113</v>
      </c>
      <c r="Q960" s="17" t="s">
        <v>0</v>
      </c>
      <c r="R960" s="17" t="s">
        <v>9780</v>
      </c>
      <c r="S960" s="17" t="s">
        <v>1411</v>
      </c>
      <c r="T960" s="17" t="s">
        <v>1411</v>
      </c>
      <c r="U960" s="18">
        <v>137830</v>
      </c>
      <c r="V960" s="18">
        <v>0</v>
      </c>
      <c r="W960" s="17">
        <v>75</v>
      </c>
      <c r="X960" s="17">
        <v>0</v>
      </c>
      <c r="Y960" s="17">
        <v>0</v>
      </c>
      <c r="Z960" s="17">
        <v>0</v>
      </c>
      <c r="AA960" s="17">
        <v>0</v>
      </c>
      <c r="AB960" s="17">
        <v>0</v>
      </c>
      <c r="AC960" s="17">
        <v>0</v>
      </c>
      <c r="AD960" s="17">
        <v>10435.950000000001</v>
      </c>
      <c r="AE960" s="17">
        <v>9304.11</v>
      </c>
      <c r="AF960" s="17">
        <v>47314.73</v>
      </c>
      <c r="AG960" s="17">
        <v>70775.210000000006</v>
      </c>
      <c r="AH960" s="17">
        <v>0</v>
      </c>
      <c r="AI960" s="17" t="s">
        <v>7024</v>
      </c>
      <c r="AJ960" s="17" t="s">
        <v>2115</v>
      </c>
      <c r="AK960" s="17" t="s">
        <v>7025</v>
      </c>
      <c r="AL960" s="17" t="s">
        <v>1447</v>
      </c>
      <c r="AM960" s="17" t="s">
        <v>2117</v>
      </c>
      <c r="AN960">
        <v>987849393</v>
      </c>
      <c r="AO960" s="17" t="s">
        <v>7026</v>
      </c>
      <c r="AP960" s="17" t="s">
        <v>7027</v>
      </c>
      <c r="AQ960" s="17" t="s">
        <v>7028</v>
      </c>
      <c r="AR960" s="17" t="s">
        <v>499</v>
      </c>
      <c r="AS960" s="17" t="s">
        <v>1381</v>
      </c>
      <c r="AT960" s="20" t="str">
        <f t="shared" si="28"/>
        <v>0626_GEFRECON_6_EJUNTA DE CASTILLA Y LEON ENTE PUBLICO REGIONAL DE LA ENERGIA DE CASTILLA Y LEON</v>
      </c>
      <c r="AU960" s="21">
        <f t="shared" si="29"/>
        <v>0.75</v>
      </c>
    </row>
    <row r="961" spans="1:47" x14ac:dyDescent="0.3">
      <c r="A961" s="17" t="s">
        <v>1377</v>
      </c>
      <c r="B961" s="17" t="s">
        <v>9932</v>
      </c>
      <c r="C961">
        <v>264</v>
      </c>
      <c r="D961" s="17" t="s">
        <v>248</v>
      </c>
      <c r="E961" s="17" t="s">
        <v>792</v>
      </c>
      <c r="F961">
        <v>3</v>
      </c>
      <c r="G961">
        <v>5</v>
      </c>
      <c r="H961" s="17" t="s">
        <v>47</v>
      </c>
      <c r="I961">
        <v>10</v>
      </c>
      <c r="J961" s="22" t="s">
        <v>10265</v>
      </c>
      <c r="K961" s="22" t="s">
        <v>10264</v>
      </c>
      <c r="L961" s="17" t="s">
        <v>356</v>
      </c>
      <c r="M961" s="17" t="s">
        <v>1973</v>
      </c>
      <c r="N961" s="17" t="s">
        <v>443</v>
      </c>
      <c r="O961" s="17" t="s">
        <v>1394</v>
      </c>
      <c r="P961" s="17" t="s">
        <v>1974</v>
      </c>
      <c r="Q961" s="17" t="s">
        <v>0</v>
      </c>
      <c r="R961" s="17" t="s">
        <v>9780</v>
      </c>
      <c r="S961" s="17" t="s">
        <v>1975</v>
      </c>
      <c r="T961" s="17" t="s">
        <v>1395</v>
      </c>
      <c r="U961" s="18">
        <v>147910.20000000001</v>
      </c>
      <c r="V961" s="18">
        <v>0</v>
      </c>
      <c r="W961" s="17">
        <v>75</v>
      </c>
      <c r="X961" s="17">
        <v>0</v>
      </c>
      <c r="Y961" s="17">
        <v>0</v>
      </c>
      <c r="Z961" s="17">
        <v>0</v>
      </c>
      <c r="AA961" s="17">
        <v>0</v>
      </c>
      <c r="AB961" s="17">
        <v>0</v>
      </c>
      <c r="AC961" s="17">
        <v>0</v>
      </c>
      <c r="AD961" s="17">
        <v>12053</v>
      </c>
      <c r="AE961" s="17">
        <v>71701</v>
      </c>
      <c r="AF961" s="17">
        <v>44849.94</v>
      </c>
      <c r="AG961" s="17">
        <v>19306.25</v>
      </c>
      <c r="AH961" s="17">
        <v>0</v>
      </c>
      <c r="AI961" s="17" t="s">
        <v>1976</v>
      </c>
      <c r="AJ961" s="17" t="s">
        <v>1380</v>
      </c>
      <c r="AK961" s="17" t="s">
        <v>1977</v>
      </c>
      <c r="AL961" s="17" t="s">
        <v>6979</v>
      </c>
      <c r="AM961" s="17" t="s">
        <v>1978</v>
      </c>
      <c r="AN961">
        <v>34981173206</v>
      </c>
      <c r="AO961" s="17" t="s">
        <v>6980</v>
      </c>
      <c r="AP961" s="17" t="s">
        <v>6981</v>
      </c>
      <c r="AQ961" s="17" t="s">
        <v>6982</v>
      </c>
      <c r="AR961" s="17" t="s">
        <v>342</v>
      </c>
      <c r="AS961" s="17" t="s">
        <v>1381</v>
      </c>
      <c r="AT961" s="20" t="str">
        <f t="shared" si="28"/>
        <v>0626_GEFRECON_6_EFUNDACION INSTITUTO TECNOLOGICO DE GALICIA (ITG)</v>
      </c>
      <c r="AU961" s="21">
        <f t="shared" si="29"/>
        <v>0.75</v>
      </c>
    </row>
    <row r="962" spans="1:47" x14ac:dyDescent="0.3">
      <c r="A962" s="17" t="s">
        <v>1377</v>
      </c>
      <c r="B962" s="17" t="s">
        <v>9932</v>
      </c>
      <c r="C962">
        <v>264</v>
      </c>
      <c r="D962" s="17" t="s">
        <v>248</v>
      </c>
      <c r="E962" s="17" t="s">
        <v>792</v>
      </c>
      <c r="F962">
        <v>3</v>
      </c>
      <c r="G962">
        <v>5</v>
      </c>
      <c r="H962" s="17" t="s">
        <v>47</v>
      </c>
      <c r="I962">
        <v>10</v>
      </c>
      <c r="J962" s="22" t="s">
        <v>10265</v>
      </c>
      <c r="K962" s="22" t="s">
        <v>10264</v>
      </c>
      <c r="L962" s="17" t="s">
        <v>356</v>
      </c>
      <c r="M962" s="17" t="s">
        <v>7017</v>
      </c>
      <c r="N962" s="17" t="s">
        <v>866</v>
      </c>
      <c r="O962" s="17" t="s">
        <v>1394</v>
      </c>
      <c r="P962" s="17" t="s">
        <v>7018</v>
      </c>
      <c r="Q962" s="17" t="s">
        <v>0</v>
      </c>
      <c r="R962" s="17" t="s">
        <v>9780</v>
      </c>
      <c r="S962" s="17" t="s">
        <v>1489</v>
      </c>
      <c r="T962" s="17" t="s">
        <v>1489</v>
      </c>
      <c r="U962" s="18">
        <v>26666.66</v>
      </c>
      <c r="V962" s="18">
        <v>0</v>
      </c>
      <c r="W962" s="17">
        <v>75</v>
      </c>
      <c r="X962" s="17">
        <v>0</v>
      </c>
      <c r="Y962" s="17">
        <v>0</v>
      </c>
      <c r="Z962" s="17">
        <v>0</v>
      </c>
      <c r="AA962" s="17">
        <v>0</v>
      </c>
      <c r="AB962" s="17">
        <v>0</v>
      </c>
      <c r="AC962" s="17">
        <v>0</v>
      </c>
      <c r="AD962" s="17">
        <v>2324.5700000000002</v>
      </c>
      <c r="AE962" s="17">
        <v>6857.98</v>
      </c>
      <c r="AF962" s="17">
        <v>6124.61</v>
      </c>
      <c r="AG962" s="17">
        <v>11359.5</v>
      </c>
      <c r="AH962" s="17">
        <v>0</v>
      </c>
      <c r="AI962" s="17" t="s">
        <v>7019</v>
      </c>
      <c r="AJ962" s="17" t="s">
        <v>4628</v>
      </c>
      <c r="AK962" s="17" t="s">
        <v>7020</v>
      </c>
      <c r="AL962" s="17" t="s">
        <v>3074</v>
      </c>
      <c r="AM962" s="17" t="s">
        <v>7021</v>
      </c>
      <c r="AN962">
        <v>351239532436</v>
      </c>
      <c r="AO962" s="17" t="s">
        <v>7022</v>
      </c>
      <c r="AP962" s="17" t="s">
        <v>7023</v>
      </c>
      <c r="AQ962" s="17" t="s">
        <v>5874</v>
      </c>
      <c r="AR962" s="17" t="s">
        <v>292</v>
      </c>
      <c r="AS962" s="17" t="s">
        <v>1389</v>
      </c>
      <c r="AT962" s="20" t="str">
        <f t="shared" si="28"/>
        <v>0626_GEFRECON_6_ECENTRO DA BIOMASSA PARA A ENERGIA</v>
      </c>
      <c r="AU962" s="21">
        <f t="shared" si="29"/>
        <v>0.75</v>
      </c>
    </row>
    <row r="963" spans="1:47" x14ac:dyDescent="0.3">
      <c r="A963" s="17" t="s">
        <v>1377</v>
      </c>
      <c r="B963" s="17" t="s">
        <v>9932</v>
      </c>
      <c r="C963">
        <v>264</v>
      </c>
      <c r="D963" s="17" t="s">
        <v>248</v>
      </c>
      <c r="E963" s="17" t="s">
        <v>792</v>
      </c>
      <c r="F963">
        <v>3</v>
      </c>
      <c r="G963">
        <v>5</v>
      </c>
      <c r="H963" s="17" t="s">
        <v>47</v>
      </c>
      <c r="I963">
        <v>10</v>
      </c>
      <c r="J963" s="22" t="s">
        <v>10265</v>
      </c>
      <c r="K963" s="22" t="s">
        <v>10264</v>
      </c>
      <c r="L963" s="17" t="s">
        <v>356</v>
      </c>
      <c r="M963" s="17" t="s">
        <v>7000</v>
      </c>
      <c r="N963" s="17" t="s">
        <v>864</v>
      </c>
      <c r="O963" s="17" t="s">
        <v>1378</v>
      </c>
      <c r="P963" s="17" t="s">
        <v>7001</v>
      </c>
      <c r="Q963" s="17" t="s">
        <v>0</v>
      </c>
      <c r="R963" s="17" t="s">
        <v>9780</v>
      </c>
      <c r="S963" s="17" t="s">
        <v>7000</v>
      </c>
      <c r="T963" s="17" t="s">
        <v>1395</v>
      </c>
      <c r="U963" s="18">
        <v>116240</v>
      </c>
      <c r="V963" s="18">
        <v>0</v>
      </c>
      <c r="W963" s="17">
        <v>75</v>
      </c>
      <c r="X963" s="17">
        <v>0</v>
      </c>
      <c r="Y963" s="17">
        <v>0</v>
      </c>
      <c r="Z963" s="17">
        <v>0</v>
      </c>
      <c r="AA963" s="17">
        <v>0</v>
      </c>
      <c r="AB963" s="17">
        <v>0</v>
      </c>
      <c r="AC963" s="17">
        <v>0</v>
      </c>
      <c r="AD963" s="17">
        <v>3584.4</v>
      </c>
      <c r="AE963" s="17">
        <v>6480.8</v>
      </c>
      <c r="AF963" s="17">
        <v>45909.14</v>
      </c>
      <c r="AG963" s="17">
        <v>60265.66</v>
      </c>
      <c r="AH963" s="17">
        <v>0</v>
      </c>
      <c r="AI963" s="17" t="s">
        <v>7002</v>
      </c>
      <c r="AJ963" s="17" t="s">
        <v>1386</v>
      </c>
      <c r="AK963" s="17" t="s">
        <v>7003</v>
      </c>
      <c r="AL963" s="17" t="s">
        <v>7004</v>
      </c>
      <c r="AM963" s="17" t="s">
        <v>7005</v>
      </c>
      <c r="AN963">
        <v>981080704</v>
      </c>
      <c r="AO963" s="17" t="s">
        <v>7006</v>
      </c>
      <c r="AP963" s="17" t="s">
        <v>7007</v>
      </c>
      <c r="AQ963" s="17" t="s">
        <v>3754</v>
      </c>
      <c r="AR963" s="17" t="s">
        <v>342</v>
      </c>
      <c r="AS963" s="17" t="s">
        <v>1381</v>
      </c>
      <c r="AT963" s="20" t="str">
        <f t="shared" ref="AT963:AT1026" si="30">+D963&amp;N963</f>
        <v>0626_GEFRECON_6_EDIPUTACION PROVINCIAL DE CORUÑA, A</v>
      </c>
      <c r="AU963" s="21">
        <f t="shared" si="29"/>
        <v>0.75</v>
      </c>
    </row>
    <row r="964" spans="1:47" x14ac:dyDescent="0.3">
      <c r="A964" s="17" t="s">
        <v>1377</v>
      </c>
      <c r="B964" s="17" t="s">
        <v>9932</v>
      </c>
      <c r="C964">
        <v>264</v>
      </c>
      <c r="D964" s="17" t="s">
        <v>248</v>
      </c>
      <c r="E964" s="17" t="s">
        <v>792</v>
      </c>
      <c r="F964">
        <v>3</v>
      </c>
      <c r="G964">
        <v>5</v>
      </c>
      <c r="H964" s="17" t="s">
        <v>47</v>
      </c>
      <c r="I964">
        <v>10</v>
      </c>
      <c r="J964" s="22" t="s">
        <v>10265</v>
      </c>
      <c r="K964" s="22" t="s">
        <v>10264</v>
      </c>
      <c r="L964" s="17" t="s">
        <v>356</v>
      </c>
      <c r="M964" s="17" t="s">
        <v>2149</v>
      </c>
      <c r="N964" s="17" t="s">
        <v>476</v>
      </c>
      <c r="O964" s="17" t="s">
        <v>1394</v>
      </c>
      <c r="P964" s="17" t="s">
        <v>2150</v>
      </c>
      <c r="Q964" s="17" t="s">
        <v>0</v>
      </c>
      <c r="R964" s="17" t="s">
        <v>9780</v>
      </c>
      <c r="S964" s="17" t="s">
        <v>2151</v>
      </c>
      <c r="T964" s="17" t="s">
        <v>1395</v>
      </c>
      <c r="U964" s="18">
        <v>104903.5</v>
      </c>
      <c r="V964" s="18">
        <v>0</v>
      </c>
      <c r="W964" s="17">
        <v>75</v>
      </c>
      <c r="X964" s="17">
        <v>0</v>
      </c>
      <c r="Y964" s="17">
        <v>0</v>
      </c>
      <c r="Z964" s="17">
        <v>0</v>
      </c>
      <c r="AA964" s="17">
        <v>0</v>
      </c>
      <c r="AB964" s="17">
        <v>0</v>
      </c>
      <c r="AC964" s="17">
        <v>0</v>
      </c>
      <c r="AD964" s="17">
        <v>2670.84</v>
      </c>
      <c r="AE964" s="17">
        <v>13637.01</v>
      </c>
      <c r="AF964" s="17">
        <v>76629.89</v>
      </c>
      <c r="AG964" s="17">
        <v>11965.76</v>
      </c>
      <c r="AH964" s="17">
        <v>0</v>
      </c>
      <c r="AI964" s="17" t="s">
        <v>6265</v>
      </c>
      <c r="AJ964" s="17" t="s">
        <v>6988</v>
      </c>
      <c r="AK964" s="17" t="s">
        <v>6989</v>
      </c>
      <c r="AL964" s="17" t="s">
        <v>6990</v>
      </c>
      <c r="AM964" s="17" t="s">
        <v>6991</v>
      </c>
      <c r="AN964">
        <v>979125385</v>
      </c>
      <c r="AO964" s="17" t="s">
        <v>5101</v>
      </c>
      <c r="AP964" s="17" t="s">
        <v>2157</v>
      </c>
      <c r="AQ964" s="17" t="s">
        <v>5103</v>
      </c>
      <c r="AR964" s="17" t="s">
        <v>477</v>
      </c>
      <c r="AS964" s="17" t="s">
        <v>1381</v>
      </c>
      <c r="AT964" s="20" t="str">
        <f t="shared" si="30"/>
        <v>0626_GEFRECON_6_EFUNDACION SANTA MARIA LA REAL DEL PATRIMONIO HISTORICO</v>
      </c>
      <c r="AU964" s="21">
        <f t="shared" ref="AU964:AU1027" si="31">IF(V964=0,W964,IF(U964=0,X964,IF(W964=X964,W964,"VER")))/100</f>
        <v>0.75</v>
      </c>
    </row>
    <row r="965" spans="1:47" x14ac:dyDescent="0.3">
      <c r="A965" s="17" t="s">
        <v>1377</v>
      </c>
      <c r="B965" s="17" t="s">
        <v>9932</v>
      </c>
      <c r="C965">
        <v>264</v>
      </c>
      <c r="D965" s="17" t="s">
        <v>189</v>
      </c>
      <c r="E965" s="17" t="s">
        <v>792</v>
      </c>
      <c r="F965">
        <v>1</v>
      </c>
      <c r="G965">
        <v>1</v>
      </c>
      <c r="H965" s="17" t="s">
        <v>4</v>
      </c>
      <c r="I965">
        <v>8</v>
      </c>
      <c r="J965" s="22" t="s">
        <v>10252</v>
      </c>
      <c r="K965" s="22" t="s">
        <v>10289</v>
      </c>
      <c r="L965" s="17" t="s">
        <v>620</v>
      </c>
      <c r="M965" s="17" t="s">
        <v>1398</v>
      </c>
      <c r="N965" s="17" t="s">
        <v>172</v>
      </c>
      <c r="O965" s="17" t="s">
        <v>1378</v>
      </c>
      <c r="P965" s="17" t="s">
        <v>1399</v>
      </c>
      <c r="Q965" s="17" t="s">
        <v>278</v>
      </c>
      <c r="R965" s="17" t="s">
        <v>9780</v>
      </c>
      <c r="S965" s="17" t="s">
        <v>3347</v>
      </c>
      <c r="T965" s="17" t="s">
        <v>1395</v>
      </c>
      <c r="U965" s="18">
        <v>109679.93</v>
      </c>
      <c r="V965" s="18">
        <v>0</v>
      </c>
      <c r="W965" s="17">
        <v>75</v>
      </c>
      <c r="X965" s="17">
        <v>0</v>
      </c>
      <c r="Y965" s="17">
        <v>0</v>
      </c>
      <c r="Z965" s="17">
        <v>0</v>
      </c>
      <c r="AA965" s="17">
        <v>0</v>
      </c>
      <c r="AB965" s="17">
        <v>0</v>
      </c>
      <c r="AC965" s="17">
        <v>0</v>
      </c>
      <c r="AD965" s="17">
        <v>18796.16</v>
      </c>
      <c r="AE965" s="17">
        <v>24605.19</v>
      </c>
      <c r="AF965" s="17">
        <v>26862.43</v>
      </c>
      <c r="AG965" s="17">
        <v>39416.15</v>
      </c>
      <c r="AH965" s="17">
        <v>0</v>
      </c>
      <c r="AI965" s="17" t="s">
        <v>10290</v>
      </c>
      <c r="AJ965" s="17" t="s">
        <v>2086</v>
      </c>
      <c r="AK965" s="17" t="s">
        <v>7431</v>
      </c>
      <c r="AL965" s="17" t="s">
        <v>7432</v>
      </c>
      <c r="AM965" s="17" t="s">
        <v>7433</v>
      </c>
      <c r="AN965">
        <v>34983185570</v>
      </c>
      <c r="AO965" s="17" t="s">
        <v>1406</v>
      </c>
      <c r="AP965" s="17" t="s">
        <v>10290</v>
      </c>
      <c r="AQ965" s="17" t="s">
        <v>2086</v>
      </c>
      <c r="AR965" s="17" t="s">
        <v>282</v>
      </c>
      <c r="AS965" s="17" t="s">
        <v>1381</v>
      </c>
      <c r="AT965" s="20" t="str">
        <f t="shared" si="30"/>
        <v>0702_MIGRAINEE_2_EUNIVERSIDAD DE VALLADOLID</v>
      </c>
      <c r="AU965" s="21">
        <f t="shared" si="31"/>
        <v>0.75</v>
      </c>
    </row>
    <row r="966" spans="1:47" x14ac:dyDescent="0.3">
      <c r="A966" s="17" t="s">
        <v>1377</v>
      </c>
      <c r="B966" s="17" t="s">
        <v>9932</v>
      </c>
      <c r="C966">
        <v>264</v>
      </c>
      <c r="D966" s="17" t="s">
        <v>189</v>
      </c>
      <c r="E966" s="17" t="s">
        <v>792</v>
      </c>
      <c r="F966">
        <v>1</v>
      </c>
      <c r="G966">
        <v>1</v>
      </c>
      <c r="H966" s="17" t="s">
        <v>4</v>
      </c>
      <c r="I966">
        <v>8</v>
      </c>
      <c r="J966" s="22" t="s">
        <v>10252</v>
      </c>
      <c r="K966" s="22" t="s">
        <v>10289</v>
      </c>
      <c r="L966" s="17" t="s">
        <v>620</v>
      </c>
      <c r="M966" s="17" t="s">
        <v>3435</v>
      </c>
      <c r="N966" s="17" t="s">
        <v>746</v>
      </c>
      <c r="O966" s="17" t="s">
        <v>1394</v>
      </c>
      <c r="P966" s="17" t="s">
        <v>3436</v>
      </c>
      <c r="Q966" s="17" t="s">
        <v>0</v>
      </c>
      <c r="R966" s="17" t="s">
        <v>9780</v>
      </c>
      <c r="S966" s="17" t="s">
        <v>1390</v>
      </c>
      <c r="T966" s="17" t="s">
        <v>1390</v>
      </c>
      <c r="U966" s="18">
        <v>118366.06</v>
      </c>
      <c r="V966" s="18">
        <v>0</v>
      </c>
      <c r="W966" s="17">
        <v>75</v>
      </c>
      <c r="X966" s="17">
        <v>0</v>
      </c>
      <c r="Y966" s="17">
        <v>0</v>
      </c>
      <c r="Z966" s="17">
        <v>0</v>
      </c>
      <c r="AA966" s="17">
        <v>0</v>
      </c>
      <c r="AB966" s="17">
        <v>0</v>
      </c>
      <c r="AC966" s="17">
        <v>0</v>
      </c>
      <c r="AD966" s="17">
        <v>3883.88</v>
      </c>
      <c r="AE966" s="17">
        <v>26505.02</v>
      </c>
      <c r="AF966" s="17">
        <v>39133.94</v>
      </c>
      <c r="AG966" s="17">
        <v>48843.22</v>
      </c>
      <c r="AH966" s="17">
        <v>0</v>
      </c>
      <c r="AI966" s="17" t="s">
        <v>3437</v>
      </c>
      <c r="AJ966" s="17" t="s">
        <v>3438</v>
      </c>
      <c r="AK966" s="17" t="s">
        <v>7434</v>
      </c>
      <c r="AL966" s="17" t="s">
        <v>7435</v>
      </c>
      <c r="AM966" s="17" t="s">
        <v>3440</v>
      </c>
      <c r="AN966">
        <v>351964638689</v>
      </c>
      <c r="AO966" s="17" t="s">
        <v>3441</v>
      </c>
      <c r="AP966" s="17" t="s">
        <v>3437</v>
      </c>
      <c r="AQ966" s="17" t="s">
        <v>3438</v>
      </c>
      <c r="AR966" s="17" t="s">
        <v>284</v>
      </c>
      <c r="AS966" s="17" t="s">
        <v>1389</v>
      </c>
      <c r="AT966" s="20" t="str">
        <f t="shared" si="30"/>
        <v>0702_MIGRAINEE_2_EINSTITUTO DE PATOLOGIA E IMUNOLOGIA MOLECULAR DA UNIVERSIDADE DO PORTO (IPATIMUP)</v>
      </c>
      <c r="AU966" s="21">
        <f t="shared" si="31"/>
        <v>0.75</v>
      </c>
    </row>
    <row r="967" spans="1:47" x14ac:dyDescent="0.3">
      <c r="A967" s="17" t="s">
        <v>1377</v>
      </c>
      <c r="B967" s="17" t="s">
        <v>9932</v>
      </c>
      <c r="C967">
        <v>264</v>
      </c>
      <c r="D967" s="17" t="s">
        <v>189</v>
      </c>
      <c r="E967" s="17" t="s">
        <v>792</v>
      </c>
      <c r="F967">
        <v>1</v>
      </c>
      <c r="G967">
        <v>1</v>
      </c>
      <c r="H967" s="17" t="s">
        <v>4</v>
      </c>
      <c r="I967">
        <v>8</v>
      </c>
      <c r="J967" s="22" t="s">
        <v>10252</v>
      </c>
      <c r="K967" s="22" t="s">
        <v>10289</v>
      </c>
      <c r="L967" s="17" t="s">
        <v>620</v>
      </c>
      <c r="M967" s="17" t="s">
        <v>7436</v>
      </c>
      <c r="N967" s="17" t="s">
        <v>899</v>
      </c>
      <c r="O967" s="17" t="s">
        <v>1378</v>
      </c>
      <c r="P967" s="17" t="s">
        <v>7437</v>
      </c>
      <c r="Q967" s="17" t="s">
        <v>0</v>
      </c>
      <c r="R967" s="17" t="s">
        <v>9780</v>
      </c>
      <c r="S967" s="17" t="s">
        <v>1411</v>
      </c>
      <c r="T967" s="17" t="s">
        <v>1411</v>
      </c>
      <c r="U967" s="18">
        <v>225665.23</v>
      </c>
      <c r="V967" s="18">
        <v>0</v>
      </c>
      <c r="W967" s="17">
        <v>75</v>
      </c>
      <c r="X967" s="17">
        <v>0</v>
      </c>
      <c r="Y967" s="17">
        <v>0</v>
      </c>
      <c r="Z967" s="17">
        <v>0</v>
      </c>
      <c r="AA967" s="17">
        <v>0</v>
      </c>
      <c r="AB967" s="17">
        <v>0</v>
      </c>
      <c r="AC967" s="17">
        <v>0</v>
      </c>
      <c r="AD967" s="17">
        <v>18526.97</v>
      </c>
      <c r="AE967" s="17">
        <v>40549.14</v>
      </c>
      <c r="AF967" s="17">
        <v>83309.11</v>
      </c>
      <c r="AG967" s="17">
        <v>83280.009999999995</v>
      </c>
      <c r="AH967" s="17">
        <v>0</v>
      </c>
      <c r="AI967" s="17" t="s">
        <v>7438</v>
      </c>
      <c r="AJ967" s="17" t="s">
        <v>1676</v>
      </c>
      <c r="AK967" s="17" t="s">
        <v>7439</v>
      </c>
      <c r="AL967" s="17" t="s">
        <v>7440</v>
      </c>
      <c r="AM967" s="17" t="s">
        <v>7441</v>
      </c>
      <c r="AN967">
        <v>9752326771</v>
      </c>
      <c r="AO967" s="17" t="s">
        <v>7442</v>
      </c>
      <c r="AP967" s="17" t="s">
        <v>7438</v>
      </c>
      <c r="AQ967" s="17" t="s">
        <v>1676</v>
      </c>
      <c r="AR967" s="17" t="s">
        <v>900</v>
      </c>
      <c r="AS967" s="17" t="s">
        <v>1381</v>
      </c>
      <c r="AT967" s="20" t="str">
        <f t="shared" si="30"/>
        <v>0702_MIGRAINEE_2_EFUNDACION INSTITUTO DE ESTUDIOS DE CIENCIAS DE LA SALUD DE CASTILLA Y LEON</v>
      </c>
      <c r="AU967" s="21">
        <f t="shared" si="31"/>
        <v>0.75</v>
      </c>
    </row>
    <row r="968" spans="1:47" x14ac:dyDescent="0.3">
      <c r="A968" s="17" t="s">
        <v>1377</v>
      </c>
      <c r="B968" s="17" t="s">
        <v>9932</v>
      </c>
      <c r="C968">
        <v>264</v>
      </c>
      <c r="D968" s="17" t="s">
        <v>189</v>
      </c>
      <c r="E968" s="17" t="s">
        <v>792</v>
      </c>
      <c r="F968">
        <v>1</v>
      </c>
      <c r="G968">
        <v>1</v>
      </c>
      <c r="H968" s="17" t="s">
        <v>4</v>
      </c>
      <c r="I968">
        <v>8</v>
      </c>
      <c r="J968" s="22" t="s">
        <v>10252</v>
      </c>
      <c r="K968" s="22" t="s">
        <v>10289</v>
      </c>
      <c r="L968" s="17" t="s">
        <v>620</v>
      </c>
      <c r="M968" s="17" t="s">
        <v>7443</v>
      </c>
      <c r="N968" s="17" t="s">
        <v>898</v>
      </c>
      <c r="O968" s="17" t="s">
        <v>1394</v>
      </c>
      <c r="P968" s="17" t="s">
        <v>7444</v>
      </c>
      <c r="Q968" s="17" t="s">
        <v>0</v>
      </c>
      <c r="R968" s="17" t="s">
        <v>9780</v>
      </c>
      <c r="S968" s="17" t="s">
        <v>1390</v>
      </c>
      <c r="T968" s="17" t="s">
        <v>1390</v>
      </c>
      <c r="U968" s="18">
        <v>110662.54</v>
      </c>
      <c r="V968" s="18">
        <v>0</v>
      </c>
      <c r="W968" s="17">
        <v>75</v>
      </c>
      <c r="X968" s="17">
        <v>0</v>
      </c>
      <c r="Y968" s="17">
        <v>0</v>
      </c>
      <c r="Z968" s="17">
        <v>0</v>
      </c>
      <c r="AA968" s="17">
        <v>0</v>
      </c>
      <c r="AB968" s="17">
        <v>0</v>
      </c>
      <c r="AC968" s="17">
        <v>0</v>
      </c>
      <c r="AD968" s="17">
        <v>4546.96</v>
      </c>
      <c r="AE968" s="17">
        <v>5527.59</v>
      </c>
      <c r="AF968" s="17">
        <v>12562.07</v>
      </c>
      <c r="AG968" s="17">
        <v>88025.91</v>
      </c>
      <c r="AH968" s="17">
        <v>0</v>
      </c>
      <c r="AI968" s="17" t="s">
        <v>7445</v>
      </c>
      <c r="AJ968" s="17" t="s">
        <v>7446</v>
      </c>
      <c r="AK968" s="17" t="s">
        <v>7447</v>
      </c>
      <c r="AL968" s="17" t="s">
        <v>7448</v>
      </c>
      <c r="AM968" s="17" t="s">
        <v>7449</v>
      </c>
      <c r="AN968">
        <v>351220408800</v>
      </c>
      <c r="AO968" s="17" t="s">
        <v>7450</v>
      </c>
      <c r="AP968" s="17" t="s">
        <v>7451</v>
      </c>
      <c r="AQ968" s="17" t="s">
        <v>7452</v>
      </c>
      <c r="AR968" s="17" t="s">
        <v>284</v>
      </c>
      <c r="AS968" s="17" t="s">
        <v>1389</v>
      </c>
      <c r="AT968" s="20" t="str">
        <f t="shared" si="30"/>
        <v>0702_MIGRAINEE_2_EINSTITUTO DE BIOLOGIA MOLECULAR E CELULAR (IBMC)</v>
      </c>
      <c r="AU968" s="21">
        <f t="shared" si="31"/>
        <v>0.75</v>
      </c>
    </row>
    <row r="969" spans="1:47" x14ac:dyDescent="0.3">
      <c r="A969" s="17" t="s">
        <v>1377</v>
      </c>
      <c r="B969" s="17" t="s">
        <v>9932</v>
      </c>
      <c r="C969">
        <v>264</v>
      </c>
      <c r="D969" s="17" t="s">
        <v>179</v>
      </c>
      <c r="E969" s="17" t="s">
        <v>792</v>
      </c>
      <c r="F969">
        <v>1</v>
      </c>
      <c r="G969">
        <v>1</v>
      </c>
      <c r="H969" s="17" t="s">
        <v>13</v>
      </c>
      <c r="I969">
        <v>7</v>
      </c>
      <c r="J969" s="22" t="s">
        <v>10291</v>
      </c>
      <c r="K969" s="22" t="s">
        <v>10292</v>
      </c>
      <c r="L969" s="17" t="s">
        <v>720</v>
      </c>
      <c r="M969" s="17" t="s">
        <v>3330</v>
      </c>
      <c r="N969" s="17" t="s">
        <v>309</v>
      </c>
      <c r="O969" s="17" t="s">
        <v>1378</v>
      </c>
      <c r="P969" s="17" t="s">
        <v>3331</v>
      </c>
      <c r="Q969" s="17" t="s">
        <v>278</v>
      </c>
      <c r="R969" s="17" t="s">
        <v>9780</v>
      </c>
      <c r="S969" s="17" t="s">
        <v>1918</v>
      </c>
      <c r="T969" s="17" t="s">
        <v>1395</v>
      </c>
      <c r="U969" s="18">
        <v>420619.6</v>
      </c>
      <c r="V969" s="18">
        <v>0</v>
      </c>
      <c r="W969" s="17">
        <v>75</v>
      </c>
      <c r="X969" s="17">
        <v>0</v>
      </c>
      <c r="Y969" s="17">
        <v>0</v>
      </c>
      <c r="Z969" s="17">
        <v>0</v>
      </c>
      <c r="AA969" s="17">
        <v>0</v>
      </c>
      <c r="AB969" s="17">
        <v>0</v>
      </c>
      <c r="AC969" s="17">
        <v>12333.74</v>
      </c>
      <c r="AD969" s="17">
        <v>32420.67</v>
      </c>
      <c r="AE969" s="17">
        <v>190671.85</v>
      </c>
      <c r="AF969" s="17">
        <v>163407.67999999999</v>
      </c>
      <c r="AG969" s="17">
        <v>21785.66</v>
      </c>
      <c r="AH969" s="17">
        <v>0</v>
      </c>
      <c r="AI969" s="17" t="s">
        <v>3332</v>
      </c>
      <c r="AJ969" s="17" t="s">
        <v>2546</v>
      </c>
      <c r="AK969" s="17" t="s">
        <v>3333</v>
      </c>
      <c r="AL969" s="17" t="s">
        <v>3334</v>
      </c>
      <c r="AM969" s="17" t="s">
        <v>3335</v>
      </c>
      <c r="AN969">
        <v>959219333</v>
      </c>
      <c r="AO969" s="17" t="s">
        <v>3336</v>
      </c>
      <c r="AP969" s="17" t="s">
        <v>3337</v>
      </c>
      <c r="AQ969" s="17" t="s">
        <v>1440</v>
      </c>
      <c r="AR969" s="17" t="s">
        <v>310</v>
      </c>
      <c r="AS969" s="17" t="s">
        <v>1381</v>
      </c>
      <c r="AT969" s="20" t="str">
        <f t="shared" si="30"/>
        <v>0622_KTTSEADRONES_5_EUNIVERSIDAD DE HUELVA</v>
      </c>
      <c r="AU969" s="21">
        <f t="shared" si="31"/>
        <v>0.75</v>
      </c>
    </row>
    <row r="970" spans="1:47" x14ac:dyDescent="0.3">
      <c r="A970" s="17" t="s">
        <v>1377</v>
      </c>
      <c r="B970" s="17" t="s">
        <v>9932</v>
      </c>
      <c r="C970">
        <v>264</v>
      </c>
      <c r="D970" s="17" t="s">
        <v>179</v>
      </c>
      <c r="E970" s="17" t="s">
        <v>792</v>
      </c>
      <c r="F970">
        <v>1</v>
      </c>
      <c r="G970">
        <v>1</v>
      </c>
      <c r="H970" s="17" t="s">
        <v>13</v>
      </c>
      <c r="I970">
        <v>7</v>
      </c>
      <c r="J970" s="22" t="s">
        <v>10291</v>
      </c>
      <c r="K970" s="22" t="s">
        <v>10292</v>
      </c>
      <c r="L970" s="17" t="s">
        <v>720</v>
      </c>
      <c r="M970" s="17" t="s">
        <v>3345</v>
      </c>
      <c r="N970" s="17" t="s">
        <v>469</v>
      </c>
      <c r="O970" s="17" t="s">
        <v>1378</v>
      </c>
      <c r="P970" s="17" t="s">
        <v>3346</v>
      </c>
      <c r="Q970" s="17" t="s">
        <v>0</v>
      </c>
      <c r="R970" s="17" t="s">
        <v>9780</v>
      </c>
      <c r="S970" s="17" t="s">
        <v>3347</v>
      </c>
      <c r="T970" s="17" t="s">
        <v>1395</v>
      </c>
      <c r="U970" s="18">
        <v>352896.09</v>
      </c>
      <c r="V970" s="18">
        <v>0</v>
      </c>
      <c r="W970" s="17">
        <v>75</v>
      </c>
      <c r="X970" s="17">
        <v>0</v>
      </c>
      <c r="Y970" s="17">
        <v>0</v>
      </c>
      <c r="Z970" s="17">
        <v>0</v>
      </c>
      <c r="AA970" s="17">
        <v>0</v>
      </c>
      <c r="AB970" s="17">
        <v>0</v>
      </c>
      <c r="AC970" s="17">
        <v>0</v>
      </c>
      <c r="AD970" s="17">
        <v>31493.02</v>
      </c>
      <c r="AE970" s="17">
        <v>184822.66</v>
      </c>
      <c r="AF970" s="17">
        <v>125011.95</v>
      </c>
      <c r="AG970" s="17">
        <v>11568.47</v>
      </c>
      <c r="AH970" s="17">
        <v>0</v>
      </c>
      <c r="AI970" s="17" t="s">
        <v>3348</v>
      </c>
      <c r="AJ970" s="17" t="s">
        <v>3349</v>
      </c>
      <c r="AK970" s="17" t="s">
        <v>3348</v>
      </c>
      <c r="AL970" s="17" t="s">
        <v>3349</v>
      </c>
      <c r="AM970" s="17" t="s">
        <v>3350</v>
      </c>
      <c r="AN970">
        <v>956015065</v>
      </c>
      <c r="AO970" s="17" t="s">
        <v>3351</v>
      </c>
      <c r="AP970" s="17" t="s">
        <v>3352</v>
      </c>
      <c r="AQ970" s="17" t="s">
        <v>1440</v>
      </c>
      <c r="AR970" s="17" t="s">
        <v>329</v>
      </c>
      <c r="AS970" s="17" t="s">
        <v>1381</v>
      </c>
      <c r="AT970" s="20" t="str">
        <f t="shared" si="30"/>
        <v>0622_KTTSEADRONES_5_EUNIVERSIDAD DE CADIZ</v>
      </c>
      <c r="AU970" s="21">
        <f t="shared" si="31"/>
        <v>0.75</v>
      </c>
    </row>
    <row r="971" spans="1:47" x14ac:dyDescent="0.3">
      <c r="A971" s="17" t="s">
        <v>1377</v>
      </c>
      <c r="B971" s="17" t="s">
        <v>9932</v>
      </c>
      <c r="C971">
        <v>264</v>
      </c>
      <c r="D971" s="17" t="s">
        <v>179</v>
      </c>
      <c r="E971" s="17" t="s">
        <v>792</v>
      </c>
      <c r="F971">
        <v>1</v>
      </c>
      <c r="G971">
        <v>1</v>
      </c>
      <c r="H971" s="17" t="s">
        <v>13</v>
      </c>
      <c r="I971">
        <v>7</v>
      </c>
      <c r="J971" s="22" t="s">
        <v>10291</v>
      </c>
      <c r="K971" s="22" t="s">
        <v>10292</v>
      </c>
      <c r="L971" s="17" t="s">
        <v>720</v>
      </c>
      <c r="M971" s="17" t="s">
        <v>1953</v>
      </c>
      <c r="N971" s="17" t="s">
        <v>306</v>
      </c>
      <c r="O971" s="17" t="s">
        <v>1378</v>
      </c>
      <c r="P971" s="17" t="s">
        <v>1954</v>
      </c>
      <c r="Q971" s="17" t="s">
        <v>0</v>
      </c>
      <c r="R971" s="17" t="s">
        <v>9780</v>
      </c>
      <c r="S971" s="17" t="s">
        <v>1382</v>
      </c>
      <c r="T971" s="17" t="s">
        <v>1382</v>
      </c>
      <c r="U971" s="18">
        <v>256742.49</v>
      </c>
      <c r="V971" s="18">
        <v>0</v>
      </c>
      <c r="W971" s="17">
        <v>75</v>
      </c>
      <c r="X971" s="17">
        <v>0</v>
      </c>
      <c r="Y971" s="17">
        <v>0</v>
      </c>
      <c r="Z971" s="17">
        <v>0</v>
      </c>
      <c r="AA971" s="17">
        <v>0</v>
      </c>
      <c r="AB971" s="17">
        <v>0</v>
      </c>
      <c r="AC971" s="17">
        <v>0</v>
      </c>
      <c r="AD971" s="17">
        <v>23595.91</v>
      </c>
      <c r="AE971" s="17">
        <v>75691.850000000006</v>
      </c>
      <c r="AF971" s="17">
        <v>105698.64</v>
      </c>
      <c r="AG971" s="17">
        <v>51756.09</v>
      </c>
      <c r="AH971" s="17">
        <v>0</v>
      </c>
      <c r="AI971" s="17" t="s">
        <v>3338</v>
      </c>
      <c r="AJ971" s="17" t="s">
        <v>3339</v>
      </c>
      <c r="AK971" s="17" t="s">
        <v>3340</v>
      </c>
      <c r="AL971" s="17" t="s">
        <v>3341</v>
      </c>
      <c r="AM971" s="17" t="s">
        <v>3342</v>
      </c>
      <c r="AN971">
        <v>351289800900</v>
      </c>
      <c r="AO971" s="17" t="s">
        <v>3343</v>
      </c>
      <c r="AP971" s="17" t="s">
        <v>3344</v>
      </c>
      <c r="AQ971" s="17" t="s">
        <v>1593</v>
      </c>
      <c r="AR971" s="17" t="s">
        <v>307</v>
      </c>
      <c r="AS971" s="17" t="s">
        <v>1389</v>
      </c>
      <c r="AT971" s="20" t="str">
        <f t="shared" si="30"/>
        <v>0622_KTTSEADRONES_5_EUNIVERSIDADE DO ALGARVE</v>
      </c>
      <c r="AU971" s="21">
        <f t="shared" si="31"/>
        <v>0.75</v>
      </c>
    </row>
    <row r="972" spans="1:47" x14ac:dyDescent="0.3">
      <c r="A972" s="17" t="s">
        <v>1377</v>
      </c>
      <c r="B972" s="17" t="s">
        <v>9932</v>
      </c>
      <c r="C972">
        <v>264</v>
      </c>
      <c r="D972" s="17" t="s">
        <v>179</v>
      </c>
      <c r="E972" s="17" t="s">
        <v>792</v>
      </c>
      <c r="F972">
        <v>1</v>
      </c>
      <c r="G972">
        <v>1</v>
      </c>
      <c r="H972" s="17" t="s">
        <v>13</v>
      </c>
      <c r="I972">
        <v>7</v>
      </c>
      <c r="J972" s="22" t="s">
        <v>10291</v>
      </c>
      <c r="K972" s="22" t="s">
        <v>10292</v>
      </c>
      <c r="L972" s="17" t="s">
        <v>720</v>
      </c>
      <c r="M972" s="17" t="s">
        <v>3353</v>
      </c>
      <c r="N972" s="17" t="s">
        <v>3354</v>
      </c>
      <c r="O972" s="17" t="s">
        <v>1378</v>
      </c>
      <c r="P972" s="17" t="s">
        <v>3355</v>
      </c>
      <c r="Q972" s="17" t="s">
        <v>0</v>
      </c>
      <c r="R972" s="17" t="s">
        <v>9780</v>
      </c>
      <c r="S972" s="17" t="s">
        <v>1918</v>
      </c>
      <c r="T972" s="17" t="s">
        <v>1395</v>
      </c>
      <c r="U972" s="18">
        <v>90606.25</v>
      </c>
      <c r="V972" s="18">
        <v>0</v>
      </c>
      <c r="W972" s="17">
        <v>75</v>
      </c>
      <c r="X972" s="17">
        <v>0</v>
      </c>
      <c r="Y972" s="17">
        <v>0</v>
      </c>
      <c r="Z972" s="17">
        <v>0</v>
      </c>
      <c r="AA972" s="17">
        <v>0</v>
      </c>
      <c r="AB972" s="17">
        <v>0</v>
      </c>
      <c r="AC972" s="17">
        <v>2875</v>
      </c>
      <c r="AD972" s="17">
        <v>13225</v>
      </c>
      <c r="AE972" s="17">
        <v>23546.400000000001</v>
      </c>
      <c r="AF972" s="17">
        <v>31321.56</v>
      </c>
      <c r="AG972" s="17">
        <v>19638.28</v>
      </c>
      <c r="AH972" s="17">
        <v>0</v>
      </c>
      <c r="AI972" s="17" t="s">
        <v>3356</v>
      </c>
      <c r="AJ972" s="17" t="s">
        <v>1577</v>
      </c>
      <c r="AK972" s="17" t="s">
        <v>9755</v>
      </c>
      <c r="AL972" s="17" t="s">
        <v>9756</v>
      </c>
      <c r="AM972" s="17" t="s">
        <v>9757</v>
      </c>
      <c r="AN972">
        <v>959332829</v>
      </c>
      <c r="AO972" s="17" t="s">
        <v>9758</v>
      </c>
      <c r="AP972" s="17" t="s">
        <v>3357</v>
      </c>
      <c r="AQ972" s="17" t="s">
        <v>3358</v>
      </c>
      <c r="AR972" s="17" t="s">
        <v>310</v>
      </c>
      <c r="AS972" s="17" t="s">
        <v>1381</v>
      </c>
      <c r="AT972" s="20" t="str">
        <f t="shared" si="30"/>
        <v>0622_KTTSEADRONES_5_EAYUNTAMIENTO DE ISLA CRISTINA</v>
      </c>
      <c r="AU972" s="21">
        <f t="shared" si="31"/>
        <v>0.75</v>
      </c>
    </row>
    <row r="973" spans="1:47" x14ac:dyDescent="0.3">
      <c r="A973" s="17" t="s">
        <v>1377</v>
      </c>
      <c r="B973" s="17" t="s">
        <v>9932</v>
      </c>
      <c r="C973">
        <v>264</v>
      </c>
      <c r="D973" s="17" t="s">
        <v>233</v>
      </c>
      <c r="E973" s="17" t="s">
        <v>792</v>
      </c>
      <c r="F973">
        <v>1</v>
      </c>
      <c r="G973">
        <v>1</v>
      </c>
      <c r="H973" s="17" t="s">
        <v>13</v>
      </c>
      <c r="I973">
        <v>6</v>
      </c>
      <c r="J973" s="22" t="s">
        <v>10265</v>
      </c>
      <c r="K973" s="22" t="s">
        <v>10256</v>
      </c>
      <c r="L973" s="17" t="s">
        <v>10293</v>
      </c>
      <c r="M973" s="17" t="s">
        <v>4598</v>
      </c>
      <c r="N973" s="17" t="s">
        <v>883</v>
      </c>
      <c r="O973" s="17" t="s">
        <v>1394</v>
      </c>
      <c r="P973" s="17" t="s">
        <v>4599</v>
      </c>
      <c r="Q973" s="17" t="s">
        <v>278</v>
      </c>
      <c r="R973" s="17" t="s">
        <v>9780</v>
      </c>
      <c r="S973" s="17" t="s">
        <v>1939</v>
      </c>
      <c r="T973" s="17" t="s">
        <v>1939</v>
      </c>
      <c r="U973" s="18">
        <v>50000</v>
      </c>
      <c r="V973" s="18">
        <v>0</v>
      </c>
      <c r="W973" s="17">
        <v>75</v>
      </c>
      <c r="X973" s="17">
        <v>0</v>
      </c>
      <c r="Y973" s="17">
        <v>0</v>
      </c>
      <c r="Z973" s="17">
        <v>0</v>
      </c>
      <c r="AA973" s="17">
        <v>0</v>
      </c>
      <c r="AB973" s="17">
        <v>0</v>
      </c>
      <c r="AC973" s="17">
        <v>0</v>
      </c>
      <c r="AD973" s="17">
        <v>6007.9</v>
      </c>
      <c r="AE973" s="17">
        <v>9780.9</v>
      </c>
      <c r="AF973" s="17">
        <v>9260.19</v>
      </c>
      <c r="AG973" s="17">
        <v>24951.01</v>
      </c>
      <c r="AH973" s="17">
        <v>0</v>
      </c>
      <c r="AI973" s="17" t="s">
        <v>4600</v>
      </c>
      <c r="AJ973" s="17" t="s">
        <v>4601</v>
      </c>
      <c r="AK973" s="17" t="s">
        <v>4602</v>
      </c>
      <c r="AL973" s="17" t="s">
        <v>4603</v>
      </c>
      <c r="AM973" s="17" t="s">
        <v>4604</v>
      </c>
      <c r="AN973">
        <v>968806467</v>
      </c>
      <c r="AO973" s="17" t="s">
        <v>4605</v>
      </c>
      <c r="AP973" s="17" t="s">
        <v>4602</v>
      </c>
      <c r="AQ973" s="17" t="s">
        <v>2857</v>
      </c>
      <c r="AR973" s="17" t="s">
        <v>305</v>
      </c>
      <c r="AS973" s="17" t="s">
        <v>1389</v>
      </c>
      <c r="AT973" s="20" t="str">
        <f t="shared" si="30"/>
        <v>0665_COOP4PAM_4_PASSOCIAÇÃO PARA O DESENVOLVIMENTO DO CONCELHO DE MOURA (ADC MOURA)</v>
      </c>
      <c r="AU973" s="21">
        <f t="shared" si="31"/>
        <v>0.75</v>
      </c>
    </row>
    <row r="974" spans="1:47" x14ac:dyDescent="0.3">
      <c r="A974" s="17" t="s">
        <v>1377</v>
      </c>
      <c r="B974" s="17" t="s">
        <v>9932</v>
      </c>
      <c r="C974">
        <v>264</v>
      </c>
      <c r="D974" s="17" t="s">
        <v>233</v>
      </c>
      <c r="E974" s="17" t="s">
        <v>792</v>
      </c>
      <c r="F974">
        <v>1</v>
      </c>
      <c r="G974">
        <v>1</v>
      </c>
      <c r="H974" s="17" t="s">
        <v>13</v>
      </c>
      <c r="I974">
        <v>6</v>
      </c>
      <c r="J974" s="22" t="s">
        <v>10265</v>
      </c>
      <c r="K974" s="22" t="s">
        <v>10256</v>
      </c>
      <c r="L974" s="17" t="s">
        <v>10293</v>
      </c>
      <c r="M974" s="17" t="s">
        <v>2472</v>
      </c>
      <c r="N974" s="17" t="s">
        <v>321</v>
      </c>
      <c r="O974" s="17" t="s">
        <v>1378</v>
      </c>
      <c r="P974" s="17" t="s">
        <v>2473</v>
      </c>
      <c r="Q974" s="17" t="s">
        <v>0</v>
      </c>
      <c r="R974" s="17" t="s">
        <v>9780</v>
      </c>
      <c r="S974" s="17" t="s">
        <v>1939</v>
      </c>
      <c r="T974" s="17" t="s">
        <v>1939</v>
      </c>
      <c r="U974" s="18">
        <v>86664.56</v>
      </c>
      <c r="V974" s="18">
        <v>0</v>
      </c>
      <c r="W974" s="17">
        <v>75</v>
      </c>
      <c r="X974" s="17">
        <v>0</v>
      </c>
      <c r="Y974" s="17">
        <v>0</v>
      </c>
      <c r="Z974" s="17">
        <v>0</v>
      </c>
      <c r="AA974" s="17">
        <v>0</v>
      </c>
      <c r="AB974" s="17">
        <v>0</v>
      </c>
      <c r="AC974" s="17">
        <v>0</v>
      </c>
      <c r="AD974" s="17">
        <v>3600.69</v>
      </c>
      <c r="AE974" s="17">
        <v>27176.23</v>
      </c>
      <c r="AF974" s="17">
        <v>23932.57</v>
      </c>
      <c r="AG974" s="17">
        <v>31955.08</v>
      </c>
      <c r="AH974" s="17">
        <v>0</v>
      </c>
      <c r="AI974" s="17" t="s">
        <v>2614</v>
      </c>
      <c r="AJ974" s="17" t="s">
        <v>1386</v>
      </c>
      <c r="AK974" s="17" t="s">
        <v>4633</v>
      </c>
      <c r="AL974" s="17" t="s">
        <v>2795</v>
      </c>
      <c r="AM974" s="17" t="s">
        <v>4634</v>
      </c>
      <c r="AN974">
        <v>351268628528</v>
      </c>
      <c r="AO974" s="17" t="s">
        <v>4635</v>
      </c>
      <c r="AP974" s="17" t="s">
        <v>4636</v>
      </c>
      <c r="AQ974" s="17" t="s">
        <v>4637</v>
      </c>
      <c r="AR974" s="17" t="s">
        <v>322</v>
      </c>
      <c r="AS974" s="17" t="s">
        <v>1389</v>
      </c>
      <c r="AT974" s="20" t="str">
        <f t="shared" si="30"/>
        <v>0665_COOP4PAM_4_PINSTITUTO POLITECNICO DE PORTALEGRE</v>
      </c>
      <c r="AU974" s="21">
        <f t="shared" si="31"/>
        <v>0.75</v>
      </c>
    </row>
    <row r="975" spans="1:47" x14ac:dyDescent="0.3">
      <c r="A975" s="17" t="s">
        <v>1377</v>
      </c>
      <c r="B975" s="17" t="s">
        <v>9932</v>
      </c>
      <c r="C975">
        <v>264</v>
      </c>
      <c r="D975" s="17" t="s">
        <v>233</v>
      </c>
      <c r="E975" s="17" t="s">
        <v>792</v>
      </c>
      <c r="F975">
        <v>1</v>
      </c>
      <c r="G975">
        <v>1</v>
      </c>
      <c r="H975" s="17" t="s">
        <v>13</v>
      </c>
      <c r="I975">
        <v>6</v>
      </c>
      <c r="J975" s="22" t="s">
        <v>10265</v>
      </c>
      <c r="K975" s="22" t="s">
        <v>10256</v>
      </c>
      <c r="L975" s="17" t="s">
        <v>10293</v>
      </c>
      <c r="M975" s="17" t="s">
        <v>2622</v>
      </c>
      <c r="N975" s="17" t="s">
        <v>410</v>
      </c>
      <c r="O975" s="17" t="s">
        <v>1394</v>
      </c>
      <c r="P975" s="17" t="s">
        <v>2623</v>
      </c>
      <c r="Q975" s="17" t="s">
        <v>0</v>
      </c>
      <c r="R975" s="17" t="s">
        <v>9780</v>
      </c>
      <c r="S975" s="17" t="s">
        <v>2576</v>
      </c>
      <c r="T975" s="17" t="s">
        <v>1395</v>
      </c>
      <c r="U975" s="18">
        <v>156253.96</v>
      </c>
      <c r="V975" s="18">
        <v>0</v>
      </c>
      <c r="W975" s="17">
        <v>75</v>
      </c>
      <c r="X975" s="17">
        <v>0</v>
      </c>
      <c r="Y975" s="17">
        <v>0</v>
      </c>
      <c r="Z975" s="17">
        <v>0</v>
      </c>
      <c r="AA975" s="17">
        <v>0</v>
      </c>
      <c r="AB975" s="17">
        <v>0</v>
      </c>
      <c r="AC975" s="17">
        <v>0</v>
      </c>
      <c r="AD975" s="17">
        <v>26878.16</v>
      </c>
      <c r="AE975" s="17">
        <v>52348.31</v>
      </c>
      <c r="AF975" s="17">
        <v>59334.74</v>
      </c>
      <c r="AG975" s="17">
        <v>17692.75</v>
      </c>
      <c r="AH975" s="17">
        <v>0</v>
      </c>
      <c r="AI975" s="17" t="s">
        <v>2625</v>
      </c>
      <c r="AJ975" s="17" t="s">
        <v>1386</v>
      </c>
      <c r="AK975" s="17" t="s">
        <v>4638</v>
      </c>
      <c r="AL975" s="17" t="s">
        <v>4639</v>
      </c>
      <c r="AM975" s="17" t="s">
        <v>4640</v>
      </c>
      <c r="AN975">
        <v>34924448077</v>
      </c>
      <c r="AO975" s="17" t="s">
        <v>3495</v>
      </c>
      <c r="AP975" s="17" t="s">
        <v>3496</v>
      </c>
      <c r="AQ975" s="17" t="s">
        <v>4641</v>
      </c>
      <c r="AR975" s="17" t="s">
        <v>291</v>
      </c>
      <c r="AS975" s="17" t="s">
        <v>1381</v>
      </c>
      <c r="AT975" s="20" t="str">
        <f t="shared" si="30"/>
        <v>0665_COOP4PAM_4_PASOCIACION EMPRESARIAL CENTRO TECNOLOGICO NACIONAL AGROALIMENTARIO EXTREMADURA (CTAEX)</v>
      </c>
      <c r="AU975" s="21">
        <f t="shared" si="31"/>
        <v>0.75</v>
      </c>
    </row>
    <row r="976" spans="1:47" x14ac:dyDescent="0.3">
      <c r="A976" s="17" t="s">
        <v>1377</v>
      </c>
      <c r="B976" s="17" t="s">
        <v>9932</v>
      </c>
      <c r="C976">
        <v>264</v>
      </c>
      <c r="D976" s="17" t="s">
        <v>233</v>
      </c>
      <c r="E976" s="17" t="s">
        <v>792</v>
      </c>
      <c r="F976">
        <v>1</v>
      </c>
      <c r="G976">
        <v>1</v>
      </c>
      <c r="H976" s="17" t="s">
        <v>13</v>
      </c>
      <c r="I976">
        <v>6</v>
      </c>
      <c r="J976" s="22" t="s">
        <v>10265</v>
      </c>
      <c r="K976" s="22" t="s">
        <v>10256</v>
      </c>
      <c r="L976" s="17" t="s">
        <v>10293</v>
      </c>
      <c r="M976" s="17" t="s">
        <v>2229</v>
      </c>
      <c r="N976" s="17" t="s">
        <v>290</v>
      </c>
      <c r="O976" s="17" t="s">
        <v>1378</v>
      </c>
      <c r="P976" s="17" t="s">
        <v>2230</v>
      </c>
      <c r="Q976" s="17" t="s">
        <v>0</v>
      </c>
      <c r="R976" s="17" t="s">
        <v>9780</v>
      </c>
      <c r="S976" s="17" t="s">
        <v>1379</v>
      </c>
      <c r="T976" s="17" t="s">
        <v>1379</v>
      </c>
      <c r="U976" s="18">
        <v>57184.26</v>
      </c>
      <c r="V976" s="18">
        <v>0</v>
      </c>
      <c r="W976" s="17">
        <v>75</v>
      </c>
      <c r="X976" s="17">
        <v>0</v>
      </c>
      <c r="Y976" s="17">
        <v>0</v>
      </c>
      <c r="Z976" s="17">
        <v>0</v>
      </c>
      <c r="AA976" s="17">
        <v>0</v>
      </c>
      <c r="AB976" s="17">
        <v>0</v>
      </c>
      <c r="AC976" s="17">
        <v>0</v>
      </c>
      <c r="AD976" s="17">
        <v>19644.97</v>
      </c>
      <c r="AE976" s="17">
        <v>15635.98</v>
      </c>
      <c r="AF976" s="17">
        <v>17840.849999999999</v>
      </c>
      <c r="AG976" s="17">
        <v>4062.46</v>
      </c>
      <c r="AH976" s="17">
        <v>0</v>
      </c>
      <c r="AI976" s="17" t="s">
        <v>2520</v>
      </c>
      <c r="AJ976" s="17" t="s">
        <v>1676</v>
      </c>
      <c r="AK976" s="17" t="s">
        <v>2633</v>
      </c>
      <c r="AL976" s="17" t="s">
        <v>2634</v>
      </c>
      <c r="AM976" s="17" t="s">
        <v>2635</v>
      </c>
      <c r="AN976">
        <v>650476315</v>
      </c>
      <c r="AO976" s="17" t="s">
        <v>10294</v>
      </c>
      <c r="AP976" s="17" t="s">
        <v>10295</v>
      </c>
      <c r="AQ976" s="17" t="s">
        <v>1447</v>
      </c>
      <c r="AR976" s="17" t="s">
        <v>291</v>
      </c>
      <c r="AS976" s="17" t="s">
        <v>1381</v>
      </c>
      <c r="AT976" s="20" t="str">
        <f t="shared" si="30"/>
        <v>0665_COOP4PAM_4_PFUNDACION FUNDECYT - PARQUE CIENTIFICO Y TECNOLOGICO DE EXTREMADURA (FUNDECYT - PCTEX)</v>
      </c>
      <c r="AU976" s="21">
        <f t="shared" si="31"/>
        <v>0.75</v>
      </c>
    </row>
    <row r="977" spans="1:47" x14ac:dyDescent="0.3">
      <c r="A977" s="17" t="s">
        <v>1377</v>
      </c>
      <c r="B977" s="17" t="s">
        <v>9932</v>
      </c>
      <c r="C977">
        <v>264</v>
      </c>
      <c r="D977" s="17" t="s">
        <v>233</v>
      </c>
      <c r="E977" s="17" t="s">
        <v>792</v>
      </c>
      <c r="F977">
        <v>1</v>
      </c>
      <c r="G977">
        <v>1</v>
      </c>
      <c r="H977" s="17" t="s">
        <v>13</v>
      </c>
      <c r="I977">
        <v>6</v>
      </c>
      <c r="J977" s="22" t="s">
        <v>10265</v>
      </c>
      <c r="K977" s="22" t="s">
        <v>10256</v>
      </c>
      <c r="L977" s="17" t="s">
        <v>10293</v>
      </c>
      <c r="M977" s="17" t="s">
        <v>3485</v>
      </c>
      <c r="N977" s="17" t="s">
        <v>543</v>
      </c>
      <c r="O977" s="17" t="s">
        <v>1394</v>
      </c>
      <c r="P977" s="17" t="s">
        <v>3486</v>
      </c>
      <c r="Q977" s="17" t="s">
        <v>0</v>
      </c>
      <c r="R977" s="17" t="s">
        <v>9780</v>
      </c>
      <c r="S977" s="17" t="s">
        <v>1489</v>
      </c>
      <c r="T977" s="17" t="s">
        <v>1489</v>
      </c>
      <c r="U977" s="18">
        <v>39999.18</v>
      </c>
      <c r="V977" s="18">
        <v>0</v>
      </c>
      <c r="W977" s="17">
        <v>75</v>
      </c>
      <c r="X977" s="17">
        <v>0</v>
      </c>
      <c r="Y977" s="17">
        <v>0</v>
      </c>
      <c r="Z977" s="17">
        <v>0</v>
      </c>
      <c r="AA977" s="17">
        <v>0</v>
      </c>
      <c r="AB977" s="17">
        <v>0</v>
      </c>
      <c r="AC977" s="17">
        <v>0</v>
      </c>
      <c r="AD977" s="17">
        <v>2974.38</v>
      </c>
      <c r="AE977" s="17">
        <v>8368.17</v>
      </c>
      <c r="AF977" s="17">
        <v>23480.84</v>
      </c>
      <c r="AG977" s="17">
        <v>5175.79</v>
      </c>
      <c r="AH977" s="17">
        <v>0</v>
      </c>
      <c r="AI977" s="17" t="s">
        <v>10296</v>
      </c>
      <c r="AJ977" s="17" t="s">
        <v>4606</v>
      </c>
      <c r="AK977" s="17" t="s">
        <v>3488</v>
      </c>
      <c r="AL977" s="17" t="s">
        <v>10297</v>
      </c>
      <c r="AM977" s="17" t="s">
        <v>4608</v>
      </c>
      <c r="AN977">
        <v>351272349100</v>
      </c>
      <c r="AO977" s="17" t="s">
        <v>4609</v>
      </c>
      <c r="AP977" s="17" t="s">
        <v>10298</v>
      </c>
      <c r="AQ977" s="17" t="s">
        <v>10299</v>
      </c>
      <c r="AR977" s="17" t="s">
        <v>301</v>
      </c>
      <c r="AS977" s="17" t="s">
        <v>1389</v>
      </c>
      <c r="AT977" s="20" t="str">
        <f t="shared" si="30"/>
        <v>0665_COOP4PAM_4_PINOVCLUSTER – ASSOCIAÇÃO DO CLUSTER AGROINDUSTRIAL DO CENTRO</v>
      </c>
      <c r="AU977" s="21">
        <f t="shared" si="31"/>
        <v>0.75</v>
      </c>
    </row>
    <row r="978" spans="1:47" x14ac:dyDescent="0.3">
      <c r="A978" s="17" t="s">
        <v>1377</v>
      </c>
      <c r="B978" s="17" t="s">
        <v>9932</v>
      </c>
      <c r="C978">
        <v>264</v>
      </c>
      <c r="D978" s="17" t="s">
        <v>233</v>
      </c>
      <c r="E978" s="17" t="s">
        <v>792</v>
      </c>
      <c r="F978">
        <v>1</v>
      </c>
      <c r="G978">
        <v>1</v>
      </c>
      <c r="H978" s="17" t="s">
        <v>13</v>
      </c>
      <c r="I978">
        <v>6</v>
      </c>
      <c r="J978" s="22" t="s">
        <v>10265</v>
      </c>
      <c r="K978" s="22" t="s">
        <v>10256</v>
      </c>
      <c r="L978" s="17" t="s">
        <v>10293</v>
      </c>
      <c r="M978" s="17" t="s">
        <v>4610</v>
      </c>
      <c r="N978" s="17" t="s">
        <v>884</v>
      </c>
      <c r="O978" s="17" t="s">
        <v>1394</v>
      </c>
      <c r="P978" s="17" t="s">
        <v>4611</v>
      </c>
      <c r="Q978" s="17" t="s">
        <v>0</v>
      </c>
      <c r="R978" s="17" t="s">
        <v>9780</v>
      </c>
      <c r="S978" s="17" t="s">
        <v>1489</v>
      </c>
      <c r="T978" s="17" t="s">
        <v>1489</v>
      </c>
      <c r="U978" s="18">
        <v>0</v>
      </c>
      <c r="V978" s="18">
        <v>26652.3</v>
      </c>
      <c r="W978" s="17">
        <v>0</v>
      </c>
      <c r="X978" s="17">
        <v>75</v>
      </c>
      <c r="Y978" s="17">
        <v>0</v>
      </c>
      <c r="Z978" s="17">
        <v>0</v>
      </c>
      <c r="AA978" s="17">
        <v>0</v>
      </c>
      <c r="AB978" s="17">
        <v>0</v>
      </c>
      <c r="AC978" s="17">
        <v>0</v>
      </c>
      <c r="AD978" s="17">
        <v>8396.4699999999993</v>
      </c>
      <c r="AE978" s="17">
        <v>10273.709999999999</v>
      </c>
      <c r="AF978" s="17">
        <v>7982.12</v>
      </c>
      <c r="AG978" s="17">
        <v>0</v>
      </c>
      <c r="AH978" s="17">
        <v>0</v>
      </c>
      <c r="AI978" s="17" t="s">
        <v>4612</v>
      </c>
      <c r="AJ978" s="17" t="s">
        <v>4613</v>
      </c>
      <c r="AK978" s="17" t="s">
        <v>4612</v>
      </c>
      <c r="AL978" s="17" t="s">
        <v>4613</v>
      </c>
      <c r="AM978" s="17" t="s">
        <v>4614</v>
      </c>
      <c r="AN978">
        <v>351917889122</v>
      </c>
      <c r="AO978" s="17" t="s">
        <v>4615</v>
      </c>
      <c r="AP978" s="17" t="s">
        <v>4612</v>
      </c>
      <c r="AQ978" s="17" t="s">
        <v>2857</v>
      </c>
      <c r="AR978" s="17" t="s">
        <v>289</v>
      </c>
      <c r="AS978" s="17" t="s">
        <v>1389</v>
      </c>
      <c r="AT978" s="20" t="str">
        <f t="shared" si="30"/>
        <v>0665_COOP4PAM_4_PHEALTH PRODUCTS RESEARCH AND DEVELOPMENT LDA, (LABFIT)</v>
      </c>
      <c r="AU978" s="21">
        <f t="shared" si="31"/>
        <v>0.75</v>
      </c>
    </row>
    <row r="979" spans="1:47" x14ac:dyDescent="0.3">
      <c r="A979" s="17" t="s">
        <v>1377</v>
      </c>
      <c r="B979" s="17" t="s">
        <v>9932</v>
      </c>
      <c r="C979">
        <v>264</v>
      </c>
      <c r="D979" s="17" t="s">
        <v>233</v>
      </c>
      <c r="E979" s="17" t="s">
        <v>792</v>
      </c>
      <c r="F979">
        <v>1</v>
      </c>
      <c r="G979">
        <v>1</v>
      </c>
      <c r="H979" s="17" t="s">
        <v>13</v>
      </c>
      <c r="I979">
        <v>6</v>
      </c>
      <c r="J979" s="22" t="s">
        <v>10265</v>
      </c>
      <c r="K979" s="22" t="s">
        <v>10256</v>
      </c>
      <c r="L979" s="17" t="s">
        <v>10293</v>
      </c>
      <c r="M979" s="17" t="s">
        <v>2563</v>
      </c>
      <c r="N979" s="17" t="s">
        <v>405</v>
      </c>
      <c r="O979" s="17" t="s">
        <v>1378</v>
      </c>
      <c r="P979" s="17" t="s">
        <v>2564</v>
      </c>
      <c r="Q979" s="17" t="s">
        <v>0</v>
      </c>
      <c r="R979" s="17" t="s">
        <v>9780</v>
      </c>
      <c r="S979" s="17" t="s">
        <v>1379</v>
      </c>
      <c r="T979" s="17" t="s">
        <v>1379</v>
      </c>
      <c r="U979" s="18">
        <v>139855</v>
      </c>
      <c r="V979" s="18">
        <v>0</v>
      </c>
      <c r="W979" s="17">
        <v>75</v>
      </c>
      <c r="X979" s="17">
        <v>0</v>
      </c>
      <c r="Y979" s="17">
        <v>0</v>
      </c>
      <c r="Z979" s="17">
        <v>0</v>
      </c>
      <c r="AA979" s="17">
        <v>0</v>
      </c>
      <c r="AB979" s="17">
        <v>0</v>
      </c>
      <c r="AC979" s="17">
        <v>0</v>
      </c>
      <c r="AD979" s="17">
        <v>0</v>
      </c>
      <c r="AE979" s="17">
        <v>35355.29</v>
      </c>
      <c r="AF979" s="17">
        <v>58862.85</v>
      </c>
      <c r="AG979" s="17">
        <v>45636.87</v>
      </c>
      <c r="AH979" s="17">
        <v>0</v>
      </c>
      <c r="AI979" s="17" t="s">
        <v>2565</v>
      </c>
      <c r="AJ979" s="17" t="s">
        <v>2270</v>
      </c>
      <c r="AK979" s="17" t="s">
        <v>4616</v>
      </c>
      <c r="AL979" s="17" t="s">
        <v>4480</v>
      </c>
      <c r="AM979" s="17" t="s">
        <v>4617</v>
      </c>
      <c r="AN979">
        <v>34924014113</v>
      </c>
      <c r="AO979" s="17" t="s">
        <v>4618</v>
      </c>
      <c r="AP979" s="17" t="s">
        <v>2565</v>
      </c>
      <c r="AQ979" s="17" t="s">
        <v>2270</v>
      </c>
      <c r="AR979" s="17" t="s">
        <v>291</v>
      </c>
      <c r="AS979" s="17" t="s">
        <v>1381</v>
      </c>
      <c r="AT979" s="20" t="str">
        <f t="shared" si="30"/>
        <v>0665_COOP4PAM_4_PCENTRO DE INVESTIGACIONES CIENTIFICAS Y TECNOLOGICAS DE EXTREMADURA</v>
      </c>
      <c r="AU979" s="21">
        <f t="shared" si="31"/>
        <v>0.75</v>
      </c>
    </row>
    <row r="980" spans="1:47" x14ac:dyDescent="0.3">
      <c r="A980" s="17" t="s">
        <v>1377</v>
      </c>
      <c r="B980" s="17" t="s">
        <v>9932</v>
      </c>
      <c r="C980">
        <v>264</v>
      </c>
      <c r="D980" s="17" t="s">
        <v>233</v>
      </c>
      <c r="E980" s="17" t="s">
        <v>792</v>
      </c>
      <c r="F980">
        <v>1</v>
      </c>
      <c r="G980">
        <v>1</v>
      </c>
      <c r="H980" s="17" t="s">
        <v>13</v>
      </c>
      <c r="I980">
        <v>6</v>
      </c>
      <c r="J980" s="22" t="s">
        <v>10265</v>
      </c>
      <c r="K980" s="22" t="s">
        <v>10256</v>
      </c>
      <c r="L980" s="17" t="s">
        <v>10293</v>
      </c>
      <c r="M980" s="17" t="s">
        <v>4625</v>
      </c>
      <c r="N980" s="17" t="s">
        <v>885</v>
      </c>
      <c r="O980" s="17" t="s">
        <v>1394</v>
      </c>
      <c r="P980" s="17" t="s">
        <v>4626</v>
      </c>
      <c r="Q980" s="17" t="s">
        <v>0</v>
      </c>
      <c r="R980" s="17" t="s">
        <v>9780</v>
      </c>
      <c r="S980" s="17" t="s">
        <v>1489</v>
      </c>
      <c r="T980" s="17" t="s">
        <v>1489</v>
      </c>
      <c r="U980" s="18">
        <v>33333.33</v>
      </c>
      <c r="V980" s="18">
        <v>0</v>
      </c>
      <c r="W980" s="17">
        <v>75</v>
      </c>
      <c r="X980" s="17">
        <v>0</v>
      </c>
      <c r="Y980" s="17">
        <v>0</v>
      </c>
      <c r="Z980" s="17">
        <v>0</v>
      </c>
      <c r="AA980" s="17">
        <v>0</v>
      </c>
      <c r="AB980" s="17">
        <v>0</v>
      </c>
      <c r="AC980" s="17">
        <v>0</v>
      </c>
      <c r="AD980" s="17">
        <v>6961.53</v>
      </c>
      <c r="AE980" s="17">
        <v>8794.0400000000009</v>
      </c>
      <c r="AF980" s="17">
        <v>12629.05</v>
      </c>
      <c r="AG980" s="17">
        <v>4948.72</v>
      </c>
      <c r="AH980" s="17">
        <v>0</v>
      </c>
      <c r="AI980" s="17" t="s">
        <v>3695</v>
      </c>
      <c r="AJ980" s="17" t="s">
        <v>1947</v>
      </c>
      <c r="AK980" s="17" t="s">
        <v>4627</v>
      </c>
      <c r="AL980" s="17" t="s">
        <v>4628</v>
      </c>
      <c r="AM980" s="17" t="s">
        <v>4629</v>
      </c>
      <c r="AN980">
        <v>351927523666</v>
      </c>
      <c r="AO980" s="17" t="s">
        <v>4630</v>
      </c>
      <c r="AP980" s="17" t="s">
        <v>4631</v>
      </c>
      <c r="AQ980" s="17" t="s">
        <v>4632</v>
      </c>
      <c r="AR980" s="17" t="s">
        <v>289</v>
      </c>
      <c r="AS980" s="17" t="s">
        <v>1389</v>
      </c>
      <c r="AT980" s="20" t="str">
        <f t="shared" si="30"/>
        <v>0665_COOP4PAM_4_PASSOCIAÇÃO CENTRO DE BIOTECNOLOGIA DE PLANTAS DA BEIRA INTERIOR (CBPBI)</v>
      </c>
      <c r="AU980" s="21">
        <f t="shared" si="31"/>
        <v>0.75</v>
      </c>
    </row>
    <row r="981" spans="1:47" x14ac:dyDescent="0.3">
      <c r="A981" s="17" t="s">
        <v>1377</v>
      </c>
      <c r="B981" s="17" t="s">
        <v>9932</v>
      </c>
      <c r="C981">
        <v>264</v>
      </c>
      <c r="D981" s="17" t="s">
        <v>233</v>
      </c>
      <c r="E981" s="17" t="s">
        <v>792</v>
      </c>
      <c r="F981">
        <v>1</v>
      </c>
      <c r="G981">
        <v>1</v>
      </c>
      <c r="H981" s="17" t="s">
        <v>13</v>
      </c>
      <c r="I981">
        <v>6</v>
      </c>
      <c r="J981" s="22" t="s">
        <v>10265</v>
      </c>
      <c r="K981" s="22" t="s">
        <v>10256</v>
      </c>
      <c r="L981" s="17" t="s">
        <v>10293</v>
      </c>
      <c r="M981" s="17" t="s">
        <v>2536</v>
      </c>
      <c r="N981" s="17" t="s">
        <v>390</v>
      </c>
      <c r="O981" s="17" t="s">
        <v>1378</v>
      </c>
      <c r="P981" s="17" t="s">
        <v>2537</v>
      </c>
      <c r="Q981" s="17" t="s">
        <v>0</v>
      </c>
      <c r="R981" s="17" t="s">
        <v>9780</v>
      </c>
      <c r="S981" s="17" t="s">
        <v>1489</v>
      </c>
      <c r="T981" s="17" t="s">
        <v>1489</v>
      </c>
      <c r="U981" s="18">
        <v>33333.230000000003</v>
      </c>
      <c r="V981" s="18">
        <v>0</v>
      </c>
      <c r="W981" s="17">
        <v>75</v>
      </c>
      <c r="X981" s="17">
        <v>0</v>
      </c>
      <c r="Y981" s="17">
        <v>0</v>
      </c>
      <c r="Z981" s="17">
        <v>0</v>
      </c>
      <c r="AA981" s="17">
        <v>0</v>
      </c>
      <c r="AB981" s="17">
        <v>0</v>
      </c>
      <c r="AC981" s="17">
        <v>0</v>
      </c>
      <c r="AD981" s="17">
        <v>1310.33</v>
      </c>
      <c r="AE981" s="17">
        <v>12328.29</v>
      </c>
      <c r="AF981" s="17">
        <v>12424.29</v>
      </c>
      <c r="AG981" s="17">
        <v>7270.32</v>
      </c>
      <c r="AH981" s="17">
        <v>0</v>
      </c>
      <c r="AI981" s="17" t="s">
        <v>4619</v>
      </c>
      <c r="AJ981" s="17" t="s">
        <v>1386</v>
      </c>
      <c r="AK981" s="17" t="s">
        <v>4620</v>
      </c>
      <c r="AL981" s="17" t="s">
        <v>4621</v>
      </c>
      <c r="AM981" s="17" t="s">
        <v>4622</v>
      </c>
      <c r="AN981">
        <v>351272339900</v>
      </c>
      <c r="AO981" s="17" t="s">
        <v>4623</v>
      </c>
      <c r="AP981" s="17" t="s">
        <v>4624</v>
      </c>
      <c r="AQ981" s="17" t="s">
        <v>2795</v>
      </c>
      <c r="AR981" s="17" t="s">
        <v>301</v>
      </c>
      <c r="AS981" s="17" t="s">
        <v>1389</v>
      </c>
      <c r="AT981" s="20" t="str">
        <f t="shared" si="30"/>
        <v>0665_COOP4PAM_4_PINSTITUTO POLITECNICO DE CASTELO BRANCO</v>
      </c>
      <c r="AU981" s="21">
        <f t="shared" si="31"/>
        <v>0.75</v>
      </c>
    </row>
    <row r="982" spans="1:47" x14ac:dyDescent="0.3">
      <c r="A982" s="17" t="s">
        <v>1377</v>
      </c>
      <c r="B982" s="17" t="s">
        <v>9932</v>
      </c>
      <c r="C982">
        <v>264</v>
      </c>
      <c r="D982" s="17" t="s">
        <v>239</v>
      </c>
      <c r="E982" s="17" t="s">
        <v>792</v>
      </c>
      <c r="F982">
        <v>3</v>
      </c>
      <c r="G982">
        <v>6</v>
      </c>
      <c r="H982" s="17" t="s">
        <v>2</v>
      </c>
      <c r="I982">
        <v>9</v>
      </c>
      <c r="J982" s="22" t="s">
        <v>10127</v>
      </c>
      <c r="K982" s="22" t="s">
        <v>10256</v>
      </c>
      <c r="L982" s="17" t="s">
        <v>438</v>
      </c>
      <c r="M982" s="17" t="s">
        <v>2149</v>
      </c>
      <c r="N982" s="17" t="s">
        <v>476</v>
      </c>
      <c r="O982" s="17" t="s">
        <v>1394</v>
      </c>
      <c r="P982" s="17" t="s">
        <v>2150</v>
      </c>
      <c r="Q982" s="17" t="s">
        <v>278</v>
      </c>
      <c r="R982" s="17" t="s">
        <v>9780</v>
      </c>
      <c r="S982" s="17" t="s">
        <v>2151</v>
      </c>
      <c r="T982" s="17" t="s">
        <v>1395</v>
      </c>
      <c r="U982" s="18">
        <v>167590.51</v>
      </c>
      <c r="V982" s="18">
        <v>0</v>
      </c>
      <c r="W982" s="17">
        <v>75</v>
      </c>
      <c r="X982" s="17">
        <v>0</v>
      </c>
      <c r="Y982" s="17">
        <v>0</v>
      </c>
      <c r="Z982" s="17">
        <v>0</v>
      </c>
      <c r="AA982" s="17">
        <v>0</v>
      </c>
      <c r="AB982" s="17">
        <v>0</v>
      </c>
      <c r="AC982" s="17">
        <v>922.5</v>
      </c>
      <c r="AD982" s="17">
        <v>17995.88</v>
      </c>
      <c r="AE982" s="17">
        <v>39681.43</v>
      </c>
      <c r="AF982" s="17">
        <v>85832.14</v>
      </c>
      <c r="AG982" s="17">
        <v>23158.55</v>
      </c>
      <c r="AH982" s="17">
        <v>0</v>
      </c>
      <c r="AI982" s="17" t="s">
        <v>2152</v>
      </c>
      <c r="AJ982" s="17" t="s">
        <v>1380</v>
      </c>
      <c r="AK982" s="17" t="s">
        <v>2153</v>
      </c>
      <c r="AL982" s="17" t="s">
        <v>5495</v>
      </c>
      <c r="AM982" s="17" t="s">
        <v>5496</v>
      </c>
      <c r="AN982">
        <v>34687018403</v>
      </c>
      <c r="AO982" s="17" t="s">
        <v>5497</v>
      </c>
      <c r="AP982" s="17" t="s">
        <v>2157</v>
      </c>
      <c r="AQ982" s="17" t="s">
        <v>2158</v>
      </c>
      <c r="AR982" s="17" t="s">
        <v>477</v>
      </c>
      <c r="AS982" s="17" t="s">
        <v>1381</v>
      </c>
      <c r="AT982" s="20" t="str">
        <f t="shared" si="30"/>
        <v>0595_DISCOVER_DUERO_DOURO_2_EFUNDACION SANTA MARIA LA REAL DEL PATRIMONIO HISTORICO</v>
      </c>
      <c r="AU982" s="21">
        <f t="shared" si="31"/>
        <v>0.75</v>
      </c>
    </row>
    <row r="983" spans="1:47" x14ac:dyDescent="0.3">
      <c r="A983" s="17" t="s">
        <v>1377</v>
      </c>
      <c r="B983" s="17" t="s">
        <v>9932</v>
      </c>
      <c r="C983">
        <v>264</v>
      </c>
      <c r="D983" s="17" t="s">
        <v>239</v>
      </c>
      <c r="E983" s="17" t="s">
        <v>792</v>
      </c>
      <c r="F983">
        <v>3</v>
      </c>
      <c r="G983">
        <v>6</v>
      </c>
      <c r="H983" s="17" t="s">
        <v>2</v>
      </c>
      <c r="I983">
        <v>9</v>
      </c>
      <c r="J983" s="22" t="s">
        <v>10127</v>
      </c>
      <c r="K983" s="22" t="s">
        <v>10256</v>
      </c>
      <c r="L983" s="17" t="s">
        <v>438</v>
      </c>
      <c r="M983" s="17" t="s">
        <v>5507</v>
      </c>
      <c r="N983" s="17" t="s">
        <v>839</v>
      </c>
      <c r="O983" s="17" t="s">
        <v>1378</v>
      </c>
      <c r="P983" s="17" t="s">
        <v>5508</v>
      </c>
      <c r="Q983" s="17" t="s">
        <v>0</v>
      </c>
      <c r="R983" s="17" t="s">
        <v>9780</v>
      </c>
      <c r="S983" s="17" t="s">
        <v>1390</v>
      </c>
      <c r="T983" s="17" t="s">
        <v>1390</v>
      </c>
      <c r="U983" s="18">
        <v>76763.509999999995</v>
      </c>
      <c r="V983" s="18">
        <v>0</v>
      </c>
      <c r="W983" s="17">
        <v>75</v>
      </c>
      <c r="X983" s="17">
        <v>0</v>
      </c>
      <c r="Y983" s="17">
        <v>0</v>
      </c>
      <c r="Z983" s="17">
        <v>0</v>
      </c>
      <c r="AA983" s="17">
        <v>0</v>
      </c>
      <c r="AB983" s="17">
        <v>0</v>
      </c>
      <c r="AC983" s="17">
        <v>922.5</v>
      </c>
      <c r="AD983" s="17">
        <v>300</v>
      </c>
      <c r="AE983" s="17">
        <v>28032.5</v>
      </c>
      <c r="AF983" s="17">
        <v>32940.89</v>
      </c>
      <c r="AG983" s="17">
        <v>14567.62</v>
      </c>
      <c r="AH983" s="17">
        <v>0</v>
      </c>
      <c r="AI983" s="17" t="s">
        <v>5509</v>
      </c>
      <c r="AJ983" s="17" t="s">
        <v>3060</v>
      </c>
      <c r="AK983" s="17" t="s">
        <v>5510</v>
      </c>
      <c r="AL983" s="17" t="s">
        <v>5511</v>
      </c>
      <c r="AM983" s="17" t="s">
        <v>5512</v>
      </c>
      <c r="AN983">
        <v>351259309732</v>
      </c>
      <c r="AO983" s="17" t="s">
        <v>5513</v>
      </c>
      <c r="AP983" s="17" t="s">
        <v>5510</v>
      </c>
      <c r="AQ983" s="17" t="s">
        <v>5511</v>
      </c>
      <c r="AR983" s="17" t="s">
        <v>412</v>
      </c>
      <c r="AS983" s="17" t="s">
        <v>1389</v>
      </c>
      <c r="AT983" s="20" t="str">
        <f t="shared" si="30"/>
        <v>0595_DISCOVER_DUERO_DOURO_2_ECOMUNIDADE INTERMUNICIPAL DO DOURO (CIM DOURO)</v>
      </c>
      <c r="AU983" s="21">
        <f t="shared" si="31"/>
        <v>0.75</v>
      </c>
    </row>
    <row r="984" spans="1:47" x14ac:dyDescent="0.3">
      <c r="A984" s="17" t="s">
        <v>1377</v>
      </c>
      <c r="B984" s="17" t="s">
        <v>9932</v>
      </c>
      <c r="C984">
        <v>264</v>
      </c>
      <c r="D984" s="17" t="s">
        <v>239</v>
      </c>
      <c r="E984" s="17" t="s">
        <v>792</v>
      </c>
      <c r="F984">
        <v>3</v>
      </c>
      <c r="G984">
        <v>6</v>
      </c>
      <c r="H984" s="17" t="s">
        <v>2</v>
      </c>
      <c r="I984">
        <v>9</v>
      </c>
      <c r="J984" s="22" t="s">
        <v>10127</v>
      </c>
      <c r="K984" s="22" t="s">
        <v>10256</v>
      </c>
      <c r="L984" s="17" t="s">
        <v>438</v>
      </c>
      <c r="M984" s="17" t="s">
        <v>2060</v>
      </c>
      <c r="N984" s="17" t="s">
        <v>472</v>
      </c>
      <c r="O984" s="17" t="s">
        <v>1378</v>
      </c>
      <c r="P984" s="17" t="s">
        <v>2061</v>
      </c>
      <c r="Q984" s="17" t="s">
        <v>0</v>
      </c>
      <c r="R984" s="17" t="s">
        <v>9780</v>
      </c>
      <c r="S984" s="17" t="s">
        <v>2060</v>
      </c>
      <c r="T984" s="17" t="s">
        <v>1395</v>
      </c>
      <c r="U984" s="18">
        <v>114660</v>
      </c>
      <c r="V984" s="18">
        <v>0</v>
      </c>
      <c r="W984" s="17">
        <v>75</v>
      </c>
      <c r="X984" s="17">
        <v>0</v>
      </c>
      <c r="Y984" s="17">
        <v>0</v>
      </c>
      <c r="Z984" s="17">
        <v>0</v>
      </c>
      <c r="AA984" s="17">
        <v>0</v>
      </c>
      <c r="AB984" s="17">
        <v>0</v>
      </c>
      <c r="AC984" s="17">
        <v>0</v>
      </c>
      <c r="AD984" s="17">
        <v>0</v>
      </c>
      <c r="AE984" s="17">
        <v>34745</v>
      </c>
      <c r="AF984" s="17">
        <v>39200</v>
      </c>
      <c r="AG984" s="17">
        <v>40715</v>
      </c>
      <c r="AH984" s="17">
        <v>0</v>
      </c>
      <c r="AI984" s="17" t="s">
        <v>2129</v>
      </c>
      <c r="AJ984" s="17" t="s">
        <v>3709</v>
      </c>
      <c r="AK984" s="17" t="s">
        <v>2063</v>
      </c>
      <c r="AL984" s="17" t="s">
        <v>5515</v>
      </c>
      <c r="AM984" s="17" t="s">
        <v>2065</v>
      </c>
      <c r="AN984">
        <v>34980532030</v>
      </c>
      <c r="AO984" s="17" t="s">
        <v>5516</v>
      </c>
      <c r="AP984" s="17" t="s">
        <v>2063</v>
      </c>
      <c r="AQ984" s="17" t="s">
        <v>5515</v>
      </c>
      <c r="AR984" s="17" t="s">
        <v>473</v>
      </c>
      <c r="AS984" s="17" t="s">
        <v>1381</v>
      </c>
      <c r="AT984" s="20" t="str">
        <f t="shared" si="30"/>
        <v>0595_DISCOVER_DUERO_DOURO_2_EAYUNTAMIENTO DE ZAMORA</v>
      </c>
      <c r="AU984" s="21">
        <f t="shared" si="31"/>
        <v>0.75</v>
      </c>
    </row>
    <row r="985" spans="1:47" x14ac:dyDescent="0.3">
      <c r="A985" s="17" t="s">
        <v>1377</v>
      </c>
      <c r="B985" s="17" t="s">
        <v>9932</v>
      </c>
      <c r="C985">
        <v>264</v>
      </c>
      <c r="D985" s="17" t="s">
        <v>239</v>
      </c>
      <c r="E985" s="17" t="s">
        <v>792</v>
      </c>
      <c r="F985">
        <v>3</v>
      </c>
      <c r="G985">
        <v>6</v>
      </c>
      <c r="H985" s="17" t="s">
        <v>2</v>
      </c>
      <c r="I985">
        <v>9</v>
      </c>
      <c r="J985" s="22" t="s">
        <v>10127</v>
      </c>
      <c r="K985" s="22" t="s">
        <v>10256</v>
      </c>
      <c r="L985" s="17" t="s">
        <v>438</v>
      </c>
      <c r="M985" s="17" t="s">
        <v>5525</v>
      </c>
      <c r="N985" s="17" t="s">
        <v>840</v>
      </c>
      <c r="O985" s="17" t="s">
        <v>1378</v>
      </c>
      <c r="P985" s="17" t="s">
        <v>5526</v>
      </c>
      <c r="Q985" s="17" t="s">
        <v>0</v>
      </c>
      <c r="R985" s="17" t="s">
        <v>9780</v>
      </c>
      <c r="S985" s="17" t="s">
        <v>1390</v>
      </c>
      <c r="T985" s="17" t="s">
        <v>1390</v>
      </c>
      <c r="U985" s="18">
        <v>70823.509999999995</v>
      </c>
      <c r="V985" s="18">
        <v>0</v>
      </c>
      <c r="W985" s="17">
        <v>75</v>
      </c>
      <c r="X985" s="17">
        <v>0</v>
      </c>
      <c r="Y985" s="17">
        <v>0</v>
      </c>
      <c r="Z985" s="17">
        <v>0</v>
      </c>
      <c r="AA985" s="17">
        <v>0</v>
      </c>
      <c r="AB985" s="17">
        <v>0</v>
      </c>
      <c r="AC985" s="17">
        <v>922.5</v>
      </c>
      <c r="AD985" s="17">
        <v>160</v>
      </c>
      <c r="AE985" s="17">
        <v>12448.92</v>
      </c>
      <c r="AF985" s="17">
        <v>15020.84</v>
      </c>
      <c r="AG985" s="17">
        <v>42271.24</v>
      </c>
      <c r="AH985" s="17">
        <v>0</v>
      </c>
      <c r="AI985" s="17" t="s">
        <v>5527</v>
      </c>
      <c r="AJ985" s="17" t="s">
        <v>2469</v>
      </c>
      <c r="AK985" s="17" t="s">
        <v>5528</v>
      </c>
      <c r="AL985" s="17" t="s">
        <v>5529</v>
      </c>
      <c r="AM985" s="17" t="s">
        <v>5530</v>
      </c>
      <c r="AN985">
        <v>351279200740</v>
      </c>
      <c r="AO985" s="17" t="s">
        <v>5531</v>
      </c>
      <c r="AP985" s="17" t="s">
        <v>5528</v>
      </c>
      <c r="AQ985" s="17" t="s">
        <v>5529</v>
      </c>
      <c r="AR985" s="17" t="s">
        <v>412</v>
      </c>
      <c r="AS985" s="17" t="s">
        <v>1389</v>
      </c>
      <c r="AT985" s="20" t="str">
        <f t="shared" si="30"/>
        <v>0595_DISCOVER_DUERO_DOURO_2_EASSOCIAÇÃO DE MUNICIPIOS DO DOURO SUPERIOR</v>
      </c>
      <c r="AU985" s="21">
        <f t="shared" si="31"/>
        <v>0.75</v>
      </c>
    </row>
    <row r="986" spans="1:47" x14ac:dyDescent="0.3">
      <c r="A986" s="17" t="s">
        <v>1377</v>
      </c>
      <c r="B986" s="17" t="s">
        <v>9932</v>
      </c>
      <c r="C986">
        <v>264</v>
      </c>
      <c r="D986" s="17" t="s">
        <v>239</v>
      </c>
      <c r="E986" s="17" t="s">
        <v>792</v>
      </c>
      <c r="F986">
        <v>3</v>
      </c>
      <c r="G986">
        <v>6</v>
      </c>
      <c r="H986" s="17" t="s">
        <v>2</v>
      </c>
      <c r="I986">
        <v>9</v>
      </c>
      <c r="J986" s="22" t="s">
        <v>10127</v>
      </c>
      <c r="K986" s="22" t="s">
        <v>10256</v>
      </c>
      <c r="L986" s="17" t="s">
        <v>438</v>
      </c>
      <c r="M986" s="17" t="s">
        <v>1892</v>
      </c>
      <c r="N986" s="17" t="s">
        <v>557</v>
      </c>
      <c r="O986" s="17" t="s">
        <v>1378</v>
      </c>
      <c r="P986" s="17" t="s">
        <v>1893</v>
      </c>
      <c r="Q986" s="17" t="s">
        <v>0</v>
      </c>
      <c r="R986" s="17" t="s">
        <v>9780</v>
      </c>
      <c r="S986" s="17" t="s">
        <v>1411</v>
      </c>
      <c r="T986" s="17" t="s">
        <v>1411</v>
      </c>
      <c r="U986" s="18">
        <v>316080</v>
      </c>
      <c r="V986" s="18">
        <v>0</v>
      </c>
      <c r="W986" s="17">
        <v>75</v>
      </c>
      <c r="X986" s="17">
        <v>0</v>
      </c>
      <c r="Y986" s="17">
        <v>0</v>
      </c>
      <c r="Z986" s="17">
        <v>0</v>
      </c>
      <c r="AA986" s="17">
        <v>0</v>
      </c>
      <c r="AB986" s="17">
        <v>0</v>
      </c>
      <c r="AC986" s="17">
        <v>0</v>
      </c>
      <c r="AD986" s="17">
        <v>0</v>
      </c>
      <c r="AE986" s="17">
        <v>76363.03</v>
      </c>
      <c r="AF986" s="17">
        <v>118351.38</v>
      </c>
      <c r="AG986" s="17">
        <v>121365.59</v>
      </c>
      <c r="AH986" s="17">
        <v>0</v>
      </c>
      <c r="AI986" s="17" t="s">
        <v>5503</v>
      </c>
      <c r="AJ986" s="17" t="s">
        <v>1894</v>
      </c>
      <c r="AK986" s="17" t="s">
        <v>5504</v>
      </c>
      <c r="AL986" s="17" t="s">
        <v>3146</v>
      </c>
      <c r="AM986" s="17" t="s">
        <v>1897</v>
      </c>
      <c r="AN986">
        <v>34983410197</v>
      </c>
      <c r="AO986" s="17" t="s">
        <v>5505</v>
      </c>
      <c r="AP986" s="17" t="s">
        <v>5504</v>
      </c>
      <c r="AQ986" s="17" t="s">
        <v>5506</v>
      </c>
      <c r="AR986" s="17" t="s">
        <v>282</v>
      </c>
      <c r="AS986" s="17" t="s">
        <v>1381</v>
      </c>
      <c r="AT986" s="20" t="str">
        <f t="shared" si="30"/>
        <v>0595_DISCOVER_DUERO_DOURO_2_EJUNTA DE CASTILLA Y LEON CONSEJERIA DE CULTURA Y TURISMO  DIRECCION GENERAL DE PATRIMONIO CULTURAL</v>
      </c>
      <c r="AU986" s="21">
        <f t="shared" si="31"/>
        <v>0.75</v>
      </c>
    </row>
    <row r="987" spans="1:47" x14ac:dyDescent="0.3">
      <c r="A987" s="17" t="s">
        <v>1377</v>
      </c>
      <c r="B987" s="17" t="s">
        <v>9932</v>
      </c>
      <c r="C987">
        <v>264</v>
      </c>
      <c r="D987" s="17" t="s">
        <v>239</v>
      </c>
      <c r="E987" s="17" t="s">
        <v>792</v>
      </c>
      <c r="F987">
        <v>3</v>
      </c>
      <c r="G987">
        <v>6</v>
      </c>
      <c r="H987" s="17" t="s">
        <v>2</v>
      </c>
      <c r="I987">
        <v>9</v>
      </c>
      <c r="J987" s="22" t="s">
        <v>10127</v>
      </c>
      <c r="K987" s="22" t="s">
        <v>10256</v>
      </c>
      <c r="L987" s="17" t="s">
        <v>438</v>
      </c>
      <c r="M987" s="17" t="s">
        <v>2132</v>
      </c>
      <c r="N987" s="17" t="s">
        <v>2133</v>
      </c>
      <c r="O987" s="17" t="s">
        <v>1394</v>
      </c>
      <c r="P987" s="17" t="s">
        <v>2134</v>
      </c>
      <c r="Q987" s="17" t="s">
        <v>0</v>
      </c>
      <c r="R987" s="17" t="s">
        <v>9780</v>
      </c>
      <c r="S987" s="17" t="s">
        <v>5498</v>
      </c>
      <c r="T987" s="17" t="s">
        <v>1395</v>
      </c>
      <c r="U987" s="18">
        <v>131080.20000000001</v>
      </c>
      <c r="V987" s="18">
        <v>0</v>
      </c>
      <c r="W987" s="17">
        <v>75</v>
      </c>
      <c r="X987" s="17">
        <v>0</v>
      </c>
      <c r="Y987" s="17">
        <v>0</v>
      </c>
      <c r="Z987" s="17">
        <v>0</v>
      </c>
      <c r="AA987" s="17">
        <v>0</v>
      </c>
      <c r="AB987" s="17">
        <v>0</v>
      </c>
      <c r="AC987" s="17">
        <v>821.3</v>
      </c>
      <c r="AD987" s="17">
        <v>24833.3</v>
      </c>
      <c r="AE987" s="17">
        <v>52945.440000000002</v>
      </c>
      <c r="AF987" s="17">
        <v>30091.59</v>
      </c>
      <c r="AG987" s="17">
        <v>22388.57</v>
      </c>
      <c r="AH987" s="17">
        <v>0</v>
      </c>
      <c r="AI987" s="17" t="s">
        <v>2136</v>
      </c>
      <c r="AJ987" s="17" t="s">
        <v>5499</v>
      </c>
      <c r="AK987" s="17" t="s">
        <v>5500</v>
      </c>
      <c r="AL987" s="17" t="s">
        <v>5501</v>
      </c>
      <c r="AM987" s="17" t="s">
        <v>2139</v>
      </c>
      <c r="AN987">
        <v>34983252210</v>
      </c>
      <c r="AO987" s="17" t="s">
        <v>5502</v>
      </c>
      <c r="AP987" s="17" t="s">
        <v>5500</v>
      </c>
      <c r="AQ987" s="17" t="s">
        <v>5501</v>
      </c>
      <c r="AR987" s="17" t="s">
        <v>282</v>
      </c>
      <c r="AS987" s="17" t="s">
        <v>1381</v>
      </c>
      <c r="AT987" s="20" t="str">
        <f t="shared" si="30"/>
        <v>0595_DISCOVER_DUERO_DOURO_2_ECLUSTER HABITAT EFICIENTE</v>
      </c>
      <c r="AU987" s="21">
        <f t="shared" si="31"/>
        <v>0.75</v>
      </c>
    </row>
    <row r="988" spans="1:47" x14ac:dyDescent="0.3">
      <c r="A988" s="17" t="s">
        <v>1377</v>
      </c>
      <c r="B988" s="17" t="s">
        <v>9932</v>
      </c>
      <c r="C988">
        <v>264</v>
      </c>
      <c r="D988" s="17" t="s">
        <v>239</v>
      </c>
      <c r="E988" s="17" t="s">
        <v>792</v>
      </c>
      <c r="F988">
        <v>3</v>
      </c>
      <c r="G988">
        <v>6</v>
      </c>
      <c r="H988" s="17" t="s">
        <v>2</v>
      </c>
      <c r="I988">
        <v>9</v>
      </c>
      <c r="J988" s="22" t="s">
        <v>10127</v>
      </c>
      <c r="K988" s="22" t="s">
        <v>10256</v>
      </c>
      <c r="L988" s="17" t="s">
        <v>438</v>
      </c>
      <c r="M988" s="17" t="s">
        <v>1628</v>
      </c>
      <c r="N988" s="17" t="s">
        <v>281</v>
      </c>
      <c r="O988" s="17" t="s">
        <v>1378</v>
      </c>
      <c r="P988" s="17" t="s">
        <v>1629</v>
      </c>
      <c r="Q988" s="17" t="s">
        <v>0</v>
      </c>
      <c r="R988" s="17" t="s">
        <v>9780</v>
      </c>
      <c r="S988" s="17" t="s">
        <v>1518</v>
      </c>
      <c r="T988" s="17" t="s">
        <v>1395</v>
      </c>
      <c r="U988" s="18">
        <v>123013.51</v>
      </c>
      <c r="V988" s="18">
        <v>0</v>
      </c>
      <c r="W988" s="17">
        <v>75</v>
      </c>
      <c r="X988" s="17">
        <v>0</v>
      </c>
      <c r="Y988" s="17">
        <v>0</v>
      </c>
      <c r="Z988" s="17">
        <v>0</v>
      </c>
      <c r="AA988" s="17">
        <v>0</v>
      </c>
      <c r="AB988" s="17">
        <v>0</v>
      </c>
      <c r="AC988" s="17">
        <v>922.5</v>
      </c>
      <c r="AD988" s="17">
        <v>6900.65</v>
      </c>
      <c r="AE988" s="17">
        <v>17605.66</v>
      </c>
      <c r="AF988" s="17">
        <v>34573.29</v>
      </c>
      <c r="AG988" s="17">
        <v>63011.41</v>
      </c>
      <c r="AH988" s="17">
        <v>0</v>
      </c>
      <c r="AI988" s="17" t="s">
        <v>1630</v>
      </c>
      <c r="AJ988" s="17" t="s">
        <v>5514</v>
      </c>
      <c r="AK988" s="17" t="s">
        <v>1632</v>
      </c>
      <c r="AL988" s="17" t="s">
        <v>1633</v>
      </c>
      <c r="AM988" s="17" t="s">
        <v>1634</v>
      </c>
      <c r="AN988">
        <v>34983540022</v>
      </c>
      <c r="AO988" s="17" t="s">
        <v>3193</v>
      </c>
      <c r="AP988" s="17" t="s">
        <v>1632</v>
      </c>
      <c r="AQ988" s="17" t="s">
        <v>1633</v>
      </c>
      <c r="AR988" s="17" t="s">
        <v>282</v>
      </c>
      <c r="AS988" s="17" t="s">
        <v>1381</v>
      </c>
      <c r="AT988" s="20" t="str">
        <f t="shared" si="30"/>
        <v>0595_DISCOVER_DUERO_DOURO_2_EASOCIACION IBERICA DE MUNICIPIOS RIBEREÑOS DEL DUERO (AIMRD)</v>
      </c>
      <c r="AU988" s="21">
        <f t="shared" si="31"/>
        <v>0.75</v>
      </c>
    </row>
    <row r="989" spans="1:47" x14ac:dyDescent="0.3">
      <c r="A989" s="17" t="s">
        <v>1377</v>
      </c>
      <c r="B989" s="17" t="s">
        <v>9932</v>
      </c>
      <c r="C989">
        <v>264</v>
      </c>
      <c r="D989" s="17" t="s">
        <v>239</v>
      </c>
      <c r="E989" s="17" t="s">
        <v>792</v>
      </c>
      <c r="F989">
        <v>3</v>
      </c>
      <c r="G989">
        <v>6</v>
      </c>
      <c r="H989" s="17" t="s">
        <v>2</v>
      </c>
      <c r="I989">
        <v>9</v>
      </c>
      <c r="J989" s="22" t="s">
        <v>10127</v>
      </c>
      <c r="K989" s="22" t="s">
        <v>10256</v>
      </c>
      <c r="L989" s="17" t="s">
        <v>438</v>
      </c>
      <c r="M989" s="17" t="s">
        <v>5517</v>
      </c>
      <c r="N989" s="17" t="s">
        <v>529</v>
      </c>
      <c r="O989" s="17" t="s">
        <v>1378</v>
      </c>
      <c r="P989" s="17" t="s">
        <v>5518</v>
      </c>
      <c r="Q989" s="17" t="s">
        <v>0</v>
      </c>
      <c r="R989" s="17" t="s">
        <v>9780</v>
      </c>
      <c r="S989" s="17" t="s">
        <v>1390</v>
      </c>
      <c r="T989" s="17" t="s">
        <v>1390</v>
      </c>
      <c r="U989" s="18">
        <v>70883.509999999995</v>
      </c>
      <c r="V989" s="18">
        <v>0</v>
      </c>
      <c r="W989" s="17">
        <v>75</v>
      </c>
      <c r="X989" s="17">
        <v>0</v>
      </c>
      <c r="Y989" s="17">
        <v>0</v>
      </c>
      <c r="Z989" s="17">
        <v>0</v>
      </c>
      <c r="AA989" s="17">
        <v>0</v>
      </c>
      <c r="AB989" s="17">
        <v>0</v>
      </c>
      <c r="AC989" s="17">
        <v>922.5</v>
      </c>
      <c r="AD989" s="17">
        <v>3683.14</v>
      </c>
      <c r="AE989" s="17">
        <v>12106.82</v>
      </c>
      <c r="AF989" s="17">
        <v>23533.75</v>
      </c>
      <c r="AG989" s="17">
        <v>30637.3</v>
      </c>
      <c r="AH989" s="17">
        <v>0</v>
      </c>
      <c r="AI989" s="17" t="s">
        <v>5519</v>
      </c>
      <c r="AJ989" s="17" t="s">
        <v>5520</v>
      </c>
      <c r="AK989" s="17" t="s">
        <v>5521</v>
      </c>
      <c r="AL989" s="17" t="s">
        <v>5522</v>
      </c>
      <c r="AM989" s="17" t="s">
        <v>5523</v>
      </c>
      <c r="AN989">
        <v>351273327680</v>
      </c>
      <c r="AO989" s="17" t="s">
        <v>5524</v>
      </c>
      <c r="AP989" s="17" t="s">
        <v>5521</v>
      </c>
      <c r="AQ989" s="17" t="s">
        <v>5522</v>
      </c>
      <c r="AR989" s="17" t="s">
        <v>440</v>
      </c>
      <c r="AS989" s="17" t="s">
        <v>1389</v>
      </c>
      <c r="AT989" s="20" t="str">
        <f t="shared" si="30"/>
        <v>0595_DISCOVER_DUERO_DOURO_2_ECOMUNIDADE INTERMUNICIPAL DAS TERRAS DE TRAS-OS-MONTES (CIM-TTM)</v>
      </c>
      <c r="AU989" s="21">
        <f t="shared" si="31"/>
        <v>0.75</v>
      </c>
    </row>
    <row r="990" spans="1:47" x14ac:dyDescent="0.3">
      <c r="A990" s="17" t="s">
        <v>1377</v>
      </c>
      <c r="B990" s="17" t="s">
        <v>9932</v>
      </c>
      <c r="C990">
        <v>264</v>
      </c>
      <c r="D990" s="17" t="s">
        <v>258</v>
      </c>
      <c r="E990" s="17" t="s">
        <v>792</v>
      </c>
      <c r="F990">
        <v>4</v>
      </c>
      <c r="G990">
        <v>11</v>
      </c>
      <c r="H990" s="17" t="s">
        <v>7</v>
      </c>
      <c r="I990">
        <v>7</v>
      </c>
      <c r="J990" s="22" t="s">
        <v>10127</v>
      </c>
      <c r="K990" s="22" t="s">
        <v>10256</v>
      </c>
      <c r="L990" s="17" t="s">
        <v>280</v>
      </c>
      <c r="M990" s="17" t="s">
        <v>2007</v>
      </c>
      <c r="N990" s="17" t="s">
        <v>10092</v>
      </c>
      <c r="O990" s="17" t="s">
        <v>1378</v>
      </c>
      <c r="P990" s="17" t="s">
        <v>2008</v>
      </c>
      <c r="Q990" s="17" t="s">
        <v>278</v>
      </c>
      <c r="R990" s="17" t="s">
        <v>9780</v>
      </c>
      <c r="S990" s="17" t="s">
        <v>1411</v>
      </c>
      <c r="T990" s="17" t="s">
        <v>1411</v>
      </c>
      <c r="U990" s="18">
        <v>251165</v>
      </c>
      <c r="V990" s="18">
        <v>0</v>
      </c>
      <c r="W990" s="17">
        <v>75</v>
      </c>
      <c r="X990" s="17">
        <v>0</v>
      </c>
      <c r="Y990" s="17">
        <v>0</v>
      </c>
      <c r="Z990" s="17">
        <v>0</v>
      </c>
      <c r="AA990" s="17">
        <v>0</v>
      </c>
      <c r="AB990" s="17">
        <v>0</v>
      </c>
      <c r="AC990" s="17">
        <v>0</v>
      </c>
      <c r="AD990" s="17">
        <v>0</v>
      </c>
      <c r="AE990" s="17">
        <v>84295</v>
      </c>
      <c r="AF990" s="17">
        <v>118325</v>
      </c>
      <c r="AG990" s="17">
        <v>48545</v>
      </c>
      <c r="AH990" s="17">
        <v>0</v>
      </c>
      <c r="AI990" s="17" t="s">
        <v>10274</v>
      </c>
      <c r="AJ990" s="17" t="s">
        <v>10300</v>
      </c>
      <c r="AK990" s="17" t="s">
        <v>2010</v>
      </c>
      <c r="AL990" s="17" t="s">
        <v>2011</v>
      </c>
      <c r="AM990" s="17" t="s">
        <v>2012</v>
      </c>
      <c r="AN990">
        <v>34983411035</v>
      </c>
      <c r="AO990" s="17" t="s">
        <v>2013</v>
      </c>
      <c r="AP990" s="17" t="s">
        <v>2014</v>
      </c>
      <c r="AQ990" s="17" t="s">
        <v>2015</v>
      </c>
      <c r="AR990" s="17" t="s">
        <v>282</v>
      </c>
      <c r="AS990" s="17" t="s">
        <v>1381</v>
      </c>
      <c r="AT990" s="20" t="str">
        <f t="shared" si="30"/>
        <v>0463_CENCYL_FRONTEIRA_3_EJUNTA DE CASTILLA Y LEON. CONSEJERIA DE LA PRESIDENCIA. DG DE ACCION EXTERIOR</v>
      </c>
      <c r="AU990" s="21">
        <f t="shared" si="31"/>
        <v>0.75</v>
      </c>
    </row>
    <row r="991" spans="1:47" x14ac:dyDescent="0.3">
      <c r="A991" s="17" t="s">
        <v>1377</v>
      </c>
      <c r="B991" s="17" t="s">
        <v>9932</v>
      </c>
      <c r="C991">
        <v>264</v>
      </c>
      <c r="D991" s="17" t="s">
        <v>258</v>
      </c>
      <c r="E991" s="17" t="s">
        <v>792</v>
      </c>
      <c r="F991">
        <v>4</v>
      </c>
      <c r="G991">
        <v>11</v>
      </c>
      <c r="H991" s="17" t="s">
        <v>7</v>
      </c>
      <c r="I991">
        <v>7</v>
      </c>
      <c r="J991" s="22" t="s">
        <v>10127</v>
      </c>
      <c r="K991" s="22" t="s">
        <v>10256</v>
      </c>
      <c r="L991" s="17" t="s">
        <v>280</v>
      </c>
      <c r="M991" s="17" t="s">
        <v>1489</v>
      </c>
      <c r="N991" s="17" t="s">
        <v>259</v>
      </c>
      <c r="O991" s="17" t="s">
        <v>1378</v>
      </c>
      <c r="P991" s="17" t="s">
        <v>3907</v>
      </c>
      <c r="Q991" s="17" t="s">
        <v>0</v>
      </c>
      <c r="R991" s="17" t="s">
        <v>9779</v>
      </c>
      <c r="S991" s="17" t="s">
        <v>1384</v>
      </c>
      <c r="T991" s="17" t="s">
        <v>1384</v>
      </c>
      <c r="U991" s="18">
        <v>66665.73</v>
      </c>
      <c r="V991" s="18">
        <v>0</v>
      </c>
      <c r="W991" s="17">
        <v>75</v>
      </c>
      <c r="X991" s="17">
        <v>0</v>
      </c>
      <c r="Y991" s="17">
        <v>0</v>
      </c>
      <c r="Z991" s="17">
        <v>0</v>
      </c>
      <c r="AA991" s="17">
        <v>0</v>
      </c>
      <c r="AB991" s="17">
        <v>0</v>
      </c>
      <c r="AC991" s="17">
        <v>0</v>
      </c>
      <c r="AD991" s="17">
        <v>0</v>
      </c>
      <c r="AE991" s="17">
        <v>21850</v>
      </c>
      <c r="AF991" s="17">
        <v>34815.730000000003</v>
      </c>
      <c r="AG991" s="17">
        <v>10000</v>
      </c>
      <c r="AH991" s="17">
        <v>0</v>
      </c>
      <c r="AI991" s="17" t="s">
        <v>7093</v>
      </c>
      <c r="AJ991" s="17" t="s">
        <v>7289</v>
      </c>
      <c r="AK991" s="17" t="s">
        <v>7094</v>
      </c>
      <c r="AL991" s="17" t="s">
        <v>2019</v>
      </c>
      <c r="AM991" s="17" t="s">
        <v>4076</v>
      </c>
      <c r="AN991">
        <v>351239400133</v>
      </c>
      <c r="AO991" s="17" t="s">
        <v>7290</v>
      </c>
      <c r="AP991" s="17" t="s">
        <v>7291</v>
      </c>
      <c r="AQ991" s="17" t="s">
        <v>7292</v>
      </c>
      <c r="AR991" s="17" t="s">
        <v>292</v>
      </c>
      <c r="AS991" s="17" t="s">
        <v>1389</v>
      </c>
      <c r="AT991" s="20" t="str">
        <f t="shared" si="30"/>
        <v>0463_CENCYL_FRONTEIRA_3_ECOMISSÃO DE COORDENAÇÃO E DESENVOLVIMENTO REGIONAL DO CENTRO</v>
      </c>
      <c r="AU991" s="21">
        <f t="shared" si="31"/>
        <v>0.75</v>
      </c>
    </row>
    <row r="992" spans="1:47" x14ac:dyDescent="0.3">
      <c r="A992" s="17" t="s">
        <v>1377</v>
      </c>
      <c r="B992" s="17" t="s">
        <v>9932</v>
      </c>
      <c r="C992">
        <v>264</v>
      </c>
      <c r="D992" s="17" t="s">
        <v>238</v>
      </c>
      <c r="E992" s="17" t="s">
        <v>792</v>
      </c>
      <c r="F992">
        <v>2</v>
      </c>
      <c r="G992">
        <v>3</v>
      </c>
      <c r="H992" s="17" t="s">
        <v>28</v>
      </c>
      <c r="I992">
        <v>8</v>
      </c>
      <c r="J992" s="22" t="s">
        <v>10166</v>
      </c>
      <c r="K992" s="22" t="s">
        <v>10256</v>
      </c>
      <c r="L992" s="17" t="s">
        <v>10301</v>
      </c>
      <c r="M992" s="17" t="s">
        <v>7101</v>
      </c>
      <c r="N992" s="17" t="s">
        <v>890</v>
      </c>
      <c r="O992" s="17" t="s">
        <v>1378</v>
      </c>
      <c r="P992" s="17" t="s">
        <v>7102</v>
      </c>
      <c r="Q992" s="17" t="s">
        <v>278</v>
      </c>
      <c r="R992" s="17" t="s">
        <v>9780</v>
      </c>
      <c r="S992" s="17" t="s">
        <v>1411</v>
      </c>
      <c r="T992" s="17" t="s">
        <v>1411</v>
      </c>
      <c r="U992" s="18">
        <v>392866</v>
      </c>
      <c r="V992" s="18">
        <v>0</v>
      </c>
      <c r="W992" s="17">
        <v>75</v>
      </c>
      <c r="X992" s="17">
        <v>0</v>
      </c>
      <c r="Y992" s="17">
        <v>0</v>
      </c>
      <c r="Z992" s="17">
        <v>0</v>
      </c>
      <c r="AA992" s="17">
        <v>0</v>
      </c>
      <c r="AB992" s="17">
        <v>0</v>
      </c>
      <c r="AC992" s="17">
        <v>0</v>
      </c>
      <c r="AD992" s="17">
        <v>78844.17</v>
      </c>
      <c r="AE992" s="17">
        <v>55460.31</v>
      </c>
      <c r="AF992" s="17">
        <v>133761.89000000001</v>
      </c>
      <c r="AG992" s="17">
        <v>124799.63</v>
      </c>
      <c r="AH992" s="17">
        <v>0</v>
      </c>
      <c r="AI992" s="17" t="s">
        <v>7103</v>
      </c>
      <c r="AJ992" s="17" t="s">
        <v>7104</v>
      </c>
      <c r="AK992" s="17" t="s">
        <v>7105</v>
      </c>
      <c r="AL992" s="17" t="s">
        <v>7106</v>
      </c>
      <c r="AM992" s="17" t="s">
        <v>7107</v>
      </c>
      <c r="AN992">
        <v>983419500801151</v>
      </c>
      <c r="AO992" s="17" t="s">
        <v>7108</v>
      </c>
      <c r="AP992" s="17" t="s">
        <v>7103</v>
      </c>
      <c r="AQ992" s="17" t="s">
        <v>7104</v>
      </c>
      <c r="AR992" s="17" t="s">
        <v>282</v>
      </c>
      <c r="AS992" s="17" t="s">
        <v>1381</v>
      </c>
      <c r="AT992" s="20" t="str">
        <f t="shared" si="30"/>
        <v>0687_OVISPID_2_EDIRECCION GENERAL DE PRODUCCION AGROPECUARIA. CONSEJERIA DE AGRICULTURA, GANADERIA Y DESARROLLO RURAL. JUNTA DE CASTILLA Y LEON</v>
      </c>
      <c r="AU992" s="21">
        <f t="shared" si="31"/>
        <v>0.75</v>
      </c>
    </row>
    <row r="993" spans="1:47" x14ac:dyDescent="0.3">
      <c r="A993" s="17" t="s">
        <v>1377</v>
      </c>
      <c r="B993" s="17" t="s">
        <v>9932</v>
      </c>
      <c r="C993">
        <v>264</v>
      </c>
      <c r="D993" s="17" t="s">
        <v>238</v>
      </c>
      <c r="E993" s="17" t="s">
        <v>792</v>
      </c>
      <c r="F993">
        <v>2</v>
      </c>
      <c r="G993">
        <v>3</v>
      </c>
      <c r="H993" s="17" t="s">
        <v>28</v>
      </c>
      <c r="I993">
        <v>8</v>
      </c>
      <c r="J993" s="22" t="s">
        <v>10166</v>
      </c>
      <c r="K993" s="22" t="s">
        <v>10256</v>
      </c>
      <c r="L993" s="17" t="s">
        <v>10301</v>
      </c>
      <c r="M993" s="17" t="s">
        <v>1417</v>
      </c>
      <c r="N993" s="17" t="s">
        <v>518</v>
      </c>
      <c r="O993" s="17" t="s">
        <v>1378</v>
      </c>
      <c r="P993" s="17" t="s">
        <v>1418</v>
      </c>
      <c r="Q993" s="17" t="s">
        <v>0</v>
      </c>
      <c r="R993" s="17" t="s">
        <v>9780</v>
      </c>
      <c r="S993" s="17" t="s">
        <v>1390</v>
      </c>
      <c r="T993" s="17" t="s">
        <v>1390</v>
      </c>
      <c r="U993" s="18">
        <v>205164.56</v>
      </c>
      <c r="V993" s="18">
        <v>0</v>
      </c>
      <c r="W993" s="17">
        <v>75</v>
      </c>
      <c r="X993" s="17">
        <v>0</v>
      </c>
      <c r="Y993" s="17">
        <v>0</v>
      </c>
      <c r="Z993" s="17">
        <v>0</v>
      </c>
      <c r="AA993" s="17">
        <v>0</v>
      </c>
      <c r="AB993" s="17">
        <v>0</v>
      </c>
      <c r="AC993" s="17">
        <v>0</v>
      </c>
      <c r="AD993" s="17">
        <v>16440.73</v>
      </c>
      <c r="AE993" s="17">
        <v>27942.29</v>
      </c>
      <c r="AF993" s="17">
        <v>151391.87</v>
      </c>
      <c r="AG993" s="17">
        <v>9389.67</v>
      </c>
      <c r="AH993" s="17">
        <v>0</v>
      </c>
      <c r="AI993" s="17" t="s">
        <v>7109</v>
      </c>
      <c r="AJ993" s="17" t="s">
        <v>7110</v>
      </c>
      <c r="AK993" s="17" t="s">
        <v>7111</v>
      </c>
      <c r="AL993" s="17" t="s">
        <v>7112</v>
      </c>
      <c r="AM993" s="17" t="s">
        <v>7113</v>
      </c>
      <c r="AN993">
        <v>351934241250</v>
      </c>
      <c r="AO993" s="17" t="s">
        <v>7114</v>
      </c>
      <c r="AP993" s="17" t="s">
        <v>7109</v>
      </c>
      <c r="AQ993" s="17" t="s">
        <v>7110</v>
      </c>
      <c r="AR993" s="17" t="s">
        <v>440</v>
      </c>
      <c r="AS993" s="17" t="s">
        <v>1389</v>
      </c>
      <c r="AT993" s="20" t="str">
        <f t="shared" si="30"/>
        <v>0687_OVISPID_2_EINSTITUTO POLITECNICO DE BRAGANÇA</v>
      </c>
      <c r="AU993" s="21">
        <f t="shared" si="31"/>
        <v>0.75</v>
      </c>
    </row>
    <row r="994" spans="1:47" x14ac:dyDescent="0.3">
      <c r="A994" s="17" t="s">
        <v>1377</v>
      </c>
      <c r="B994" s="17" t="s">
        <v>9932</v>
      </c>
      <c r="C994">
        <v>264</v>
      </c>
      <c r="D994" s="17" t="s">
        <v>217</v>
      </c>
      <c r="E994" s="17" t="s">
        <v>792</v>
      </c>
      <c r="F994">
        <v>1</v>
      </c>
      <c r="G994">
        <v>1</v>
      </c>
      <c r="H994" s="17" t="s">
        <v>4</v>
      </c>
      <c r="I994">
        <v>6</v>
      </c>
      <c r="J994" s="22" t="s">
        <v>10127</v>
      </c>
      <c r="K994" s="22" t="s">
        <v>10262</v>
      </c>
      <c r="L994" s="17" t="s">
        <v>692</v>
      </c>
      <c r="M994" s="17" t="s">
        <v>2973</v>
      </c>
      <c r="N994" s="17" t="s">
        <v>730</v>
      </c>
      <c r="O994" s="17" t="s">
        <v>1394</v>
      </c>
      <c r="P994" s="17" t="s">
        <v>2974</v>
      </c>
      <c r="Q994" s="17" t="s">
        <v>278</v>
      </c>
      <c r="R994" s="17" t="s">
        <v>9780</v>
      </c>
      <c r="S994" s="17" t="s">
        <v>1445</v>
      </c>
      <c r="T994" s="17" t="s">
        <v>1395</v>
      </c>
      <c r="U994" s="18">
        <v>136500.12</v>
      </c>
      <c r="V994" s="18">
        <v>0</v>
      </c>
      <c r="W994" s="17">
        <v>75</v>
      </c>
      <c r="X994" s="17">
        <v>0</v>
      </c>
      <c r="Y994" s="17">
        <v>0</v>
      </c>
      <c r="Z994" s="17">
        <v>0</v>
      </c>
      <c r="AA994" s="17">
        <v>0</v>
      </c>
      <c r="AB994" s="17">
        <v>0</v>
      </c>
      <c r="AC994" s="17">
        <v>0</v>
      </c>
      <c r="AD994" s="17">
        <v>15913.85</v>
      </c>
      <c r="AE994" s="17">
        <v>48499.64</v>
      </c>
      <c r="AF994" s="17">
        <v>46147.26</v>
      </c>
      <c r="AG994" s="17">
        <v>25939.37</v>
      </c>
      <c r="AH994" s="17">
        <v>0</v>
      </c>
      <c r="AI994" s="17" t="s">
        <v>2975</v>
      </c>
      <c r="AJ994" s="17" t="s">
        <v>1633</v>
      </c>
      <c r="AK994" s="17" t="s">
        <v>6611</v>
      </c>
      <c r="AL994" s="17" t="s">
        <v>6612</v>
      </c>
      <c r="AM994" s="17" t="s">
        <v>6613</v>
      </c>
      <c r="AN994">
        <v>986469301</v>
      </c>
      <c r="AO994" s="17" t="s">
        <v>2979</v>
      </c>
      <c r="AP994" s="17" t="s">
        <v>6611</v>
      </c>
      <c r="AQ994" s="17" t="s">
        <v>6612</v>
      </c>
      <c r="AR994" s="17" t="s">
        <v>279</v>
      </c>
      <c r="AS994" s="17" t="s">
        <v>1381</v>
      </c>
      <c r="AT994" s="20" t="str">
        <f t="shared" si="30"/>
        <v>0558_ALGALUP_6_EASOCIACION NACIONAL FABRICANTES CONSERVA</v>
      </c>
      <c r="AU994" s="21">
        <f t="shared" si="31"/>
        <v>0.75</v>
      </c>
    </row>
    <row r="995" spans="1:47" x14ac:dyDescent="0.3">
      <c r="A995" s="17" t="s">
        <v>1377</v>
      </c>
      <c r="B995" s="17" t="s">
        <v>9932</v>
      </c>
      <c r="C995">
        <v>264</v>
      </c>
      <c r="D995" s="17" t="s">
        <v>217</v>
      </c>
      <c r="E995" s="17" t="s">
        <v>792</v>
      </c>
      <c r="F995">
        <v>1</v>
      </c>
      <c r="G995">
        <v>1</v>
      </c>
      <c r="H995" s="17" t="s">
        <v>4</v>
      </c>
      <c r="I995">
        <v>6</v>
      </c>
      <c r="J995" s="22" t="s">
        <v>10127</v>
      </c>
      <c r="K995" s="22" t="s">
        <v>10262</v>
      </c>
      <c r="L995" s="17" t="s">
        <v>692</v>
      </c>
      <c r="M995" s="17" t="s">
        <v>1818</v>
      </c>
      <c r="N995" s="17" t="s">
        <v>624</v>
      </c>
      <c r="O995" s="17" t="s">
        <v>1394</v>
      </c>
      <c r="P995" s="17" t="s">
        <v>1819</v>
      </c>
      <c r="Q995" s="17" t="s">
        <v>0</v>
      </c>
      <c r="R995" s="17" t="s">
        <v>9780</v>
      </c>
      <c r="S995" s="17" t="s">
        <v>1390</v>
      </c>
      <c r="T995" s="17" t="s">
        <v>1390</v>
      </c>
      <c r="U995" s="18">
        <v>86470.83</v>
      </c>
      <c r="V995" s="18">
        <v>0</v>
      </c>
      <c r="W995" s="17">
        <v>75</v>
      </c>
      <c r="X995" s="17">
        <v>0</v>
      </c>
      <c r="Y995" s="17">
        <v>0</v>
      </c>
      <c r="Z995" s="17">
        <v>0</v>
      </c>
      <c r="AA995" s="17">
        <v>0</v>
      </c>
      <c r="AB995" s="17">
        <v>0</v>
      </c>
      <c r="AC995" s="17">
        <v>0</v>
      </c>
      <c r="AD995" s="17">
        <v>9897.8799999999992</v>
      </c>
      <c r="AE995" s="17">
        <v>28900.82</v>
      </c>
      <c r="AF995" s="17">
        <v>37134.879999999997</v>
      </c>
      <c r="AG995" s="17">
        <v>10537.26</v>
      </c>
      <c r="AH995" s="17">
        <v>0</v>
      </c>
      <c r="AI995" s="17" t="s">
        <v>8227</v>
      </c>
      <c r="AJ995" s="17" t="s">
        <v>1386</v>
      </c>
      <c r="AK995" s="17" t="s">
        <v>8228</v>
      </c>
      <c r="AL995" s="17" t="s">
        <v>7435</v>
      </c>
      <c r="AM995" s="17" t="s">
        <v>8229</v>
      </c>
      <c r="AN995">
        <v>351225580084</v>
      </c>
      <c r="AO995" s="17" t="s">
        <v>8230</v>
      </c>
      <c r="AP995" s="17" t="s">
        <v>8228</v>
      </c>
      <c r="AQ995" s="17" t="s">
        <v>7435</v>
      </c>
      <c r="AR995" s="17" t="s">
        <v>284</v>
      </c>
      <c r="AS995" s="17" t="s">
        <v>1389</v>
      </c>
      <c r="AT995" s="20" t="str">
        <f t="shared" si="30"/>
        <v>0558_ALGALUP_6_EUNIVERSIDADE CATOLICA PORTUGUESA – CENTRO REGIONAL DO PORTO</v>
      </c>
      <c r="AU995" s="21">
        <f t="shared" si="31"/>
        <v>0.75</v>
      </c>
    </row>
    <row r="996" spans="1:47" x14ac:dyDescent="0.3">
      <c r="A996" s="17" t="s">
        <v>1377</v>
      </c>
      <c r="B996" s="17" t="s">
        <v>9932</v>
      </c>
      <c r="C996">
        <v>264</v>
      </c>
      <c r="D996" s="17" t="s">
        <v>217</v>
      </c>
      <c r="E996" s="17" t="s">
        <v>792</v>
      </c>
      <c r="F996">
        <v>1</v>
      </c>
      <c r="G996">
        <v>1</v>
      </c>
      <c r="H996" s="17" t="s">
        <v>4</v>
      </c>
      <c r="I996">
        <v>6</v>
      </c>
      <c r="J996" s="22" t="s">
        <v>10127</v>
      </c>
      <c r="K996" s="22" t="s">
        <v>10262</v>
      </c>
      <c r="L996" s="17" t="s">
        <v>692</v>
      </c>
      <c r="M996" s="17" t="s">
        <v>2848</v>
      </c>
      <c r="N996" s="17" t="s">
        <v>665</v>
      </c>
      <c r="O996" s="17" t="s">
        <v>1378</v>
      </c>
      <c r="P996" s="17" t="s">
        <v>2849</v>
      </c>
      <c r="Q996" s="17" t="s">
        <v>0</v>
      </c>
      <c r="R996" s="17" t="s">
        <v>9780</v>
      </c>
      <c r="S996" s="17" t="s">
        <v>1390</v>
      </c>
      <c r="T996" s="17" t="s">
        <v>1390</v>
      </c>
      <c r="U996" s="18">
        <v>117947.16</v>
      </c>
      <c r="V996" s="18">
        <v>0</v>
      </c>
      <c r="W996" s="17">
        <v>75</v>
      </c>
      <c r="X996" s="17">
        <v>0</v>
      </c>
      <c r="Y996" s="17">
        <v>0</v>
      </c>
      <c r="Z996" s="17">
        <v>0</v>
      </c>
      <c r="AA996" s="17">
        <v>0</v>
      </c>
      <c r="AB996" s="17">
        <v>0</v>
      </c>
      <c r="AC996" s="17">
        <v>0</v>
      </c>
      <c r="AD996" s="17">
        <v>18248.27</v>
      </c>
      <c r="AE996" s="17">
        <v>35285.81</v>
      </c>
      <c r="AF996" s="17">
        <v>38634.99</v>
      </c>
      <c r="AG996" s="17">
        <v>25778.09</v>
      </c>
      <c r="AH996" s="17">
        <v>0</v>
      </c>
      <c r="AI996" s="17" t="s">
        <v>8218</v>
      </c>
      <c r="AJ996" s="17" t="s">
        <v>2115</v>
      </c>
      <c r="AK996" s="17" t="s">
        <v>4323</v>
      </c>
      <c r="AL996" s="17" t="s">
        <v>8219</v>
      </c>
      <c r="AM996" s="17" t="s">
        <v>5487</v>
      </c>
      <c r="AN996">
        <v>351223401800</v>
      </c>
      <c r="AO996" s="17" t="s">
        <v>8220</v>
      </c>
      <c r="AP996" s="17" t="s">
        <v>4323</v>
      </c>
      <c r="AQ996" s="17" t="s">
        <v>8221</v>
      </c>
      <c r="AR996" s="17" t="s">
        <v>284</v>
      </c>
      <c r="AS996" s="17" t="s">
        <v>1389</v>
      </c>
      <c r="AT996" s="20" t="str">
        <f t="shared" si="30"/>
        <v>0558_ALGALUP_6_EFACULDADE DE CIÊNCIAS DA UNIVERSIDADE DO PORTO (FCUP)</v>
      </c>
      <c r="AU996" s="21">
        <f t="shared" si="31"/>
        <v>0.75</v>
      </c>
    </row>
    <row r="997" spans="1:47" x14ac:dyDescent="0.3">
      <c r="A997" s="17" t="s">
        <v>1377</v>
      </c>
      <c r="B997" s="17" t="s">
        <v>9932</v>
      </c>
      <c r="C997">
        <v>264</v>
      </c>
      <c r="D997" s="17" t="s">
        <v>217</v>
      </c>
      <c r="E997" s="17" t="s">
        <v>792</v>
      </c>
      <c r="F997">
        <v>1</v>
      </c>
      <c r="G997">
        <v>1</v>
      </c>
      <c r="H997" s="17" t="s">
        <v>4</v>
      </c>
      <c r="I997">
        <v>6</v>
      </c>
      <c r="J997" s="22" t="s">
        <v>10127</v>
      </c>
      <c r="K997" s="22" t="s">
        <v>10262</v>
      </c>
      <c r="L997" s="17" t="s">
        <v>692</v>
      </c>
      <c r="M997" s="17" t="s">
        <v>1450</v>
      </c>
      <c r="N997" s="17" t="s">
        <v>339</v>
      </c>
      <c r="O997" s="17" t="s">
        <v>1378</v>
      </c>
      <c r="P997" s="17" t="s">
        <v>1451</v>
      </c>
      <c r="Q997" s="17" t="s">
        <v>0</v>
      </c>
      <c r="R997" s="17" t="s">
        <v>9780</v>
      </c>
      <c r="S997" s="17" t="s">
        <v>1452</v>
      </c>
      <c r="T997" s="17" t="s">
        <v>1395</v>
      </c>
      <c r="U997" s="18">
        <v>92277.15</v>
      </c>
      <c r="V997" s="18">
        <v>0</v>
      </c>
      <c r="W997" s="17">
        <v>75</v>
      </c>
      <c r="X997" s="17">
        <v>0</v>
      </c>
      <c r="Y997" s="17">
        <v>0</v>
      </c>
      <c r="Z997" s="17">
        <v>0</v>
      </c>
      <c r="AA997" s="17">
        <v>0</v>
      </c>
      <c r="AB997" s="17">
        <v>0</v>
      </c>
      <c r="AC997" s="17">
        <v>0</v>
      </c>
      <c r="AD997" s="17">
        <v>14729.12</v>
      </c>
      <c r="AE997" s="17">
        <v>38625</v>
      </c>
      <c r="AF997" s="17">
        <v>38563.03</v>
      </c>
      <c r="AG997" s="17">
        <v>360</v>
      </c>
      <c r="AH997" s="17">
        <v>0</v>
      </c>
      <c r="AI997" s="17" t="s">
        <v>1753</v>
      </c>
      <c r="AJ997" s="17" t="s">
        <v>1454</v>
      </c>
      <c r="AK997" s="17" t="s">
        <v>8215</v>
      </c>
      <c r="AL997" s="17" t="s">
        <v>4480</v>
      </c>
      <c r="AM997" s="17" t="s">
        <v>8216</v>
      </c>
      <c r="AN997">
        <v>34986815703</v>
      </c>
      <c r="AO997" s="17" t="s">
        <v>8217</v>
      </c>
      <c r="AP997" s="17" t="s">
        <v>8215</v>
      </c>
      <c r="AQ997" s="17" t="s">
        <v>4480</v>
      </c>
      <c r="AR997" s="17" t="s">
        <v>279</v>
      </c>
      <c r="AS997" s="17" t="s">
        <v>1381</v>
      </c>
      <c r="AT997" s="20" t="str">
        <f t="shared" si="30"/>
        <v>0558_ALGALUP_6_EUNIVERSIDAD DE VIGO</v>
      </c>
      <c r="AU997" s="21">
        <f t="shared" si="31"/>
        <v>0.75</v>
      </c>
    </row>
    <row r="998" spans="1:47" x14ac:dyDescent="0.3">
      <c r="A998" s="17" t="s">
        <v>1377</v>
      </c>
      <c r="B998" s="17" t="s">
        <v>9932</v>
      </c>
      <c r="C998">
        <v>264</v>
      </c>
      <c r="D998" s="17" t="s">
        <v>217</v>
      </c>
      <c r="E998" s="17" t="s">
        <v>792</v>
      </c>
      <c r="F998">
        <v>1</v>
      </c>
      <c r="G998">
        <v>1</v>
      </c>
      <c r="H998" s="17" t="s">
        <v>4</v>
      </c>
      <c r="I998">
        <v>6</v>
      </c>
      <c r="J998" s="22" t="s">
        <v>10127</v>
      </c>
      <c r="K998" s="22" t="s">
        <v>10262</v>
      </c>
      <c r="L998" s="17" t="s">
        <v>692</v>
      </c>
      <c r="M998" s="17" t="s">
        <v>1523</v>
      </c>
      <c r="N998" s="17" t="s">
        <v>391</v>
      </c>
      <c r="O998" s="17" t="s">
        <v>1378</v>
      </c>
      <c r="P998" s="17" t="s">
        <v>1524</v>
      </c>
      <c r="Q998" s="17" t="s">
        <v>0</v>
      </c>
      <c r="R998" s="17" t="s">
        <v>9780</v>
      </c>
      <c r="S998" s="17" t="s">
        <v>1489</v>
      </c>
      <c r="T998" s="17" t="s">
        <v>1489</v>
      </c>
      <c r="U998" s="18">
        <v>33317.51</v>
      </c>
      <c r="V998" s="18">
        <v>0</v>
      </c>
      <c r="W998" s="17">
        <v>75</v>
      </c>
      <c r="X998" s="17">
        <v>0</v>
      </c>
      <c r="Y998" s="17">
        <v>0</v>
      </c>
      <c r="Z998" s="17">
        <v>0</v>
      </c>
      <c r="AA998" s="17">
        <v>0</v>
      </c>
      <c r="AB998" s="17">
        <v>0</v>
      </c>
      <c r="AC998" s="17">
        <v>0</v>
      </c>
      <c r="AD998" s="17">
        <v>9721.1</v>
      </c>
      <c r="AE998" s="17">
        <v>14755.43</v>
      </c>
      <c r="AF998" s="17">
        <v>8840.98</v>
      </c>
      <c r="AG998" s="17">
        <v>0</v>
      </c>
      <c r="AH998" s="17">
        <v>0</v>
      </c>
      <c r="AI998" s="17" t="s">
        <v>4984</v>
      </c>
      <c r="AJ998" s="17" t="s">
        <v>1386</v>
      </c>
      <c r="AK998" s="17" t="s">
        <v>8222</v>
      </c>
      <c r="AL998" s="17" t="s">
        <v>7435</v>
      </c>
      <c r="AM998" s="17" t="s">
        <v>7163</v>
      </c>
      <c r="AN998">
        <v>351271205220</v>
      </c>
      <c r="AO998" s="17" t="s">
        <v>8223</v>
      </c>
      <c r="AP998" s="17" t="s">
        <v>8222</v>
      </c>
      <c r="AQ998" s="17" t="s">
        <v>7435</v>
      </c>
      <c r="AR998" s="17" t="s">
        <v>289</v>
      </c>
      <c r="AS998" s="17" t="s">
        <v>1389</v>
      </c>
      <c r="AT998" s="20" t="str">
        <f t="shared" si="30"/>
        <v>0558_ALGALUP_6_EINSTITUTO POLITECNICO DA GUARDA</v>
      </c>
      <c r="AU998" s="21">
        <f t="shared" si="31"/>
        <v>0.75</v>
      </c>
    </row>
    <row r="999" spans="1:47" x14ac:dyDescent="0.3">
      <c r="A999" s="17" t="s">
        <v>1377</v>
      </c>
      <c r="B999" s="17" t="s">
        <v>9932</v>
      </c>
      <c r="C999">
        <v>264</v>
      </c>
      <c r="D999" s="17" t="s">
        <v>217</v>
      </c>
      <c r="E999" s="17" t="s">
        <v>792</v>
      </c>
      <c r="F999">
        <v>1</v>
      </c>
      <c r="G999">
        <v>1</v>
      </c>
      <c r="H999" s="17" t="s">
        <v>4</v>
      </c>
      <c r="I999">
        <v>6</v>
      </c>
      <c r="J999" s="22" t="s">
        <v>10127</v>
      </c>
      <c r="K999" s="22" t="s">
        <v>10262</v>
      </c>
      <c r="L999" s="17" t="s">
        <v>692</v>
      </c>
      <c r="M999" s="17" t="s">
        <v>3668</v>
      </c>
      <c r="N999" s="17" t="s">
        <v>396</v>
      </c>
      <c r="O999" s="17" t="s">
        <v>1378</v>
      </c>
      <c r="P999" s="17" t="s">
        <v>3669</v>
      </c>
      <c r="Q999" s="17" t="s">
        <v>0</v>
      </c>
      <c r="R999" s="17" t="s">
        <v>9780</v>
      </c>
      <c r="S999" s="17" t="s">
        <v>3070</v>
      </c>
      <c r="T999" s="17" t="s">
        <v>1464</v>
      </c>
      <c r="U999" s="18">
        <v>200532</v>
      </c>
      <c r="V999" s="18">
        <v>0</v>
      </c>
      <c r="W999" s="17">
        <v>75</v>
      </c>
      <c r="X999" s="17">
        <v>0</v>
      </c>
      <c r="Y999" s="17">
        <v>0</v>
      </c>
      <c r="Z999" s="17">
        <v>0</v>
      </c>
      <c r="AA999" s="17">
        <v>0</v>
      </c>
      <c r="AB999" s="17">
        <v>0</v>
      </c>
      <c r="AC999" s="17">
        <v>0</v>
      </c>
      <c r="AD999" s="17">
        <v>18974.03</v>
      </c>
      <c r="AE999" s="17">
        <v>61049.41</v>
      </c>
      <c r="AF999" s="17">
        <v>71590.67</v>
      </c>
      <c r="AG999" s="17">
        <v>48917.9</v>
      </c>
      <c r="AH999" s="17">
        <v>0</v>
      </c>
      <c r="AI999" s="17" t="s">
        <v>3670</v>
      </c>
      <c r="AJ999" s="17" t="s">
        <v>1803</v>
      </c>
      <c r="AK999" s="17" t="s">
        <v>8224</v>
      </c>
      <c r="AL999" s="17" t="s">
        <v>8225</v>
      </c>
      <c r="AM999" s="17" t="s">
        <v>8226</v>
      </c>
      <c r="AN999">
        <v>34986247047</v>
      </c>
      <c r="AO999" s="17" t="s">
        <v>3674</v>
      </c>
      <c r="AP999" s="17" t="s">
        <v>8224</v>
      </c>
      <c r="AQ999" s="17" t="s">
        <v>8225</v>
      </c>
      <c r="AR999" s="17" t="s">
        <v>279</v>
      </c>
      <c r="AS999" s="17" t="s">
        <v>1381</v>
      </c>
      <c r="AT999" s="20" t="str">
        <f t="shared" si="30"/>
        <v>0558_ALGALUP_6_ECENTRO TECNOLOGICO DEL MAR (FUNDACION CETMAR)</v>
      </c>
      <c r="AU999" s="21">
        <f t="shared" si="31"/>
        <v>0.75</v>
      </c>
    </row>
    <row r="1000" spans="1:47" x14ac:dyDescent="0.3">
      <c r="A1000" t="s">
        <v>1377</v>
      </c>
      <c r="B1000" t="s">
        <v>9932</v>
      </c>
      <c r="C1000">
        <v>264</v>
      </c>
      <c r="D1000" t="s">
        <v>241</v>
      </c>
      <c r="E1000" t="s">
        <v>792</v>
      </c>
      <c r="F1000">
        <v>3</v>
      </c>
      <c r="G1000">
        <v>6</v>
      </c>
      <c r="H1000" t="s">
        <v>2</v>
      </c>
      <c r="I1000">
        <v>6</v>
      </c>
      <c r="J1000" s="22" t="s">
        <v>10127</v>
      </c>
      <c r="K1000" s="22" t="s">
        <v>10302</v>
      </c>
      <c r="L1000" t="s">
        <v>287</v>
      </c>
      <c r="M1000" t="s">
        <v>3147</v>
      </c>
      <c r="N1000" t="s">
        <v>528</v>
      </c>
      <c r="O1000" t="s">
        <v>1378</v>
      </c>
      <c r="P1000" t="s">
        <v>3148</v>
      </c>
      <c r="Q1000" t="s">
        <v>278</v>
      </c>
      <c r="R1000" t="s">
        <v>9780</v>
      </c>
      <c r="S1000" t="s">
        <v>1390</v>
      </c>
      <c r="T1000" t="s">
        <v>1390</v>
      </c>
      <c r="U1000" s="18">
        <v>74600</v>
      </c>
      <c r="V1000" s="18">
        <v>0</v>
      </c>
      <c r="W1000">
        <v>75</v>
      </c>
      <c r="X1000">
        <v>0</v>
      </c>
      <c r="Y1000">
        <v>0</v>
      </c>
      <c r="Z1000">
        <v>0</v>
      </c>
      <c r="AA1000">
        <v>0</v>
      </c>
      <c r="AB1000">
        <v>0</v>
      </c>
      <c r="AC1000">
        <v>0</v>
      </c>
      <c r="AD1000">
        <v>2635</v>
      </c>
      <c r="AE1000">
        <v>8516.1</v>
      </c>
      <c r="AF1000">
        <v>25477.72</v>
      </c>
      <c r="AG1000">
        <v>37971.18</v>
      </c>
      <c r="AH1000">
        <v>0</v>
      </c>
      <c r="AI1000" t="s">
        <v>5393</v>
      </c>
      <c r="AJ1000" t="s">
        <v>3150</v>
      </c>
      <c r="AK1000" t="s">
        <v>5394</v>
      </c>
      <c r="AL1000" t="s">
        <v>5395</v>
      </c>
      <c r="AM1000" t="s">
        <v>5396</v>
      </c>
      <c r="AN1000">
        <v>351273431164</v>
      </c>
      <c r="AO1000" t="s">
        <v>5397</v>
      </c>
      <c r="AP1000" t="s">
        <v>3155</v>
      </c>
      <c r="AQ1000" t="s">
        <v>5398</v>
      </c>
      <c r="AR1000" t="s">
        <v>412</v>
      </c>
      <c r="AS1000" t="s">
        <v>1389</v>
      </c>
      <c r="AT1000" s="20" t="str">
        <f t="shared" si="30"/>
        <v>0458_TERMUS_2_PDIREÇÃO REGIONAL DE CULTURA DO NORTE</v>
      </c>
      <c r="AU1000" s="21">
        <f t="shared" si="31"/>
        <v>0.75</v>
      </c>
    </row>
    <row r="1001" spans="1:47" x14ac:dyDescent="0.3">
      <c r="A1001" t="s">
        <v>1377</v>
      </c>
      <c r="B1001" t="s">
        <v>9932</v>
      </c>
      <c r="C1001">
        <v>264</v>
      </c>
      <c r="D1001" t="s">
        <v>241</v>
      </c>
      <c r="E1001" t="s">
        <v>792</v>
      </c>
      <c r="F1001">
        <v>3</v>
      </c>
      <c r="G1001">
        <v>6</v>
      </c>
      <c r="H1001" t="s">
        <v>2</v>
      </c>
      <c r="I1001">
        <v>6</v>
      </c>
      <c r="J1001" s="22" t="s">
        <v>10127</v>
      </c>
      <c r="K1001" s="22" t="s">
        <v>10302</v>
      </c>
      <c r="L1001" t="s">
        <v>287</v>
      </c>
      <c r="M1001" t="s">
        <v>5399</v>
      </c>
      <c r="N1001" t="s">
        <v>793</v>
      </c>
      <c r="O1001" t="s">
        <v>1378</v>
      </c>
      <c r="P1001" t="s">
        <v>5400</v>
      </c>
      <c r="Q1001" t="s">
        <v>0</v>
      </c>
      <c r="R1001" t="s">
        <v>9780</v>
      </c>
      <c r="S1001" t="s">
        <v>1411</v>
      </c>
      <c r="T1001" t="s">
        <v>1411</v>
      </c>
      <c r="U1001" s="18">
        <v>200000</v>
      </c>
      <c r="V1001" s="18">
        <v>0</v>
      </c>
      <c r="W1001">
        <v>75</v>
      </c>
      <c r="X1001">
        <v>0</v>
      </c>
      <c r="Y1001">
        <v>0</v>
      </c>
      <c r="Z1001">
        <v>0</v>
      </c>
      <c r="AA1001">
        <v>0</v>
      </c>
      <c r="AB1001">
        <v>0</v>
      </c>
      <c r="AC1001">
        <v>0</v>
      </c>
      <c r="AD1001">
        <v>8300</v>
      </c>
      <c r="AE1001">
        <v>16554.419999999998</v>
      </c>
      <c r="AF1001">
        <v>104079.96</v>
      </c>
      <c r="AG1001">
        <v>71065.62</v>
      </c>
      <c r="AH1001">
        <v>0</v>
      </c>
      <c r="AI1001" t="s">
        <v>5401</v>
      </c>
      <c r="AJ1001" t="s">
        <v>5402</v>
      </c>
      <c r="AK1001" t="s">
        <v>5403</v>
      </c>
      <c r="AL1001" t="s">
        <v>5404</v>
      </c>
      <c r="AM1001" t="s">
        <v>5405</v>
      </c>
      <c r="AN1001">
        <v>34980531708</v>
      </c>
      <c r="AO1001" t="s">
        <v>5406</v>
      </c>
      <c r="AP1001" t="s">
        <v>5401</v>
      </c>
      <c r="AQ1001" t="s">
        <v>5402</v>
      </c>
      <c r="AR1001" t="s">
        <v>282</v>
      </c>
      <c r="AS1001" t="s">
        <v>1381</v>
      </c>
      <c r="AT1001" s="20" t="str">
        <f t="shared" si="30"/>
        <v>0458_TERMUS_2_PFUNDACION SIGLO PARA EL TURISMO Y LAS ARTES DE CASTILLA Y LEON</v>
      </c>
      <c r="AU1001" s="21">
        <f t="shared" si="31"/>
        <v>0.75</v>
      </c>
    </row>
    <row r="1002" spans="1:47" x14ac:dyDescent="0.3">
      <c r="A1002" t="s">
        <v>1377</v>
      </c>
      <c r="B1002" t="s">
        <v>9932</v>
      </c>
      <c r="C1002">
        <v>264</v>
      </c>
      <c r="D1002" t="s">
        <v>245</v>
      </c>
      <c r="E1002" t="s">
        <v>792</v>
      </c>
      <c r="F1002">
        <v>3</v>
      </c>
      <c r="G1002">
        <v>5</v>
      </c>
      <c r="H1002" t="s">
        <v>47</v>
      </c>
      <c r="I1002">
        <v>7</v>
      </c>
      <c r="J1002" s="22" t="s">
        <v>10127</v>
      </c>
      <c r="K1002" s="22" t="s">
        <v>10287</v>
      </c>
      <c r="L1002" t="s">
        <v>356</v>
      </c>
      <c r="M1002" t="s">
        <v>1780</v>
      </c>
      <c r="N1002" t="s">
        <v>246</v>
      </c>
      <c r="O1002" t="s">
        <v>1378</v>
      </c>
      <c r="P1002" t="s">
        <v>1781</v>
      </c>
      <c r="Q1002" t="s">
        <v>278</v>
      </c>
      <c r="R1002" t="s">
        <v>9780</v>
      </c>
      <c r="S1002" t="s">
        <v>1771</v>
      </c>
      <c r="T1002" t="s">
        <v>1395</v>
      </c>
      <c r="U1002" s="18">
        <v>501248.47</v>
      </c>
      <c r="V1002" s="18">
        <v>0</v>
      </c>
      <c r="W1002">
        <v>75</v>
      </c>
      <c r="X1002">
        <v>0</v>
      </c>
      <c r="Y1002">
        <v>0</v>
      </c>
      <c r="Z1002">
        <v>0</v>
      </c>
      <c r="AA1002">
        <v>0</v>
      </c>
      <c r="AB1002">
        <v>0</v>
      </c>
      <c r="AC1002">
        <v>0</v>
      </c>
      <c r="AD1002">
        <v>68876.87</v>
      </c>
      <c r="AE1002">
        <v>192555.74</v>
      </c>
      <c r="AF1002">
        <v>140132.06</v>
      </c>
      <c r="AG1002">
        <v>99683.79</v>
      </c>
      <c r="AH1002">
        <v>0</v>
      </c>
      <c r="AI1002" t="s">
        <v>4436</v>
      </c>
      <c r="AJ1002" t="s">
        <v>4293</v>
      </c>
      <c r="AK1002" t="s">
        <v>1784</v>
      </c>
      <c r="AL1002" t="s">
        <v>5458</v>
      </c>
      <c r="AM1002" t="s">
        <v>4837</v>
      </c>
      <c r="AN1002">
        <v>34881816275</v>
      </c>
      <c r="AO1002" t="s">
        <v>6948</v>
      </c>
      <c r="AP1002" t="s">
        <v>5460</v>
      </c>
      <c r="AQ1002" t="s">
        <v>5461</v>
      </c>
      <c r="AR1002" t="s">
        <v>342</v>
      </c>
      <c r="AS1002" t="s">
        <v>1381</v>
      </c>
      <c r="AT1002" s="20" t="str">
        <f t="shared" si="30"/>
        <v>0701_TERRAMATER_1_EUNIVERSIDAD DE SANTIAGO DE COMPOSTELA</v>
      </c>
      <c r="AU1002" s="21">
        <f t="shared" si="31"/>
        <v>0.75</v>
      </c>
    </row>
    <row r="1003" spans="1:47" x14ac:dyDescent="0.3">
      <c r="A1003" t="s">
        <v>1377</v>
      </c>
      <c r="B1003" t="s">
        <v>9932</v>
      </c>
      <c r="C1003">
        <v>264</v>
      </c>
      <c r="D1003" t="s">
        <v>245</v>
      </c>
      <c r="E1003" t="s">
        <v>792</v>
      </c>
      <c r="F1003">
        <v>3</v>
      </c>
      <c r="G1003">
        <v>5</v>
      </c>
      <c r="H1003" t="s">
        <v>47</v>
      </c>
      <c r="I1003">
        <v>7</v>
      </c>
      <c r="J1003" s="22" t="s">
        <v>10127</v>
      </c>
      <c r="K1003" s="22" t="s">
        <v>10287</v>
      </c>
      <c r="L1003" t="s">
        <v>356</v>
      </c>
      <c r="M1003" t="s">
        <v>1760</v>
      </c>
      <c r="N1003" t="s">
        <v>622</v>
      </c>
      <c r="O1003" t="s">
        <v>1378</v>
      </c>
      <c r="P1003" t="s">
        <v>1761</v>
      </c>
      <c r="Q1003" t="s">
        <v>0</v>
      </c>
      <c r="R1003" t="s">
        <v>9780</v>
      </c>
      <c r="S1003" t="s">
        <v>1390</v>
      </c>
      <c r="T1003" t="s">
        <v>1390</v>
      </c>
      <c r="U1003" s="18">
        <v>139428.22</v>
      </c>
      <c r="V1003" s="18">
        <v>0</v>
      </c>
      <c r="W1003">
        <v>75</v>
      </c>
      <c r="X1003">
        <v>0</v>
      </c>
      <c r="Y1003">
        <v>0</v>
      </c>
      <c r="Z1003">
        <v>0</v>
      </c>
      <c r="AA1003">
        <v>0</v>
      </c>
      <c r="AB1003">
        <v>0</v>
      </c>
      <c r="AC1003">
        <v>0</v>
      </c>
      <c r="AD1003">
        <v>40781.449999999997</v>
      </c>
      <c r="AE1003">
        <v>31251.78</v>
      </c>
      <c r="AF1003">
        <v>51823.11</v>
      </c>
      <c r="AG1003">
        <v>15571.89</v>
      </c>
      <c r="AH1003">
        <v>0</v>
      </c>
      <c r="AI1003" t="s">
        <v>6949</v>
      </c>
      <c r="AJ1003" t="s">
        <v>6950</v>
      </c>
      <c r="AK1003" t="s">
        <v>6951</v>
      </c>
      <c r="AL1003" t="s">
        <v>6952</v>
      </c>
      <c r="AM1003" t="s">
        <v>6953</v>
      </c>
      <c r="AN1003">
        <v>351933427544</v>
      </c>
      <c r="AO1003" t="s">
        <v>6954</v>
      </c>
      <c r="AP1003" t="s">
        <v>6951</v>
      </c>
      <c r="AQ1003" t="s">
        <v>6952</v>
      </c>
      <c r="AR1003" t="s">
        <v>284</v>
      </c>
      <c r="AS1003" t="s">
        <v>1389</v>
      </c>
      <c r="AT1003" s="20" t="str">
        <f t="shared" si="30"/>
        <v>0701_TERRAMATER_1_EINSTITUTO SUPERIOR DE ENGENHARIA DO PORTO</v>
      </c>
      <c r="AU1003" s="21">
        <f t="shared" si="31"/>
        <v>0.75</v>
      </c>
    </row>
    <row r="1004" spans="1:47" x14ac:dyDescent="0.3">
      <c r="A1004" s="17" t="s">
        <v>1377</v>
      </c>
      <c r="B1004" s="17" t="s">
        <v>9932</v>
      </c>
      <c r="C1004">
        <v>264</v>
      </c>
      <c r="D1004" s="17" t="s">
        <v>245</v>
      </c>
      <c r="E1004" s="17" t="s">
        <v>792</v>
      </c>
      <c r="F1004">
        <v>3</v>
      </c>
      <c r="G1004">
        <v>5</v>
      </c>
      <c r="H1004" s="17" t="s">
        <v>47</v>
      </c>
      <c r="I1004">
        <v>7</v>
      </c>
      <c r="J1004" s="22" t="s">
        <v>10127</v>
      </c>
      <c r="K1004" s="22" t="s">
        <v>10287</v>
      </c>
      <c r="L1004" s="17" t="s">
        <v>356</v>
      </c>
      <c r="M1004" s="17" t="s">
        <v>6955</v>
      </c>
      <c r="N1004" s="17" t="s">
        <v>897</v>
      </c>
      <c r="O1004" s="17" t="s">
        <v>1394</v>
      </c>
      <c r="P1004" s="17" t="s">
        <v>6956</v>
      </c>
      <c r="Q1004" s="17" t="s">
        <v>0</v>
      </c>
      <c r="R1004" s="17" t="s">
        <v>9780</v>
      </c>
      <c r="S1004" s="17" t="s">
        <v>1445</v>
      </c>
      <c r="T1004" s="17" t="s">
        <v>1395</v>
      </c>
      <c r="U1004" s="18">
        <v>0</v>
      </c>
      <c r="V1004" s="18">
        <v>220903.99</v>
      </c>
      <c r="W1004" s="17">
        <v>0</v>
      </c>
      <c r="X1004" s="17">
        <v>75</v>
      </c>
      <c r="Y1004" s="17">
        <v>0</v>
      </c>
      <c r="Z1004" s="17">
        <v>0</v>
      </c>
      <c r="AA1004" s="17">
        <v>0</v>
      </c>
      <c r="AB1004" s="17">
        <v>0</v>
      </c>
      <c r="AC1004" s="17">
        <v>0</v>
      </c>
      <c r="AD1004" s="17">
        <v>30454.86</v>
      </c>
      <c r="AE1004" s="17">
        <v>78408.89</v>
      </c>
      <c r="AF1004" s="17">
        <v>88382.74</v>
      </c>
      <c r="AG1004" s="17">
        <v>23657.5</v>
      </c>
      <c r="AH1004" s="17">
        <v>0</v>
      </c>
      <c r="AI1004" s="17" t="s">
        <v>3876</v>
      </c>
      <c r="AJ1004" s="17" t="s">
        <v>6957</v>
      </c>
      <c r="AK1004" s="17" t="s">
        <v>3876</v>
      </c>
      <c r="AL1004" s="17" t="s">
        <v>6957</v>
      </c>
      <c r="AM1004" s="17" t="s">
        <v>3877</v>
      </c>
      <c r="AN1004">
        <v>34981801148</v>
      </c>
      <c r="AO1004" s="17" t="s">
        <v>6958</v>
      </c>
      <c r="AP1004" s="17" t="s">
        <v>3876</v>
      </c>
      <c r="AQ1004" s="17" t="s">
        <v>6957</v>
      </c>
      <c r="AR1004" s="17" t="s">
        <v>342</v>
      </c>
      <c r="AS1004" s="17" t="s">
        <v>1381</v>
      </c>
      <c r="AT1004" s="20" t="str">
        <f t="shared" si="30"/>
        <v>0701_TERRAMATER_1_ERECURSOS Y VALORIZACION AMBIENTAL, S.L.N.E</v>
      </c>
      <c r="AU1004" s="21">
        <f t="shared" si="31"/>
        <v>0.75</v>
      </c>
    </row>
    <row r="1005" spans="1:47" x14ac:dyDescent="0.3">
      <c r="A1005" s="17" t="s">
        <v>1377</v>
      </c>
      <c r="B1005" s="17" t="s">
        <v>9932</v>
      </c>
      <c r="C1005">
        <v>264</v>
      </c>
      <c r="D1005" s="17" t="s">
        <v>245</v>
      </c>
      <c r="E1005" s="17" t="s">
        <v>792</v>
      </c>
      <c r="F1005">
        <v>3</v>
      </c>
      <c r="G1005">
        <v>5</v>
      </c>
      <c r="H1005" s="17" t="s">
        <v>47</v>
      </c>
      <c r="I1005">
        <v>7</v>
      </c>
      <c r="J1005" s="22" t="s">
        <v>10127</v>
      </c>
      <c r="K1005" s="22" t="s">
        <v>10287</v>
      </c>
      <c r="L1005" s="17" t="s">
        <v>356</v>
      </c>
      <c r="M1005" s="17" t="s">
        <v>1808</v>
      </c>
      <c r="N1005" s="17" t="s">
        <v>505</v>
      </c>
      <c r="O1005" s="17" t="s">
        <v>1378</v>
      </c>
      <c r="P1005" s="17" t="s">
        <v>1809</v>
      </c>
      <c r="Q1005" s="17" t="s">
        <v>0</v>
      </c>
      <c r="R1005" s="17" t="s">
        <v>9780</v>
      </c>
      <c r="S1005" s="17" t="s">
        <v>1390</v>
      </c>
      <c r="T1005" s="17" t="s">
        <v>1390</v>
      </c>
      <c r="U1005" s="18">
        <v>131592.10999999999</v>
      </c>
      <c r="V1005" s="18">
        <v>0</v>
      </c>
      <c r="W1005" s="17">
        <v>75</v>
      </c>
      <c r="X1005" s="17">
        <v>0</v>
      </c>
      <c r="Y1005" s="17">
        <v>0</v>
      </c>
      <c r="Z1005" s="17">
        <v>0</v>
      </c>
      <c r="AA1005" s="17">
        <v>0</v>
      </c>
      <c r="AB1005" s="17">
        <v>0</v>
      </c>
      <c r="AC1005" s="17">
        <v>0</v>
      </c>
      <c r="AD1005" s="17">
        <v>2153.9299999999998</v>
      </c>
      <c r="AE1005" s="17">
        <v>15098.21</v>
      </c>
      <c r="AF1005" s="17">
        <v>70463.47</v>
      </c>
      <c r="AG1005" s="17">
        <v>43876.51</v>
      </c>
      <c r="AH1005" s="17">
        <v>0</v>
      </c>
      <c r="AI1005" s="17" t="s">
        <v>1854</v>
      </c>
      <c r="AJ1005" s="17" t="s">
        <v>1855</v>
      </c>
      <c r="AK1005" s="17" t="s">
        <v>6964</v>
      </c>
      <c r="AL1005" s="17" t="s">
        <v>6965</v>
      </c>
      <c r="AM1005" s="17" t="s">
        <v>6966</v>
      </c>
      <c r="AN1005">
        <v>351964080477</v>
      </c>
      <c r="AO1005" s="17" t="s">
        <v>6967</v>
      </c>
      <c r="AP1005" s="17" t="s">
        <v>6964</v>
      </c>
      <c r="AQ1005" s="17" t="s">
        <v>6965</v>
      </c>
      <c r="AR1005" s="17" t="s">
        <v>340</v>
      </c>
      <c r="AS1005" s="17" t="s">
        <v>1389</v>
      </c>
      <c r="AT1005" s="20" t="str">
        <f t="shared" si="30"/>
        <v>0701_TERRAMATER_1_EUNIVERSIDADE DO MINHO</v>
      </c>
      <c r="AU1005" s="21">
        <f t="shared" si="31"/>
        <v>0.75</v>
      </c>
    </row>
    <row r="1006" spans="1:47" x14ac:dyDescent="0.3">
      <c r="A1006" s="17" t="s">
        <v>1377</v>
      </c>
      <c r="B1006" s="17" t="s">
        <v>9932</v>
      </c>
      <c r="C1006">
        <v>264</v>
      </c>
      <c r="D1006" s="17" t="s">
        <v>245</v>
      </c>
      <c r="E1006" s="17" t="s">
        <v>792</v>
      </c>
      <c r="F1006">
        <v>3</v>
      </c>
      <c r="G1006">
        <v>5</v>
      </c>
      <c r="H1006" s="17" t="s">
        <v>47</v>
      </c>
      <c r="I1006">
        <v>7</v>
      </c>
      <c r="J1006" s="22" t="s">
        <v>10127</v>
      </c>
      <c r="K1006" s="22" t="s">
        <v>10287</v>
      </c>
      <c r="L1006" s="17" t="s">
        <v>356</v>
      </c>
      <c r="M1006" s="17" t="s">
        <v>1417</v>
      </c>
      <c r="N1006" s="17" t="s">
        <v>518</v>
      </c>
      <c r="O1006" s="17" t="s">
        <v>1378</v>
      </c>
      <c r="P1006" s="17" t="s">
        <v>1418</v>
      </c>
      <c r="Q1006" s="17" t="s">
        <v>0</v>
      </c>
      <c r="R1006" s="17" t="s">
        <v>9780</v>
      </c>
      <c r="S1006" s="17" t="s">
        <v>1390</v>
      </c>
      <c r="T1006" s="17" t="s">
        <v>1390</v>
      </c>
      <c r="U1006" s="18">
        <v>113632.5</v>
      </c>
      <c r="V1006" s="18">
        <v>0</v>
      </c>
      <c r="W1006" s="17">
        <v>75</v>
      </c>
      <c r="X1006" s="17">
        <v>0</v>
      </c>
      <c r="Y1006" s="17">
        <v>0</v>
      </c>
      <c r="Z1006" s="17">
        <v>0</v>
      </c>
      <c r="AA1006" s="17">
        <v>0</v>
      </c>
      <c r="AB1006" s="17">
        <v>0</v>
      </c>
      <c r="AC1006" s="17">
        <v>0</v>
      </c>
      <c r="AD1006" s="17">
        <v>18025.37</v>
      </c>
      <c r="AE1006" s="17">
        <v>43424.97</v>
      </c>
      <c r="AF1006" s="17">
        <v>33701.019999999997</v>
      </c>
      <c r="AG1006" s="17">
        <v>18481.14</v>
      </c>
      <c r="AH1006" s="17">
        <v>0</v>
      </c>
      <c r="AI1006" s="17" t="s">
        <v>2069</v>
      </c>
      <c r="AJ1006" s="17" t="s">
        <v>1392</v>
      </c>
      <c r="AK1006" s="17" t="s">
        <v>6959</v>
      </c>
      <c r="AL1006" s="17" t="s">
        <v>6960</v>
      </c>
      <c r="AM1006" s="17" t="s">
        <v>6961</v>
      </c>
      <c r="AN1006">
        <v>351273303245</v>
      </c>
      <c r="AO1006" s="17" t="s">
        <v>6962</v>
      </c>
      <c r="AP1006" s="17" t="s">
        <v>6959</v>
      </c>
      <c r="AQ1006" s="17" t="s">
        <v>6963</v>
      </c>
      <c r="AR1006" s="17" t="s">
        <v>440</v>
      </c>
      <c r="AS1006" s="17" t="s">
        <v>1389</v>
      </c>
      <c r="AT1006" s="20" t="str">
        <f t="shared" si="30"/>
        <v>0701_TERRAMATER_1_EINSTITUTO POLITECNICO DE BRAGANÇA</v>
      </c>
      <c r="AU1006" s="21">
        <f t="shared" si="31"/>
        <v>0.75</v>
      </c>
    </row>
    <row r="1007" spans="1:47" x14ac:dyDescent="0.3">
      <c r="A1007" s="17" t="s">
        <v>1377</v>
      </c>
      <c r="B1007" s="17" t="s">
        <v>9932</v>
      </c>
      <c r="C1007">
        <v>264</v>
      </c>
      <c r="D1007" s="17" t="s">
        <v>211</v>
      </c>
      <c r="E1007" s="17" t="s">
        <v>792</v>
      </c>
      <c r="F1007">
        <v>2</v>
      </c>
      <c r="G1007">
        <v>3</v>
      </c>
      <c r="H1007" s="17" t="s">
        <v>16</v>
      </c>
      <c r="I1007">
        <v>4</v>
      </c>
      <c r="J1007" s="22" t="s">
        <v>10303</v>
      </c>
      <c r="K1007" s="22" t="s">
        <v>10304</v>
      </c>
      <c r="L1007" s="17" t="s">
        <v>870</v>
      </c>
      <c r="M1007" s="17" t="s">
        <v>1382</v>
      </c>
      <c r="N1007" s="17" t="s">
        <v>266</v>
      </c>
      <c r="O1007" s="17" t="s">
        <v>1378</v>
      </c>
      <c r="P1007" s="17" t="s">
        <v>1383</v>
      </c>
      <c r="Q1007" s="17" t="s">
        <v>278</v>
      </c>
      <c r="R1007" s="17" t="s">
        <v>9779</v>
      </c>
      <c r="S1007" s="17" t="s">
        <v>1382</v>
      </c>
      <c r="T1007" s="17" t="s">
        <v>1382</v>
      </c>
      <c r="U1007" s="18">
        <v>74162.12</v>
      </c>
      <c r="V1007" s="18">
        <v>0</v>
      </c>
      <c r="W1007" s="17">
        <v>75</v>
      </c>
      <c r="X1007" s="17">
        <v>0</v>
      </c>
      <c r="Y1007" s="17">
        <v>0</v>
      </c>
      <c r="Z1007" s="17">
        <v>0</v>
      </c>
      <c r="AA1007" s="17">
        <v>0</v>
      </c>
      <c r="AB1007" s="17">
        <v>0</v>
      </c>
      <c r="AC1007" s="17">
        <v>0</v>
      </c>
      <c r="AD1007" s="17">
        <v>7862.33</v>
      </c>
      <c r="AE1007" s="17">
        <v>11286.13</v>
      </c>
      <c r="AF1007" s="17">
        <v>38782.339999999997</v>
      </c>
      <c r="AG1007" s="17">
        <v>16231.32</v>
      </c>
      <c r="AH1007" s="17">
        <v>0</v>
      </c>
      <c r="AI1007" s="17" t="s">
        <v>9270</v>
      </c>
      <c r="AJ1007" s="17" t="s">
        <v>1386</v>
      </c>
      <c r="AK1007" s="17" t="s">
        <v>5689</v>
      </c>
      <c r="AL1007" s="17" t="s">
        <v>2795</v>
      </c>
      <c r="AM1007" s="17" t="s">
        <v>5690</v>
      </c>
      <c r="AN1007">
        <v>351289895200</v>
      </c>
      <c r="AO1007" s="17" t="s">
        <v>5691</v>
      </c>
      <c r="AP1007" s="17" t="s">
        <v>4962</v>
      </c>
      <c r="AQ1007" s="17" t="s">
        <v>5692</v>
      </c>
      <c r="AR1007" s="17" t="s">
        <v>307</v>
      </c>
      <c r="AS1007" s="17" t="s">
        <v>1389</v>
      </c>
      <c r="AT1007" s="20" t="str">
        <f t="shared" si="30"/>
        <v>0751_ECRESHOT_5_PCOMISSÃO DE COORDENAÇÃO E DESENVOLVIMENTO REGIONAL DO ALGARVE</v>
      </c>
      <c r="AU1007" s="21">
        <f t="shared" si="31"/>
        <v>0.75</v>
      </c>
    </row>
    <row r="1008" spans="1:47" x14ac:dyDescent="0.3">
      <c r="A1008" s="17" t="s">
        <v>1377</v>
      </c>
      <c r="B1008" s="17" t="s">
        <v>9932</v>
      </c>
      <c r="C1008">
        <v>264</v>
      </c>
      <c r="D1008" s="17" t="s">
        <v>211</v>
      </c>
      <c r="E1008" s="17" t="s">
        <v>792</v>
      </c>
      <c r="F1008">
        <v>2</v>
      </c>
      <c r="G1008">
        <v>3</v>
      </c>
      <c r="H1008" s="17" t="s">
        <v>16</v>
      </c>
      <c r="I1008">
        <v>4</v>
      </c>
      <c r="J1008" s="22" t="s">
        <v>10303</v>
      </c>
      <c r="K1008" s="22" t="s">
        <v>10304</v>
      </c>
      <c r="L1008" s="17" t="s">
        <v>870</v>
      </c>
      <c r="M1008" s="17" t="s">
        <v>2637</v>
      </c>
      <c r="N1008" s="17" t="s">
        <v>313</v>
      </c>
      <c r="O1008" s="17" t="s">
        <v>1378</v>
      </c>
      <c r="P1008" s="17" t="s">
        <v>2638</v>
      </c>
      <c r="Q1008" s="17" t="s">
        <v>0</v>
      </c>
      <c r="R1008" s="17" t="s">
        <v>9780</v>
      </c>
      <c r="S1008" s="17" t="s">
        <v>1918</v>
      </c>
      <c r="T1008" s="17" t="s">
        <v>1395</v>
      </c>
      <c r="U1008" s="18">
        <v>22250</v>
      </c>
      <c r="V1008" s="18">
        <v>0</v>
      </c>
      <c r="W1008" s="17">
        <v>75</v>
      </c>
      <c r="X1008" s="17">
        <v>0</v>
      </c>
      <c r="Y1008" s="17">
        <v>0</v>
      </c>
      <c r="Z1008" s="17">
        <v>0</v>
      </c>
      <c r="AA1008" s="17">
        <v>0</v>
      </c>
      <c r="AB1008" s="17">
        <v>0</v>
      </c>
      <c r="AC1008" s="17">
        <v>0</v>
      </c>
      <c r="AD1008" s="17">
        <v>0</v>
      </c>
      <c r="AE1008" s="17">
        <v>400</v>
      </c>
      <c r="AF1008" s="17">
        <v>9850</v>
      </c>
      <c r="AG1008" s="17">
        <v>12000</v>
      </c>
      <c r="AH1008" s="17">
        <v>0</v>
      </c>
      <c r="AI1008" s="17" t="s">
        <v>9830</v>
      </c>
      <c r="AJ1008" s="17" t="s">
        <v>2327</v>
      </c>
      <c r="AK1008" s="17" t="s">
        <v>2640</v>
      </c>
      <c r="AL1008" s="17" t="s">
        <v>5178</v>
      </c>
      <c r="AM1008" s="17" t="s">
        <v>2641</v>
      </c>
      <c r="AN1008">
        <v>34959494781</v>
      </c>
      <c r="AO1008" s="17" t="s">
        <v>2888</v>
      </c>
      <c r="AP1008" s="17" t="s">
        <v>5693</v>
      </c>
      <c r="AQ1008" s="17" t="s">
        <v>1447</v>
      </c>
      <c r="AR1008" s="17" t="s">
        <v>310</v>
      </c>
      <c r="AS1008" s="17" t="s">
        <v>1381</v>
      </c>
      <c r="AT1008" s="20" t="str">
        <f t="shared" si="30"/>
        <v>0751_ECRESHOT_5_PDIPUTACION DE HUELVA</v>
      </c>
      <c r="AU1008" s="21">
        <f t="shared" si="31"/>
        <v>0.75</v>
      </c>
    </row>
    <row r="1009" spans="1:47" x14ac:dyDescent="0.3">
      <c r="A1009" s="17" t="s">
        <v>1377</v>
      </c>
      <c r="B1009" s="17" t="s">
        <v>9932</v>
      </c>
      <c r="C1009">
        <v>264</v>
      </c>
      <c r="D1009" s="17" t="s">
        <v>211</v>
      </c>
      <c r="E1009" s="17" t="s">
        <v>792</v>
      </c>
      <c r="F1009">
        <v>2</v>
      </c>
      <c r="G1009">
        <v>3</v>
      </c>
      <c r="H1009" s="17" t="s">
        <v>16</v>
      </c>
      <c r="I1009">
        <v>4</v>
      </c>
      <c r="J1009" s="22" t="s">
        <v>10303</v>
      </c>
      <c r="K1009" s="22" t="s">
        <v>10304</v>
      </c>
      <c r="L1009" s="17" t="s">
        <v>870</v>
      </c>
      <c r="M1009" s="17" t="s">
        <v>4949</v>
      </c>
      <c r="N1009" s="17" t="s">
        <v>638</v>
      </c>
      <c r="O1009" s="17" t="s">
        <v>1394</v>
      </c>
      <c r="P1009" s="17" t="s">
        <v>4950</v>
      </c>
      <c r="Q1009" s="17" t="s">
        <v>0</v>
      </c>
      <c r="R1009" s="17" t="s">
        <v>9780</v>
      </c>
      <c r="S1009" s="17" t="s">
        <v>1382</v>
      </c>
      <c r="T1009" s="17" t="s">
        <v>1382</v>
      </c>
      <c r="U1009" s="18">
        <v>13000</v>
      </c>
      <c r="V1009" s="18">
        <v>0</v>
      </c>
      <c r="W1009" s="17">
        <v>75</v>
      </c>
      <c r="X1009" s="17">
        <v>0</v>
      </c>
      <c r="Y1009" s="17">
        <v>0</v>
      </c>
      <c r="Z1009" s="17">
        <v>0</v>
      </c>
      <c r="AA1009" s="17">
        <v>0</v>
      </c>
      <c r="AB1009" s="17">
        <v>0</v>
      </c>
      <c r="AC1009" s="17">
        <v>0</v>
      </c>
      <c r="AD1009" s="17">
        <v>0</v>
      </c>
      <c r="AE1009" s="17">
        <v>3767.48</v>
      </c>
      <c r="AF1009" s="17">
        <v>5556.64</v>
      </c>
      <c r="AG1009" s="17">
        <v>3675.88</v>
      </c>
      <c r="AH1009" s="17">
        <v>0</v>
      </c>
      <c r="AI1009" s="17" t="s">
        <v>4951</v>
      </c>
      <c r="AJ1009" s="17" t="s">
        <v>5694</v>
      </c>
      <c r="AK1009" s="17" t="s">
        <v>4952</v>
      </c>
      <c r="AL1009" s="17" t="s">
        <v>4833</v>
      </c>
      <c r="AM1009" s="17" t="s">
        <v>5194</v>
      </c>
      <c r="AN1009">
        <v>351289415151</v>
      </c>
      <c r="AO1009" s="17" t="s">
        <v>5695</v>
      </c>
      <c r="AP1009" s="17" t="s">
        <v>4952</v>
      </c>
      <c r="AQ1009" s="17" t="s">
        <v>4833</v>
      </c>
      <c r="AR1009" s="17" t="s">
        <v>307</v>
      </c>
      <c r="AS1009" s="17" t="s">
        <v>1389</v>
      </c>
      <c r="AT1009" s="20" t="str">
        <f t="shared" si="30"/>
        <v>0751_ECRESHOT_5_PASSOCIAÇÃO EMPRESARIAL DA REGIÃO DO ALGARVE (NERA)</v>
      </c>
      <c r="AU1009" s="21">
        <f t="shared" si="31"/>
        <v>0.75</v>
      </c>
    </row>
    <row r="1010" spans="1:47" x14ac:dyDescent="0.3">
      <c r="A1010" s="17" t="s">
        <v>1377</v>
      </c>
      <c r="B1010" s="17" t="s">
        <v>9932</v>
      </c>
      <c r="C1010">
        <v>264</v>
      </c>
      <c r="D1010" s="17" t="s">
        <v>174</v>
      </c>
      <c r="E1010" s="17" t="s">
        <v>792</v>
      </c>
      <c r="F1010">
        <v>1</v>
      </c>
      <c r="G1010">
        <v>1</v>
      </c>
      <c r="H1010" s="17" t="s">
        <v>13</v>
      </c>
      <c r="I1010">
        <v>7</v>
      </c>
      <c r="J1010" s="22" t="s">
        <v>10127</v>
      </c>
      <c r="K1010" s="22" t="s">
        <v>10257</v>
      </c>
      <c r="L1010" s="17" t="s">
        <v>10305</v>
      </c>
      <c r="M1010" s="17" t="s">
        <v>2953</v>
      </c>
      <c r="N1010" s="17" t="s">
        <v>524</v>
      </c>
      <c r="O1010" s="17" t="s">
        <v>1394</v>
      </c>
      <c r="P1010" s="17" t="s">
        <v>2954</v>
      </c>
      <c r="Q1010" s="17" t="s">
        <v>278</v>
      </c>
      <c r="R1010" s="17" t="s">
        <v>9780</v>
      </c>
      <c r="S1010" s="17" t="s">
        <v>1975</v>
      </c>
      <c r="T1010" s="17" t="s">
        <v>1395</v>
      </c>
      <c r="U1010" s="18">
        <v>348185.88</v>
      </c>
      <c r="V1010" s="18">
        <v>0</v>
      </c>
      <c r="W1010" s="17">
        <v>75</v>
      </c>
      <c r="X1010" s="17">
        <v>0</v>
      </c>
      <c r="Y1010" s="17">
        <v>0</v>
      </c>
      <c r="Z1010" s="17">
        <v>0</v>
      </c>
      <c r="AA1010" s="17">
        <v>0</v>
      </c>
      <c r="AB1010" s="17">
        <v>0</v>
      </c>
      <c r="AC1010" s="17">
        <v>0</v>
      </c>
      <c r="AD1010" s="17">
        <v>75279.48</v>
      </c>
      <c r="AE1010" s="17">
        <v>121953.49</v>
      </c>
      <c r="AF1010" s="17">
        <v>124659.51</v>
      </c>
      <c r="AG1010" s="17">
        <v>26293.4</v>
      </c>
      <c r="AH1010" s="17">
        <v>0</v>
      </c>
      <c r="AI1010" s="17" t="s">
        <v>2955</v>
      </c>
      <c r="AJ1010" s="17" t="s">
        <v>2190</v>
      </c>
      <c r="AK1010" s="17" t="s">
        <v>7293</v>
      </c>
      <c r="AL1010" s="17" t="s">
        <v>7294</v>
      </c>
      <c r="AM1010" s="17" t="s">
        <v>7295</v>
      </c>
      <c r="AN1010">
        <v>986900300</v>
      </c>
      <c r="AO1010" s="17" t="s">
        <v>7296</v>
      </c>
      <c r="AP1010" s="17" t="s">
        <v>2959</v>
      </c>
      <c r="AQ1010" s="17" t="s">
        <v>2158</v>
      </c>
      <c r="AR1010" s="17" t="s">
        <v>279</v>
      </c>
      <c r="AS1010" s="17" t="s">
        <v>1381</v>
      </c>
      <c r="AT1010" s="20" t="str">
        <f t="shared" si="30"/>
        <v>0555_MAINGAP_1_EFUNDACION PARA LA PROMOCION DE LA INNOVACION, INVESTIGACION Y DESARROLLO TECNOLOGICO EN LA INDUSTRIA DE AUTOMOCION DE GALICIA (CTAG)</v>
      </c>
      <c r="AU1010" s="21">
        <f t="shared" si="31"/>
        <v>0.75</v>
      </c>
    </row>
    <row r="1011" spans="1:47" x14ac:dyDescent="0.3">
      <c r="A1011" s="17" t="s">
        <v>1377</v>
      </c>
      <c r="B1011" s="17" t="s">
        <v>9932</v>
      </c>
      <c r="C1011">
        <v>264</v>
      </c>
      <c r="D1011" s="17" t="s">
        <v>174</v>
      </c>
      <c r="E1011" s="17" t="s">
        <v>792</v>
      </c>
      <c r="F1011">
        <v>1</v>
      </c>
      <c r="G1011">
        <v>1</v>
      </c>
      <c r="H1011" s="17" t="s">
        <v>13</v>
      </c>
      <c r="I1011">
        <v>7</v>
      </c>
      <c r="J1011" s="22" t="s">
        <v>10127</v>
      </c>
      <c r="K1011" s="22" t="s">
        <v>10257</v>
      </c>
      <c r="L1011" s="17" t="s">
        <v>10305</v>
      </c>
      <c r="M1011" s="17" t="s">
        <v>5468</v>
      </c>
      <c r="N1011" s="17" t="s">
        <v>5469</v>
      </c>
      <c r="O1011" s="17" t="s">
        <v>1378</v>
      </c>
      <c r="P1011" s="17" t="s">
        <v>5470</v>
      </c>
      <c r="Q1011" s="17" t="s">
        <v>0</v>
      </c>
      <c r="R1011" s="17" t="s">
        <v>9780</v>
      </c>
      <c r="S1011" s="17" t="s">
        <v>3070</v>
      </c>
      <c r="T1011" s="17" t="s">
        <v>1464</v>
      </c>
      <c r="U1011" s="18">
        <v>499284.99</v>
      </c>
      <c r="V1011" s="18">
        <v>0</v>
      </c>
      <c r="W1011" s="17">
        <v>75</v>
      </c>
      <c r="X1011" s="17">
        <v>0</v>
      </c>
      <c r="Y1011" s="17">
        <v>0</v>
      </c>
      <c r="Z1011" s="17">
        <v>0</v>
      </c>
      <c r="AA1011" s="17">
        <v>0</v>
      </c>
      <c r="AB1011" s="17">
        <v>0</v>
      </c>
      <c r="AC1011" s="17">
        <v>0</v>
      </c>
      <c r="AD1011" s="17">
        <v>25152.080000000002</v>
      </c>
      <c r="AE1011" s="17">
        <v>101145.01</v>
      </c>
      <c r="AF1011" s="17">
        <v>181558.07</v>
      </c>
      <c r="AG1011" s="17">
        <v>191429.84</v>
      </c>
      <c r="AH1011" s="17">
        <v>0</v>
      </c>
      <c r="AI1011" s="17" t="s">
        <v>5471</v>
      </c>
      <c r="AJ1011" s="17" t="s">
        <v>1803</v>
      </c>
      <c r="AK1011" s="17" t="s">
        <v>5925</v>
      </c>
      <c r="AL1011" s="17" t="s">
        <v>7298</v>
      </c>
      <c r="AM1011" s="17" t="s">
        <v>7299</v>
      </c>
      <c r="AN1011">
        <v>981957000</v>
      </c>
      <c r="AO1011" s="17" t="s">
        <v>7300</v>
      </c>
      <c r="AP1011" s="17" t="s">
        <v>5929</v>
      </c>
      <c r="AQ1011" s="17" t="s">
        <v>7301</v>
      </c>
      <c r="AR1011" s="17" t="s">
        <v>342</v>
      </c>
      <c r="AS1011" s="17" t="s">
        <v>1381</v>
      </c>
      <c r="AT1011" s="20" t="str">
        <f t="shared" si="30"/>
        <v>0555_MAINGAP_1_EAGENCIA GALLEGA DE INNOVACION</v>
      </c>
      <c r="AU1011" s="21">
        <f t="shared" si="31"/>
        <v>0.75</v>
      </c>
    </row>
    <row r="1012" spans="1:47" x14ac:dyDescent="0.3">
      <c r="A1012" s="17" t="s">
        <v>1377</v>
      </c>
      <c r="B1012" s="17" t="s">
        <v>9932</v>
      </c>
      <c r="C1012">
        <v>264</v>
      </c>
      <c r="D1012" s="17" t="s">
        <v>174</v>
      </c>
      <c r="E1012" s="17" t="s">
        <v>792</v>
      </c>
      <c r="F1012">
        <v>1</v>
      </c>
      <c r="G1012">
        <v>1</v>
      </c>
      <c r="H1012" s="17" t="s">
        <v>13</v>
      </c>
      <c r="I1012">
        <v>7</v>
      </c>
      <c r="J1012" s="22" t="s">
        <v>10127</v>
      </c>
      <c r="K1012" s="22" t="s">
        <v>10257</v>
      </c>
      <c r="L1012" s="17" t="s">
        <v>10305</v>
      </c>
      <c r="M1012" s="17" t="s">
        <v>1808</v>
      </c>
      <c r="N1012" s="17" t="s">
        <v>505</v>
      </c>
      <c r="O1012" s="17" t="s">
        <v>1378</v>
      </c>
      <c r="P1012" s="17" t="s">
        <v>1809</v>
      </c>
      <c r="Q1012" s="17" t="s">
        <v>0</v>
      </c>
      <c r="R1012" s="17" t="s">
        <v>9780</v>
      </c>
      <c r="S1012" s="17" t="s">
        <v>1390</v>
      </c>
      <c r="T1012" s="17" t="s">
        <v>1390</v>
      </c>
      <c r="U1012" s="18">
        <v>209267.81</v>
      </c>
      <c r="V1012" s="18">
        <v>0</v>
      </c>
      <c r="W1012" s="17">
        <v>75</v>
      </c>
      <c r="X1012" s="17">
        <v>0</v>
      </c>
      <c r="Y1012" s="17">
        <v>0</v>
      </c>
      <c r="Z1012" s="17">
        <v>0</v>
      </c>
      <c r="AA1012" s="17">
        <v>0</v>
      </c>
      <c r="AB1012" s="17">
        <v>0</v>
      </c>
      <c r="AC1012" s="17">
        <v>0</v>
      </c>
      <c r="AD1012" s="17">
        <v>28346.63</v>
      </c>
      <c r="AE1012" s="17">
        <v>28338.58</v>
      </c>
      <c r="AF1012" s="17">
        <v>115000.84</v>
      </c>
      <c r="AG1012" s="17">
        <v>37581.769999999997</v>
      </c>
      <c r="AH1012" s="17">
        <v>0</v>
      </c>
      <c r="AI1012" s="17" t="s">
        <v>1854</v>
      </c>
      <c r="AJ1012" s="17" t="s">
        <v>1855</v>
      </c>
      <c r="AK1012" s="17" t="s">
        <v>7302</v>
      </c>
      <c r="AL1012" s="17" t="s">
        <v>7303</v>
      </c>
      <c r="AM1012" s="17" t="s">
        <v>7304</v>
      </c>
      <c r="AN1012">
        <v>351510174</v>
      </c>
      <c r="AO1012" s="17" t="s">
        <v>3873</v>
      </c>
      <c r="AP1012" s="17" t="s">
        <v>7302</v>
      </c>
      <c r="AQ1012" s="17" t="s">
        <v>7303</v>
      </c>
      <c r="AR1012" s="17" t="s">
        <v>340</v>
      </c>
      <c r="AS1012" s="17" t="s">
        <v>1389</v>
      </c>
      <c r="AT1012" s="20" t="str">
        <f t="shared" si="30"/>
        <v>0555_MAINGAP_1_EUNIVERSIDADE DO MINHO</v>
      </c>
      <c r="AU1012" s="21">
        <f t="shared" si="31"/>
        <v>0.75</v>
      </c>
    </row>
    <row r="1013" spans="1:47" x14ac:dyDescent="0.3">
      <c r="A1013" s="17" t="s">
        <v>1377</v>
      </c>
      <c r="B1013" s="17" t="s">
        <v>9932</v>
      </c>
      <c r="C1013">
        <v>264</v>
      </c>
      <c r="D1013" s="17" t="s">
        <v>174</v>
      </c>
      <c r="E1013" s="17" t="s">
        <v>792</v>
      </c>
      <c r="F1013">
        <v>1</v>
      </c>
      <c r="G1013">
        <v>1</v>
      </c>
      <c r="H1013" s="17" t="s">
        <v>13</v>
      </c>
      <c r="I1013">
        <v>7</v>
      </c>
      <c r="J1013" s="22" t="s">
        <v>10127</v>
      </c>
      <c r="K1013" s="22" t="s">
        <v>10257</v>
      </c>
      <c r="L1013" s="17" t="s">
        <v>10305</v>
      </c>
      <c r="M1013" s="17" t="s">
        <v>4396</v>
      </c>
      <c r="N1013" s="17" t="s">
        <v>797</v>
      </c>
      <c r="O1013" s="17" t="s">
        <v>1394</v>
      </c>
      <c r="P1013" s="17" t="s">
        <v>4397</v>
      </c>
      <c r="Q1013" s="17" t="s">
        <v>0</v>
      </c>
      <c r="R1013" s="17" t="s">
        <v>9780</v>
      </c>
      <c r="S1013" s="17" t="s">
        <v>1390</v>
      </c>
      <c r="T1013" s="17" t="s">
        <v>1390</v>
      </c>
      <c r="U1013" s="18">
        <v>230213.44</v>
      </c>
      <c r="V1013" s="18">
        <v>0</v>
      </c>
      <c r="W1013" s="17">
        <v>75</v>
      </c>
      <c r="X1013" s="17">
        <v>0</v>
      </c>
      <c r="Y1013" s="17">
        <v>0</v>
      </c>
      <c r="Z1013" s="17">
        <v>0</v>
      </c>
      <c r="AA1013" s="17">
        <v>0</v>
      </c>
      <c r="AB1013" s="17">
        <v>0</v>
      </c>
      <c r="AC1013" s="17">
        <v>0</v>
      </c>
      <c r="AD1013" s="17">
        <v>23582.99</v>
      </c>
      <c r="AE1013" s="17">
        <v>70645.78</v>
      </c>
      <c r="AF1013" s="17">
        <v>94925.25</v>
      </c>
      <c r="AG1013" s="17">
        <v>41059.42</v>
      </c>
      <c r="AH1013" s="17">
        <v>0</v>
      </c>
      <c r="AI1013" s="17" t="s">
        <v>4398</v>
      </c>
      <c r="AJ1013" s="17" t="s">
        <v>4399</v>
      </c>
      <c r="AK1013" s="17" t="s">
        <v>4400</v>
      </c>
      <c r="AL1013" s="17" t="s">
        <v>4401</v>
      </c>
      <c r="AM1013" s="17" t="s">
        <v>7210</v>
      </c>
      <c r="AN1013">
        <v>351220164800</v>
      </c>
      <c r="AO1013" s="17" t="s">
        <v>4403</v>
      </c>
      <c r="AP1013" s="17" t="s">
        <v>7297</v>
      </c>
      <c r="AQ1013" s="17" t="s">
        <v>2810</v>
      </c>
      <c r="AR1013" s="17" t="s">
        <v>284</v>
      </c>
      <c r="AS1013" s="17" t="s">
        <v>1389</v>
      </c>
      <c r="AT1013" s="20" t="str">
        <f t="shared" si="30"/>
        <v>0555_MAINGAP_1_ECEIIA – CENTRO DE ENGENHARIA E DESENVOLVIMENTO</v>
      </c>
      <c r="AU1013" s="21">
        <f t="shared" si="31"/>
        <v>0.75</v>
      </c>
    </row>
    <row r="1014" spans="1:47" x14ac:dyDescent="0.3">
      <c r="A1014" s="17" t="s">
        <v>1377</v>
      </c>
      <c r="B1014" s="17" t="s">
        <v>9932</v>
      </c>
      <c r="C1014">
        <v>264</v>
      </c>
      <c r="D1014" s="17" t="s">
        <v>1</v>
      </c>
      <c r="E1014" s="17" t="s">
        <v>276</v>
      </c>
      <c r="F1014">
        <v>3</v>
      </c>
      <c r="G1014">
        <v>6</v>
      </c>
      <c r="H1014" s="17" t="s">
        <v>2</v>
      </c>
      <c r="I1014">
        <v>4</v>
      </c>
      <c r="J1014" s="22" t="s">
        <v>9959</v>
      </c>
      <c r="K1014" s="22" t="s">
        <v>9948</v>
      </c>
      <c r="L1014" s="17" t="s">
        <v>287</v>
      </c>
      <c r="M1014" s="17" t="s">
        <v>1565</v>
      </c>
      <c r="N1014" s="17" t="s">
        <v>285</v>
      </c>
      <c r="O1014" s="17" t="s">
        <v>1378</v>
      </c>
      <c r="P1014" s="17" t="s">
        <v>1566</v>
      </c>
      <c r="Q1014" s="17" t="s">
        <v>278</v>
      </c>
      <c r="R1014" s="17" t="s">
        <v>9780</v>
      </c>
      <c r="S1014" s="17" t="s">
        <v>1496</v>
      </c>
      <c r="T1014" s="17" t="s">
        <v>1395</v>
      </c>
      <c r="U1014" s="18">
        <v>349377.69</v>
      </c>
      <c r="V1014" s="18">
        <v>0</v>
      </c>
      <c r="W1014" s="17">
        <v>75</v>
      </c>
      <c r="X1014" s="17">
        <v>0</v>
      </c>
      <c r="Y1014" s="17">
        <v>0</v>
      </c>
      <c r="Z1014" s="17">
        <v>0</v>
      </c>
      <c r="AA1014" s="17">
        <v>0</v>
      </c>
      <c r="AB1014" s="17">
        <v>77880.53</v>
      </c>
      <c r="AC1014" s="17">
        <v>75219.820000000007</v>
      </c>
      <c r="AD1014" s="17">
        <v>196277.34</v>
      </c>
      <c r="AE1014" s="17">
        <v>0</v>
      </c>
      <c r="AF1014" s="17">
        <v>0</v>
      </c>
      <c r="AG1014" s="17">
        <v>0</v>
      </c>
      <c r="AH1014" s="17">
        <v>0</v>
      </c>
      <c r="AI1014" s="17" t="s">
        <v>1567</v>
      </c>
      <c r="AJ1014" s="17" t="s">
        <v>1568</v>
      </c>
      <c r="AK1014" s="17" t="s">
        <v>1569</v>
      </c>
      <c r="AL1014" s="17" t="s">
        <v>1570</v>
      </c>
      <c r="AM1014" s="17" t="s">
        <v>1571</v>
      </c>
      <c r="AN1014">
        <v>34664304819</v>
      </c>
      <c r="AO1014" s="17" t="s">
        <v>1572</v>
      </c>
      <c r="AP1014" s="17" t="s">
        <v>1573</v>
      </c>
      <c r="AQ1014" s="17" t="s">
        <v>1574</v>
      </c>
      <c r="AR1014" s="17" t="s">
        <v>286</v>
      </c>
      <c r="AS1014" s="17" t="s">
        <v>1381</v>
      </c>
      <c r="AT1014" s="20" t="str">
        <f t="shared" si="30"/>
        <v>0002_FORTIFIC_ARTE_3_ECONSORCIO TRANSFRONTERIZO DE CIUDADES AMURALLADAS</v>
      </c>
      <c r="AU1014" s="21">
        <f t="shared" si="31"/>
        <v>0.75</v>
      </c>
    </row>
    <row r="1015" spans="1:47" x14ac:dyDescent="0.3">
      <c r="A1015" s="17" t="s">
        <v>1377</v>
      </c>
      <c r="B1015" s="17" t="s">
        <v>9932</v>
      </c>
      <c r="C1015">
        <v>264</v>
      </c>
      <c r="D1015" s="17" t="s">
        <v>1</v>
      </c>
      <c r="E1015" s="17" t="s">
        <v>276</v>
      </c>
      <c r="F1015">
        <v>3</v>
      </c>
      <c r="G1015">
        <v>6</v>
      </c>
      <c r="H1015" s="17" t="s">
        <v>2</v>
      </c>
      <c r="I1015">
        <v>4</v>
      </c>
      <c r="J1015" s="22" t="s">
        <v>9959</v>
      </c>
      <c r="K1015" s="22" t="s">
        <v>9948</v>
      </c>
      <c r="L1015" s="17" t="s">
        <v>287</v>
      </c>
      <c r="M1015" s="17" t="s">
        <v>1575</v>
      </c>
      <c r="N1015" s="17" t="s">
        <v>255</v>
      </c>
      <c r="O1015" s="17" t="s">
        <v>1378</v>
      </c>
      <c r="P1015" s="17" t="s">
        <v>1576</v>
      </c>
      <c r="Q1015" s="17" t="s">
        <v>0</v>
      </c>
      <c r="R1015" s="17" t="s">
        <v>9780</v>
      </c>
      <c r="S1015" s="17" t="s">
        <v>1496</v>
      </c>
      <c r="T1015" s="17" t="s">
        <v>1395</v>
      </c>
      <c r="U1015" s="18">
        <v>155410.39000000001</v>
      </c>
      <c r="V1015" s="18">
        <v>0</v>
      </c>
      <c r="W1015" s="17">
        <v>75</v>
      </c>
      <c r="X1015" s="17">
        <v>0</v>
      </c>
      <c r="Y1015" s="17">
        <v>0</v>
      </c>
      <c r="Z1015" s="17">
        <v>0</v>
      </c>
      <c r="AA1015" s="17">
        <v>0</v>
      </c>
      <c r="AB1015" s="17">
        <v>18005.259999999998</v>
      </c>
      <c r="AC1015" s="17">
        <v>76399.13</v>
      </c>
      <c r="AD1015" s="17">
        <v>61006</v>
      </c>
      <c r="AE1015" s="17">
        <v>0</v>
      </c>
      <c r="AF1015" s="17">
        <v>0</v>
      </c>
      <c r="AG1015" s="17">
        <v>0</v>
      </c>
      <c r="AH1015" s="17">
        <v>0</v>
      </c>
      <c r="AI1015" s="17" t="s">
        <v>1567</v>
      </c>
      <c r="AJ1015" s="17" t="s">
        <v>1577</v>
      </c>
      <c r="AK1015" s="17" t="s">
        <v>1569</v>
      </c>
      <c r="AL1015" s="17" t="s">
        <v>1578</v>
      </c>
      <c r="AM1015" s="17" t="s">
        <v>1579</v>
      </c>
      <c r="AN1015">
        <v>34664304819</v>
      </c>
      <c r="AO1015" s="17" t="s">
        <v>1580</v>
      </c>
      <c r="AP1015" s="17" t="s">
        <v>1581</v>
      </c>
      <c r="AQ1015" s="17" t="s">
        <v>1582</v>
      </c>
      <c r="AR1015" s="17" t="s">
        <v>286</v>
      </c>
      <c r="AS1015" s="17" t="s">
        <v>1381</v>
      </c>
      <c r="AT1015" s="20" t="str">
        <f t="shared" si="30"/>
        <v>0002_FORTIFIC_ARTE_3_EAYUNTAMIENTO DE CIUDAD RODRIGO</v>
      </c>
      <c r="AU1015" s="21">
        <f t="shared" si="31"/>
        <v>0.75</v>
      </c>
    </row>
    <row r="1016" spans="1:47" x14ac:dyDescent="0.3">
      <c r="A1016" s="17" t="s">
        <v>1377</v>
      </c>
      <c r="B1016" s="17" t="s">
        <v>9932</v>
      </c>
      <c r="C1016">
        <v>264</v>
      </c>
      <c r="D1016" s="17" t="s">
        <v>1</v>
      </c>
      <c r="E1016" s="17" t="s">
        <v>276</v>
      </c>
      <c r="F1016">
        <v>3</v>
      </c>
      <c r="G1016">
        <v>6</v>
      </c>
      <c r="H1016" s="17" t="s">
        <v>2</v>
      </c>
      <c r="I1016">
        <v>4</v>
      </c>
      <c r="J1016" s="22" t="s">
        <v>9959</v>
      </c>
      <c r="K1016" s="22" t="s">
        <v>9948</v>
      </c>
      <c r="L1016" s="17" t="s">
        <v>287</v>
      </c>
      <c r="M1016" s="17" t="s">
        <v>1583</v>
      </c>
      <c r="N1016" s="17" t="s">
        <v>288</v>
      </c>
      <c r="O1016" s="17" t="s">
        <v>1378</v>
      </c>
      <c r="P1016" s="17" t="s">
        <v>1584</v>
      </c>
      <c r="Q1016" s="17" t="s">
        <v>0</v>
      </c>
      <c r="R1016" s="17" t="s">
        <v>9780</v>
      </c>
      <c r="S1016" s="17" t="s">
        <v>1489</v>
      </c>
      <c r="T1016" s="17" t="s">
        <v>1489</v>
      </c>
      <c r="U1016" s="18">
        <v>40000</v>
      </c>
      <c r="V1016" s="18">
        <v>0</v>
      </c>
      <c r="W1016" s="17">
        <v>75</v>
      </c>
      <c r="X1016" s="17">
        <v>0</v>
      </c>
      <c r="Y1016" s="17">
        <v>0</v>
      </c>
      <c r="Z1016" s="17">
        <v>0</v>
      </c>
      <c r="AA1016" s="17">
        <v>0</v>
      </c>
      <c r="AB1016" s="17">
        <v>0</v>
      </c>
      <c r="AC1016" s="17">
        <v>28385.99</v>
      </c>
      <c r="AD1016" s="17">
        <v>11614.01</v>
      </c>
      <c r="AE1016" s="17">
        <v>0</v>
      </c>
      <c r="AF1016" s="17">
        <v>0</v>
      </c>
      <c r="AG1016" s="17">
        <v>0</v>
      </c>
      <c r="AH1016" s="17">
        <v>0</v>
      </c>
      <c r="AI1016" s="17" t="s">
        <v>1585</v>
      </c>
      <c r="AJ1016" s="17" t="s">
        <v>1386</v>
      </c>
      <c r="AK1016" s="17" t="s">
        <v>1586</v>
      </c>
      <c r="AL1016" s="17" t="s">
        <v>1587</v>
      </c>
      <c r="AM1016" s="17" t="s">
        <v>1588</v>
      </c>
      <c r="AN1016">
        <v>351271570020</v>
      </c>
      <c r="AO1016" s="17" t="s">
        <v>1589</v>
      </c>
      <c r="AP1016" s="17" t="s">
        <v>1585</v>
      </c>
      <c r="AQ1016" s="17" t="s">
        <v>1386</v>
      </c>
      <c r="AR1016" s="17" t="s">
        <v>289</v>
      </c>
      <c r="AS1016" s="17" t="s">
        <v>1389</v>
      </c>
      <c r="AT1016" s="20" t="str">
        <f t="shared" si="30"/>
        <v>0002_FORTIFIC_ARTE_3_ECÂMARA MUNICIPAL DE ALMEIDA</v>
      </c>
      <c r="AU1016" s="21">
        <f t="shared" si="31"/>
        <v>0.75</v>
      </c>
    </row>
    <row r="1017" spans="1:47" x14ac:dyDescent="0.3">
      <c r="A1017" s="17" t="s">
        <v>1377</v>
      </c>
      <c r="B1017" s="17" t="s">
        <v>9932</v>
      </c>
      <c r="C1017">
        <v>264</v>
      </c>
      <c r="D1017" s="17" t="s">
        <v>148</v>
      </c>
      <c r="E1017" s="17" t="s">
        <v>792</v>
      </c>
      <c r="F1017">
        <v>1</v>
      </c>
      <c r="G1017">
        <v>1</v>
      </c>
      <c r="H1017" s="17" t="s">
        <v>4</v>
      </c>
      <c r="I1017">
        <v>7</v>
      </c>
      <c r="J1017" s="22" t="s">
        <v>10127</v>
      </c>
      <c r="K1017" s="22" t="s">
        <v>10264</v>
      </c>
      <c r="L1017" s="17" t="s">
        <v>10306</v>
      </c>
      <c r="M1017" s="17" t="s">
        <v>3668</v>
      </c>
      <c r="N1017" s="17" t="s">
        <v>396</v>
      </c>
      <c r="O1017" s="17" t="s">
        <v>1378</v>
      </c>
      <c r="P1017" s="17" t="s">
        <v>3669</v>
      </c>
      <c r="Q1017" s="17" t="s">
        <v>278</v>
      </c>
      <c r="R1017" s="17" t="s">
        <v>9780</v>
      </c>
      <c r="S1017" s="17" t="s">
        <v>3070</v>
      </c>
      <c r="T1017" s="17" t="s">
        <v>1464</v>
      </c>
      <c r="U1017" s="18">
        <v>286068.5</v>
      </c>
      <c r="V1017" s="18">
        <v>0</v>
      </c>
      <c r="W1017" s="17">
        <v>75</v>
      </c>
      <c r="X1017" s="17">
        <v>0</v>
      </c>
      <c r="Y1017" s="17">
        <v>0</v>
      </c>
      <c r="Z1017" s="17">
        <v>0</v>
      </c>
      <c r="AA1017" s="17">
        <v>0</v>
      </c>
      <c r="AB1017" s="17">
        <v>0</v>
      </c>
      <c r="AC1017" s="17">
        <v>0</v>
      </c>
      <c r="AD1017" s="17">
        <v>28057.88</v>
      </c>
      <c r="AE1017" s="17">
        <v>37722.68</v>
      </c>
      <c r="AF1017" s="17">
        <v>146406.37</v>
      </c>
      <c r="AG1017" s="17">
        <v>73881.570000000007</v>
      </c>
      <c r="AH1017" s="17">
        <v>0</v>
      </c>
      <c r="AI1017" s="17" t="s">
        <v>3670</v>
      </c>
      <c r="AJ1017" s="17" t="s">
        <v>1803</v>
      </c>
      <c r="AK1017" s="17" t="s">
        <v>3671</v>
      </c>
      <c r="AL1017" s="17" t="s">
        <v>4407</v>
      </c>
      <c r="AM1017" s="17" t="s">
        <v>3673</v>
      </c>
      <c r="AN1017">
        <v>986247047</v>
      </c>
      <c r="AO1017" s="17" t="s">
        <v>3674</v>
      </c>
      <c r="AP1017" s="17" t="s">
        <v>6522</v>
      </c>
      <c r="AQ1017" s="17" t="s">
        <v>1633</v>
      </c>
      <c r="AR1017" s="17" t="s">
        <v>279</v>
      </c>
      <c r="AS1017" s="17" t="s">
        <v>1381</v>
      </c>
      <c r="AT1017" s="20" t="str">
        <f t="shared" si="30"/>
        <v>0461_RADAR_ON_RAIA_1_ECENTRO TECNOLOGICO DEL MAR (FUNDACION CETMAR)</v>
      </c>
      <c r="AU1017" s="21">
        <f t="shared" si="31"/>
        <v>0.75</v>
      </c>
    </row>
    <row r="1018" spans="1:47" x14ac:dyDescent="0.3">
      <c r="A1018" s="17" t="s">
        <v>1377</v>
      </c>
      <c r="B1018" s="17" t="s">
        <v>9932</v>
      </c>
      <c r="C1018">
        <v>264</v>
      </c>
      <c r="D1018" s="17" t="s">
        <v>148</v>
      </c>
      <c r="E1018" s="17" t="s">
        <v>792</v>
      </c>
      <c r="F1018">
        <v>1</v>
      </c>
      <c r="G1018">
        <v>1</v>
      </c>
      <c r="H1018" s="17" t="s">
        <v>4</v>
      </c>
      <c r="I1018">
        <v>7</v>
      </c>
      <c r="J1018" s="22" t="s">
        <v>10127</v>
      </c>
      <c r="K1018" s="22" t="s">
        <v>10264</v>
      </c>
      <c r="L1018" s="17" t="s">
        <v>10306</v>
      </c>
      <c r="M1018" s="17" t="s">
        <v>5628</v>
      </c>
      <c r="N1018" s="17" t="s">
        <v>606</v>
      </c>
      <c r="O1018" s="17" t="s">
        <v>1378</v>
      </c>
      <c r="P1018" s="17" t="s">
        <v>5629</v>
      </c>
      <c r="Q1018" s="17" t="s">
        <v>0</v>
      </c>
      <c r="R1018" s="17" t="s">
        <v>9780</v>
      </c>
      <c r="S1018" s="17" t="s">
        <v>6547</v>
      </c>
      <c r="T1018" s="17" t="s">
        <v>1395</v>
      </c>
      <c r="U1018" s="18">
        <v>109154.53</v>
      </c>
      <c r="V1018" s="18">
        <v>0</v>
      </c>
      <c r="W1018" s="17">
        <v>75</v>
      </c>
      <c r="X1018" s="17">
        <v>0</v>
      </c>
      <c r="Y1018" s="17">
        <v>0</v>
      </c>
      <c r="Z1018" s="17">
        <v>0</v>
      </c>
      <c r="AA1018" s="17">
        <v>0</v>
      </c>
      <c r="AB1018" s="17">
        <v>0</v>
      </c>
      <c r="AC1018" s="17">
        <v>0</v>
      </c>
      <c r="AD1018" s="17">
        <v>4723.6099999999997</v>
      </c>
      <c r="AE1018" s="17">
        <v>68305.399999999994</v>
      </c>
      <c r="AF1018" s="17">
        <v>18725.61</v>
      </c>
      <c r="AG1018" s="17">
        <v>17399.91</v>
      </c>
      <c r="AH1018" s="17">
        <v>0</v>
      </c>
      <c r="AI1018" s="17" t="s">
        <v>10307</v>
      </c>
      <c r="AJ1018" s="17" t="s">
        <v>1386</v>
      </c>
      <c r="AK1018" s="17" t="s">
        <v>10308</v>
      </c>
      <c r="AL1018" s="17" t="s">
        <v>10309</v>
      </c>
      <c r="AM1018" s="17" t="s">
        <v>10310</v>
      </c>
      <c r="AN1018">
        <v>915245500</v>
      </c>
      <c r="AO1018" s="17" t="s">
        <v>6548</v>
      </c>
      <c r="AP1018" s="17" t="s">
        <v>6549</v>
      </c>
      <c r="AQ1018" s="17" t="s">
        <v>6550</v>
      </c>
      <c r="AR1018" s="17" t="s">
        <v>364</v>
      </c>
      <c r="AS1018" s="17" t="s">
        <v>1381</v>
      </c>
      <c r="AT1018" s="20" t="str">
        <f t="shared" si="30"/>
        <v>0461_RADAR_ON_RAIA_1_EPUERTOS DEL ESTADO</v>
      </c>
      <c r="AU1018" s="21">
        <f t="shared" si="31"/>
        <v>0.75</v>
      </c>
    </row>
    <row r="1019" spans="1:47" x14ac:dyDescent="0.3">
      <c r="A1019" s="17" t="s">
        <v>1377</v>
      </c>
      <c r="B1019" s="17" t="s">
        <v>9932</v>
      </c>
      <c r="C1019">
        <v>264</v>
      </c>
      <c r="D1019" s="17" t="s">
        <v>148</v>
      </c>
      <c r="E1019" s="17" t="s">
        <v>792</v>
      </c>
      <c r="F1019">
        <v>1</v>
      </c>
      <c r="G1019">
        <v>1</v>
      </c>
      <c r="H1019" s="17" t="s">
        <v>4</v>
      </c>
      <c r="I1019">
        <v>7</v>
      </c>
      <c r="J1019" s="22" t="s">
        <v>10127</v>
      </c>
      <c r="K1019" s="22" t="s">
        <v>10264</v>
      </c>
      <c r="L1019" s="17" t="s">
        <v>10306</v>
      </c>
      <c r="M1019" s="17" t="s">
        <v>3638</v>
      </c>
      <c r="N1019" s="17" t="s">
        <v>3639</v>
      </c>
      <c r="O1019" s="17" t="s">
        <v>1378</v>
      </c>
      <c r="P1019" s="17" t="s">
        <v>3640</v>
      </c>
      <c r="Q1019" s="17" t="s">
        <v>0</v>
      </c>
      <c r="R1019" s="17" t="s">
        <v>9780</v>
      </c>
      <c r="S1019" s="17" t="s">
        <v>3070</v>
      </c>
      <c r="T1019" s="17" t="s">
        <v>1464</v>
      </c>
      <c r="U1019" s="18">
        <v>114750</v>
      </c>
      <c r="V1019" s="18">
        <v>0</v>
      </c>
      <c r="W1019" s="17">
        <v>75</v>
      </c>
      <c r="X1019" s="17">
        <v>0</v>
      </c>
      <c r="Y1019" s="17">
        <v>0</v>
      </c>
      <c r="Z1019" s="17">
        <v>0</v>
      </c>
      <c r="AA1019" s="17">
        <v>0</v>
      </c>
      <c r="AB1019" s="17">
        <v>0</v>
      </c>
      <c r="AC1019" s="17">
        <v>0</v>
      </c>
      <c r="AD1019" s="17">
        <v>0</v>
      </c>
      <c r="AE1019" s="17">
        <v>47853.5</v>
      </c>
      <c r="AF1019" s="17">
        <v>59042.54</v>
      </c>
      <c r="AG1019" s="17">
        <v>7853.96</v>
      </c>
      <c r="AH1019" s="17">
        <v>0</v>
      </c>
      <c r="AI1019" s="17" t="s">
        <v>3641</v>
      </c>
      <c r="AJ1019" s="17" t="s">
        <v>1803</v>
      </c>
      <c r="AK1019" s="17" t="s">
        <v>3642</v>
      </c>
      <c r="AL1019" s="17" t="s">
        <v>6541</v>
      </c>
      <c r="AM1019" s="17" t="s">
        <v>6542</v>
      </c>
      <c r="AN1019">
        <v>986512320</v>
      </c>
      <c r="AO1019" s="17" t="s">
        <v>6543</v>
      </c>
      <c r="AP1019" s="17" t="s">
        <v>3641</v>
      </c>
      <c r="AQ1019" s="17" t="s">
        <v>1803</v>
      </c>
      <c r="AR1019" s="17" t="s">
        <v>279</v>
      </c>
      <c r="AS1019" s="17" t="s">
        <v>1381</v>
      </c>
      <c r="AT1019" s="20" t="str">
        <f t="shared" si="30"/>
        <v>0461_RADAR_ON_RAIA_1_EXUNTA DE GALICIA INSTITUTO TECNOLOGICO PARA EL CONTROL DEL MEDIO MARINO DE GALICIA (INTECMAR)</v>
      </c>
      <c r="AU1019" s="21">
        <f t="shared" si="31"/>
        <v>0.75</v>
      </c>
    </row>
    <row r="1020" spans="1:47" x14ac:dyDescent="0.3">
      <c r="A1020" s="17" t="s">
        <v>1377</v>
      </c>
      <c r="B1020" s="17" t="s">
        <v>9932</v>
      </c>
      <c r="C1020">
        <v>264</v>
      </c>
      <c r="D1020" s="17" t="s">
        <v>148</v>
      </c>
      <c r="E1020" s="17" t="s">
        <v>792</v>
      </c>
      <c r="F1020">
        <v>1</v>
      </c>
      <c r="G1020">
        <v>1</v>
      </c>
      <c r="H1020" s="17" t="s">
        <v>4</v>
      </c>
      <c r="I1020">
        <v>7</v>
      </c>
      <c r="J1020" s="22" t="s">
        <v>10127</v>
      </c>
      <c r="K1020" s="22" t="s">
        <v>10264</v>
      </c>
      <c r="L1020" s="17" t="s">
        <v>10306</v>
      </c>
      <c r="M1020" s="17" t="s">
        <v>1769</v>
      </c>
      <c r="N1020" s="17" t="s">
        <v>623</v>
      </c>
      <c r="O1020" s="17" t="s">
        <v>1378</v>
      </c>
      <c r="P1020" s="17" t="s">
        <v>1770</v>
      </c>
      <c r="Q1020" s="17" t="s">
        <v>0</v>
      </c>
      <c r="R1020" s="17" t="s">
        <v>9780</v>
      </c>
      <c r="S1020" s="17" t="s">
        <v>3347</v>
      </c>
      <c r="T1020" s="17" t="s">
        <v>1395</v>
      </c>
      <c r="U1020" s="18">
        <v>95196.79</v>
      </c>
      <c r="V1020" s="18">
        <v>0</v>
      </c>
      <c r="W1020" s="17">
        <v>75</v>
      </c>
      <c r="X1020" s="17">
        <v>0</v>
      </c>
      <c r="Y1020" s="17">
        <v>0</v>
      </c>
      <c r="Z1020" s="17">
        <v>0</v>
      </c>
      <c r="AA1020" s="17">
        <v>0</v>
      </c>
      <c r="AB1020" s="17">
        <v>0</v>
      </c>
      <c r="AC1020" s="17">
        <v>0</v>
      </c>
      <c r="AD1020" s="17">
        <v>25538.58</v>
      </c>
      <c r="AE1020" s="17">
        <v>17357.52</v>
      </c>
      <c r="AF1020" s="17">
        <v>33650.839999999997</v>
      </c>
      <c r="AG1020" s="17">
        <v>18649.849999999999</v>
      </c>
      <c r="AH1020" s="17">
        <v>0</v>
      </c>
      <c r="AI1020" s="17" t="s">
        <v>9626</v>
      </c>
      <c r="AJ1020" s="17" t="s">
        <v>9627</v>
      </c>
      <c r="AK1020" s="17" t="s">
        <v>6551</v>
      </c>
      <c r="AL1020" s="17" t="s">
        <v>6552</v>
      </c>
      <c r="AM1020" s="17" t="s">
        <v>6553</v>
      </c>
      <c r="AN1020">
        <v>34986231930</v>
      </c>
      <c r="AO1020" s="17" t="s">
        <v>9742</v>
      </c>
      <c r="AP1020" s="17" t="s">
        <v>1774</v>
      </c>
      <c r="AQ1020" s="17" t="s">
        <v>1775</v>
      </c>
      <c r="AR1020" s="17" t="s">
        <v>279</v>
      </c>
      <c r="AS1020" s="17" t="s">
        <v>1381</v>
      </c>
      <c r="AT1020" s="20" t="str">
        <f t="shared" si="30"/>
        <v>0461_RADAR_ON_RAIA_1_EAGENCIA ESTATAL CONSEJO SUPERIOR DE INVESTIGACIONES CIENTIFICAS, INSTITUTO DE INVESTIGACIONES MARINAS  (IIM-CSIC)</v>
      </c>
      <c r="AU1020" s="21">
        <f t="shared" si="31"/>
        <v>0.75</v>
      </c>
    </row>
    <row r="1021" spans="1:47" x14ac:dyDescent="0.3">
      <c r="A1021" s="17" t="s">
        <v>1377</v>
      </c>
      <c r="B1021" s="17" t="s">
        <v>9932</v>
      </c>
      <c r="C1021">
        <v>264</v>
      </c>
      <c r="D1021" s="17" t="s">
        <v>148</v>
      </c>
      <c r="E1021" s="17" t="s">
        <v>792</v>
      </c>
      <c r="F1021">
        <v>1</v>
      </c>
      <c r="G1021">
        <v>1</v>
      </c>
      <c r="H1021" s="17" t="s">
        <v>4</v>
      </c>
      <c r="I1021">
        <v>7</v>
      </c>
      <c r="J1021" s="22" t="s">
        <v>10127</v>
      </c>
      <c r="K1021" s="22" t="s">
        <v>10264</v>
      </c>
      <c r="L1021" s="17" t="s">
        <v>10306</v>
      </c>
      <c r="M1021" s="17" t="s">
        <v>3676</v>
      </c>
      <c r="N1021" s="17" t="s">
        <v>526</v>
      </c>
      <c r="O1021" s="17" t="s">
        <v>1394</v>
      </c>
      <c r="P1021" s="17" t="s">
        <v>3677</v>
      </c>
      <c r="Q1021" s="17" t="s">
        <v>0</v>
      </c>
      <c r="R1021" s="17" t="s">
        <v>9780</v>
      </c>
      <c r="S1021" s="17" t="s">
        <v>1390</v>
      </c>
      <c r="T1021" s="17" t="s">
        <v>1390</v>
      </c>
      <c r="U1021" s="18">
        <v>94936.04</v>
      </c>
      <c r="V1021" s="18">
        <v>0</v>
      </c>
      <c r="W1021" s="17">
        <v>75</v>
      </c>
      <c r="X1021" s="17">
        <v>0</v>
      </c>
      <c r="Y1021" s="17">
        <v>0</v>
      </c>
      <c r="Z1021" s="17">
        <v>0</v>
      </c>
      <c r="AA1021" s="17">
        <v>0</v>
      </c>
      <c r="AB1021" s="17">
        <v>0</v>
      </c>
      <c r="AC1021" s="17">
        <v>0</v>
      </c>
      <c r="AD1021" s="17">
        <v>12754.36</v>
      </c>
      <c r="AE1021" s="17">
        <v>34025.18</v>
      </c>
      <c r="AF1021" s="17">
        <v>30442.47</v>
      </c>
      <c r="AG1021" s="17">
        <v>17714.03</v>
      </c>
      <c r="AH1021" s="17">
        <v>0</v>
      </c>
      <c r="AI1021" s="17" t="s">
        <v>3678</v>
      </c>
      <c r="AJ1021" s="17" t="s">
        <v>3679</v>
      </c>
      <c r="AK1021" s="17" t="s">
        <v>6544</v>
      </c>
      <c r="AL1021" s="17" t="s">
        <v>6545</v>
      </c>
      <c r="AM1021" s="17" t="s">
        <v>6546</v>
      </c>
      <c r="AN1021">
        <v>351222094142</v>
      </c>
      <c r="AO1021" s="17" t="s">
        <v>3682</v>
      </c>
      <c r="AP1021" s="17" t="s">
        <v>3683</v>
      </c>
      <c r="AQ1021" s="17" t="s">
        <v>5944</v>
      </c>
      <c r="AR1021" s="17" t="s">
        <v>284</v>
      </c>
      <c r="AS1021" s="17" t="s">
        <v>1389</v>
      </c>
      <c r="AT1021" s="20" t="str">
        <f t="shared" si="30"/>
        <v>0461_RADAR_ON_RAIA_1_EINSTITUTO DE ENGENHARIA DE SISTEMAS E COMPUTADORES, TECNOLOGIA E CIÊNCIA (INESC TEC)</v>
      </c>
      <c r="AU1021" s="21">
        <f t="shared" si="31"/>
        <v>0.75</v>
      </c>
    </row>
    <row r="1022" spans="1:47" x14ac:dyDescent="0.3">
      <c r="A1022" s="17" t="s">
        <v>1377</v>
      </c>
      <c r="B1022" s="17" t="s">
        <v>9932</v>
      </c>
      <c r="C1022">
        <v>264</v>
      </c>
      <c r="D1022" s="17" t="s">
        <v>148</v>
      </c>
      <c r="E1022" s="17" t="s">
        <v>792</v>
      </c>
      <c r="F1022">
        <v>1</v>
      </c>
      <c r="G1022">
        <v>1</v>
      </c>
      <c r="H1022" s="17" t="s">
        <v>4</v>
      </c>
      <c r="I1022">
        <v>7</v>
      </c>
      <c r="J1022" s="22" t="s">
        <v>10127</v>
      </c>
      <c r="K1022" s="22" t="s">
        <v>10264</v>
      </c>
      <c r="L1022" s="17" t="s">
        <v>10306</v>
      </c>
      <c r="M1022" s="17" t="s">
        <v>1780</v>
      </c>
      <c r="N1022" s="17" t="s">
        <v>246</v>
      </c>
      <c r="O1022" s="17" t="s">
        <v>1378</v>
      </c>
      <c r="P1022" s="17" t="s">
        <v>1781</v>
      </c>
      <c r="Q1022" s="17" t="s">
        <v>0</v>
      </c>
      <c r="R1022" s="17" t="s">
        <v>9780</v>
      </c>
      <c r="S1022" s="17" t="s">
        <v>1771</v>
      </c>
      <c r="T1022" s="17" t="s">
        <v>1395</v>
      </c>
      <c r="U1022" s="18">
        <v>126100.1</v>
      </c>
      <c r="V1022" s="18">
        <v>0</v>
      </c>
      <c r="W1022" s="17">
        <v>75</v>
      </c>
      <c r="X1022" s="17">
        <v>0</v>
      </c>
      <c r="Y1022" s="17">
        <v>0</v>
      </c>
      <c r="Z1022" s="17">
        <v>0</v>
      </c>
      <c r="AA1022" s="17">
        <v>0</v>
      </c>
      <c r="AB1022" s="17">
        <v>0</v>
      </c>
      <c r="AC1022" s="17">
        <v>0</v>
      </c>
      <c r="AD1022" s="17">
        <v>9715.92</v>
      </c>
      <c r="AE1022" s="17">
        <v>49791.29</v>
      </c>
      <c r="AF1022" s="17">
        <v>53401.599999999999</v>
      </c>
      <c r="AG1022" s="17">
        <v>13191.29</v>
      </c>
      <c r="AH1022" s="17">
        <v>0</v>
      </c>
      <c r="AI1022" s="17" t="s">
        <v>4436</v>
      </c>
      <c r="AJ1022" s="17" t="s">
        <v>6532</v>
      </c>
      <c r="AK1022" s="17" t="s">
        <v>4835</v>
      </c>
      <c r="AL1022" s="17" t="s">
        <v>6533</v>
      </c>
      <c r="AM1022" s="17" t="s">
        <v>4837</v>
      </c>
      <c r="AN1022">
        <v>34881816233</v>
      </c>
      <c r="AO1022" s="17" t="s">
        <v>6534</v>
      </c>
      <c r="AP1022" s="17" t="s">
        <v>1788</v>
      </c>
      <c r="AQ1022" s="17" t="s">
        <v>6535</v>
      </c>
      <c r="AR1022" s="17" t="s">
        <v>342</v>
      </c>
      <c r="AS1022" s="17" t="s">
        <v>1381</v>
      </c>
      <c r="AT1022" s="20" t="str">
        <f t="shared" si="30"/>
        <v>0461_RADAR_ON_RAIA_1_EUNIVERSIDAD DE SANTIAGO DE COMPOSTELA</v>
      </c>
      <c r="AU1022" s="21">
        <f t="shared" si="31"/>
        <v>0.75</v>
      </c>
    </row>
    <row r="1023" spans="1:47" x14ac:dyDescent="0.3">
      <c r="A1023" s="17" t="s">
        <v>1377</v>
      </c>
      <c r="B1023" s="17" t="s">
        <v>9932</v>
      </c>
      <c r="C1023">
        <v>264</v>
      </c>
      <c r="D1023" s="17" t="s">
        <v>148</v>
      </c>
      <c r="E1023" s="17" t="s">
        <v>792</v>
      </c>
      <c r="F1023">
        <v>1</v>
      </c>
      <c r="G1023">
        <v>1</v>
      </c>
      <c r="H1023" s="17" t="s">
        <v>4</v>
      </c>
      <c r="I1023">
        <v>7</v>
      </c>
      <c r="J1023" s="22" t="s">
        <v>10127</v>
      </c>
      <c r="K1023" s="22" t="s">
        <v>10264</v>
      </c>
      <c r="L1023" s="17" t="s">
        <v>10306</v>
      </c>
      <c r="M1023" s="17" t="s">
        <v>3626</v>
      </c>
      <c r="N1023" s="17" t="s">
        <v>605</v>
      </c>
      <c r="O1023" s="17" t="s">
        <v>1378</v>
      </c>
      <c r="P1023" s="17" t="s">
        <v>3627</v>
      </c>
      <c r="Q1023" s="17" t="s">
        <v>0</v>
      </c>
      <c r="R1023" s="17" t="s">
        <v>9780</v>
      </c>
      <c r="S1023" s="17" t="s">
        <v>1390</v>
      </c>
      <c r="T1023" s="17" t="s">
        <v>1390</v>
      </c>
      <c r="U1023" s="18">
        <v>381173.04</v>
      </c>
      <c r="V1023" s="18">
        <v>0</v>
      </c>
      <c r="W1023" s="17">
        <v>75</v>
      </c>
      <c r="X1023" s="17">
        <v>0</v>
      </c>
      <c r="Y1023" s="17">
        <v>0</v>
      </c>
      <c r="Z1023" s="17">
        <v>0</v>
      </c>
      <c r="AA1023" s="17">
        <v>0</v>
      </c>
      <c r="AB1023" s="17">
        <v>0</v>
      </c>
      <c r="AC1023" s="17">
        <v>0</v>
      </c>
      <c r="AD1023" s="17">
        <v>6045.97</v>
      </c>
      <c r="AE1023" s="17">
        <v>298029.37</v>
      </c>
      <c r="AF1023" s="17">
        <v>50780.1</v>
      </c>
      <c r="AG1023" s="17">
        <v>26317.62</v>
      </c>
      <c r="AH1023" s="17">
        <v>0</v>
      </c>
      <c r="AI1023" s="17" t="s">
        <v>6536</v>
      </c>
      <c r="AJ1023" s="17" t="s">
        <v>3160</v>
      </c>
      <c r="AK1023" s="17" t="s">
        <v>6537</v>
      </c>
      <c r="AL1023" s="17" t="s">
        <v>6538</v>
      </c>
      <c r="AM1023" s="17" t="s">
        <v>5626</v>
      </c>
      <c r="AN1023">
        <v>351210943041</v>
      </c>
      <c r="AO1023" s="17" t="s">
        <v>6539</v>
      </c>
      <c r="AP1023" s="17" t="s">
        <v>6540</v>
      </c>
      <c r="AQ1023" s="17" t="s">
        <v>1593</v>
      </c>
      <c r="AR1023" s="17" t="s">
        <v>315</v>
      </c>
      <c r="AS1023" s="17" t="s">
        <v>1389</v>
      </c>
      <c r="AT1023" s="20" t="str">
        <f t="shared" si="30"/>
        <v>0461_RADAR_ON_RAIA_1_EINSTITUTO HIDROGRAFICO (IH)</v>
      </c>
      <c r="AU1023" s="21">
        <f t="shared" si="31"/>
        <v>0.75</v>
      </c>
    </row>
    <row r="1024" spans="1:47" x14ac:dyDescent="0.3">
      <c r="A1024" s="17" t="s">
        <v>1377</v>
      </c>
      <c r="B1024" s="17" t="s">
        <v>9932</v>
      </c>
      <c r="C1024">
        <v>264</v>
      </c>
      <c r="D1024" s="17" t="s">
        <v>148</v>
      </c>
      <c r="E1024" s="17" t="s">
        <v>792</v>
      </c>
      <c r="F1024">
        <v>1</v>
      </c>
      <c r="G1024">
        <v>1</v>
      </c>
      <c r="H1024" s="17" t="s">
        <v>4</v>
      </c>
      <c r="I1024">
        <v>7</v>
      </c>
      <c r="J1024" s="22" t="s">
        <v>10127</v>
      </c>
      <c r="K1024" s="22" t="s">
        <v>10264</v>
      </c>
      <c r="L1024" s="17" t="s">
        <v>10306</v>
      </c>
      <c r="M1024" s="17" t="s">
        <v>1967</v>
      </c>
      <c r="N1024" s="17" t="s">
        <v>347</v>
      </c>
      <c r="O1024" s="17" t="s">
        <v>1394</v>
      </c>
      <c r="P1024" s="17" t="s">
        <v>1968</v>
      </c>
      <c r="Q1024" s="17" t="s">
        <v>0</v>
      </c>
      <c r="R1024" s="17" t="s">
        <v>9780</v>
      </c>
      <c r="S1024" s="17" t="s">
        <v>1390</v>
      </c>
      <c r="T1024" s="17" t="s">
        <v>1390</v>
      </c>
      <c r="U1024" s="18">
        <v>98254.41</v>
      </c>
      <c r="V1024" s="18">
        <v>0</v>
      </c>
      <c r="W1024" s="17">
        <v>75</v>
      </c>
      <c r="X1024" s="17">
        <v>0</v>
      </c>
      <c r="Y1024" s="17">
        <v>0</v>
      </c>
      <c r="Z1024" s="17">
        <v>0</v>
      </c>
      <c r="AA1024" s="17">
        <v>0</v>
      </c>
      <c r="AB1024" s="17">
        <v>0</v>
      </c>
      <c r="AC1024" s="17">
        <v>0</v>
      </c>
      <c r="AD1024" s="17">
        <v>14338.5</v>
      </c>
      <c r="AE1024" s="17">
        <v>43841.07</v>
      </c>
      <c r="AF1024" s="17">
        <v>31941.96</v>
      </c>
      <c r="AG1024" s="17">
        <v>8132.88</v>
      </c>
      <c r="AH1024" s="17">
        <v>0</v>
      </c>
      <c r="AI1024" s="17" t="s">
        <v>6527</v>
      </c>
      <c r="AJ1024" s="17" t="s">
        <v>3251</v>
      </c>
      <c r="AK1024" s="17" t="s">
        <v>6528</v>
      </c>
      <c r="AL1024" s="17" t="s">
        <v>6529</v>
      </c>
      <c r="AM1024" s="17" t="s">
        <v>6530</v>
      </c>
      <c r="AN1024">
        <v>351229578710</v>
      </c>
      <c r="AO1024" s="17" t="s">
        <v>6531</v>
      </c>
      <c r="AP1024" s="17" t="s">
        <v>2809</v>
      </c>
      <c r="AQ1024" s="17" t="s">
        <v>1593</v>
      </c>
      <c r="AR1024" s="17" t="s">
        <v>284</v>
      </c>
      <c r="AS1024" s="17" t="s">
        <v>1389</v>
      </c>
      <c r="AT1024" s="20" t="str">
        <f t="shared" si="30"/>
        <v>0461_RADAR_ON_RAIA_1_EINSTITUTO DE CIÊNCIA E INOVAÇÃO EM ENGENHARIA MECÂNICA E ENGENHARIA INDUSTRIAL (INEGI)</v>
      </c>
      <c r="AU1024" s="21">
        <f t="shared" si="31"/>
        <v>0.75</v>
      </c>
    </row>
    <row r="1025" spans="1:47" x14ac:dyDescent="0.3">
      <c r="A1025" s="17" t="s">
        <v>1377</v>
      </c>
      <c r="B1025" s="17" t="s">
        <v>9932</v>
      </c>
      <c r="C1025">
        <v>264</v>
      </c>
      <c r="D1025" s="17" t="s">
        <v>148</v>
      </c>
      <c r="E1025" s="17" t="s">
        <v>792</v>
      </c>
      <c r="F1025">
        <v>1</v>
      </c>
      <c r="G1025">
        <v>1</v>
      </c>
      <c r="H1025" s="17" t="s">
        <v>4</v>
      </c>
      <c r="I1025">
        <v>7</v>
      </c>
      <c r="J1025" s="22" t="s">
        <v>10127</v>
      </c>
      <c r="K1025" s="22" t="s">
        <v>10264</v>
      </c>
      <c r="L1025" s="17" t="s">
        <v>10306</v>
      </c>
      <c r="M1025" s="17" t="s">
        <v>1450</v>
      </c>
      <c r="N1025" s="17" t="s">
        <v>339</v>
      </c>
      <c r="O1025" s="17" t="s">
        <v>1378</v>
      </c>
      <c r="P1025" s="17" t="s">
        <v>1451</v>
      </c>
      <c r="Q1025" s="17" t="s">
        <v>0</v>
      </c>
      <c r="R1025" s="17" t="s">
        <v>9780</v>
      </c>
      <c r="S1025" s="17" t="s">
        <v>1452</v>
      </c>
      <c r="T1025" s="17" t="s">
        <v>1395</v>
      </c>
      <c r="U1025" s="18">
        <v>132838.51999999999</v>
      </c>
      <c r="V1025" s="18">
        <v>0</v>
      </c>
      <c r="W1025" s="17">
        <v>75</v>
      </c>
      <c r="X1025" s="17">
        <v>0</v>
      </c>
      <c r="Y1025" s="17">
        <v>0</v>
      </c>
      <c r="Z1025" s="17">
        <v>0</v>
      </c>
      <c r="AA1025" s="17">
        <v>0</v>
      </c>
      <c r="AB1025" s="17">
        <v>0</v>
      </c>
      <c r="AC1025" s="17">
        <v>0</v>
      </c>
      <c r="AD1025" s="17">
        <v>41308.36</v>
      </c>
      <c r="AE1025" s="17">
        <v>42948.46</v>
      </c>
      <c r="AF1025" s="17">
        <v>29754.66</v>
      </c>
      <c r="AG1025" s="17">
        <v>18827.04</v>
      </c>
      <c r="AH1025" s="17">
        <v>0</v>
      </c>
      <c r="AI1025" s="17" t="s">
        <v>6523</v>
      </c>
      <c r="AJ1025" s="17" t="s">
        <v>1513</v>
      </c>
      <c r="AK1025" s="17" t="s">
        <v>6524</v>
      </c>
      <c r="AL1025" s="17" t="s">
        <v>6525</v>
      </c>
      <c r="AM1025" s="17" t="s">
        <v>6526</v>
      </c>
      <c r="AN1025">
        <v>986812643</v>
      </c>
      <c r="AO1025" s="17" t="s">
        <v>2826</v>
      </c>
      <c r="AP1025" s="17" t="s">
        <v>3650</v>
      </c>
      <c r="AQ1025" s="17" t="s">
        <v>1440</v>
      </c>
      <c r="AR1025" s="17" t="s">
        <v>279</v>
      </c>
      <c r="AS1025" s="17" t="s">
        <v>1381</v>
      </c>
      <c r="AT1025" s="20" t="str">
        <f t="shared" si="30"/>
        <v>0461_RADAR_ON_RAIA_1_EUNIVERSIDAD DE VIGO</v>
      </c>
      <c r="AU1025" s="21">
        <f t="shared" si="31"/>
        <v>0.75</v>
      </c>
    </row>
    <row r="1026" spans="1:47" x14ac:dyDescent="0.3">
      <c r="A1026" s="17" t="s">
        <v>1377</v>
      </c>
      <c r="B1026" s="17" t="s">
        <v>9932</v>
      </c>
      <c r="C1026">
        <v>264</v>
      </c>
      <c r="D1026" s="17" t="s">
        <v>147</v>
      </c>
      <c r="E1026" s="17" t="s">
        <v>792</v>
      </c>
      <c r="F1026">
        <v>2</v>
      </c>
      <c r="G1026">
        <v>3</v>
      </c>
      <c r="H1026" s="17" t="s">
        <v>28</v>
      </c>
      <c r="I1026">
        <v>8</v>
      </c>
      <c r="J1026" s="22" t="s">
        <v>10127</v>
      </c>
      <c r="K1026" s="22" t="s">
        <v>10304</v>
      </c>
      <c r="L1026" s="17" t="s">
        <v>382</v>
      </c>
      <c r="M1026" s="17" t="s">
        <v>5659</v>
      </c>
      <c r="N1026" s="17" t="s">
        <v>433</v>
      </c>
      <c r="O1026" s="17" t="s">
        <v>1394</v>
      </c>
      <c r="P1026" s="17" t="s">
        <v>5660</v>
      </c>
      <c r="Q1026" s="17" t="s">
        <v>278</v>
      </c>
      <c r="R1026" s="17" t="s">
        <v>9780</v>
      </c>
      <c r="S1026" s="17" t="s">
        <v>4378</v>
      </c>
      <c r="T1026" s="17" t="s">
        <v>1928</v>
      </c>
      <c r="U1026" s="18">
        <v>476155.58</v>
      </c>
      <c r="V1026" s="18">
        <v>0</v>
      </c>
      <c r="W1026" s="17">
        <v>75</v>
      </c>
      <c r="X1026" s="17">
        <v>0</v>
      </c>
      <c r="Y1026" s="17">
        <v>0</v>
      </c>
      <c r="Z1026" s="17">
        <v>0</v>
      </c>
      <c r="AA1026" s="17">
        <v>0</v>
      </c>
      <c r="AB1026" s="17">
        <v>0</v>
      </c>
      <c r="AC1026" s="17">
        <v>726</v>
      </c>
      <c r="AD1026" s="17">
        <v>0</v>
      </c>
      <c r="AE1026" s="17">
        <v>143291.57999999999</v>
      </c>
      <c r="AF1026" s="17">
        <v>222058.25</v>
      </c>
      <c r="AG1026" s="17">
        <v>110079.75</v>
      </c>
      <c r="AH1026" s="17">
        <v>0</v>
      </c>
      <c r="AI1026" s="17" t="s">
        <v>9405</v>
      </c>
      <c r="AJ1026" s="17" t="s">
        <v>9406</v>
      </c>
      <c r="AK1026" s="17" t="s">
        <v>5661</v>
      </c>
      <c r="AL1026" s="17" t="s">
        <v>9407</v>
      </c>
      <c r="AM1026" s="17" t="s">
        <v>5662</v>
      </c>
      <c r="AN1026">
        <v>34673866475</v>
      </c>
      <c r="AO1026" s="17" t="s">
        <v>5663</v>
      </c>
      <c r="AP1026" s="17" t="s">
        <v>9408</v>
      </c>
      <c r="AQ1026" s="17" t="s">
        <v>4583</v>
      </c>
      <c r="AR1026" s="17" t="s">
        <v>311</v>
      </c>
      <c r="AS1026" s="17" t="s">
        <v>1381</v>
      </c>
      <c r="AT1026" s="20" t="str">
        <f t="shared" si="30"/>
        <v>0565_INTREPIDA_PLUS_5_EFUNDACION TRES CULTURAS DEL MEDITERRANEO</v>
      </c>
      <c r="AU1026" s="21">
        <f t="shared" si="31"/>
        <v>0.75</v>
      </c>
    </row>
    <row r="1027" spans="1:47" x14ac:dyDescent="0.3">
      <c r="A1027" s="17" t="s">
        <v>1377</v>
      </c>
      <c r="B1027" s="17" t="s">
        <v>9932</v>
      </c>
      <c r="C1027">
        <v>264</v>
      </c>
      <c r="D1027" s="17" t="s">
        <v>147</v>
      </c>
      <c r="E1027" s="17" t="s">
        <v>792</v>
      </c>
      <c r="F1027">
        <v>2</v>
      </c>
      <c r="G1027">
        <v>3</v>
      </c>
      <c r="H1027" s="17" t="s">
        <v>28</v>
      </c>
      <c r="I1027">
        <v>8</v>
      </c>
      <c r="J1027" s="22" t="s">
        <v>10127</v>
      </c>
      <c r="K1027" s="22" t="s">
        <v>10304</v>
      </c>
      <c r="L1027" s="17" t="s">
        <v>382</v>
      </c>
      <c r="M1027" s="17" t="s">
        <v>2895</v>
      </c>
      <c r="N1027" s="17" t="s">
        <v>429</v>
      </c>
      <c r="O1027" s="17" t="s">
        <v>1378</v>
      </c>
      <c r="P1027" s="17" t="s">
        <v>2896</v>
      </c>
      <c r="Q1027" s="17" t="s">
        <v>0</v>
      </c>
      <c r="R1027" s="17" t="s">
        <v>9780</v>
      </c>
      <c r="S1027" s="17" t="s">
        <v>1382</v>
      </c>
      <c r="T1027" s="17" t="s">
        <v>1382</v>
      </c>
      <c r="U1027" s="18">
        <v>50854</v>
      </c>
      <c r="V1027" s="18">
        <v>0</v>
      </c>
      <c r="W1027" s="17">
        <v>75</v>
      </c>
      <c r="X1027" s="17">
        <v>0</v>
      </c>
      <c r="Y1027" s="17">
        <v>0</v>
      </c>
      <c r="Z1027" s="17">
        <v>0</v>
      </c>
      <c r="AA1027" s="17">
        <v>0</v>
      </c>
      <c r="AB1027" s="17">
        <v>0</v>
      </c>
      <c r="AC1027" s="17">
        <v>0</v>
      </c>
      <c r="AD1027" s="17">
        <v>0</v>
      </c>
      <c r="AE1027" s="17">
        <v>0</v>
      </c>
      <c r="AF1027" s="17">
        <v>16399.79</v>
      </c>
      <c r="AG1027" s="17">
        <v>34454.21</v>
      </c>
      <c r="AH1027" s="17">
        <v>0</v>
      </c>
      <c r="AI1027" s="17" t="s">
        <v>9409</v>
      </c>
      <c r="AJ1027" s="17" t="s">
        <v>1386</v>
      </c>
      <c r="AK1027" s="17" t="s">
        <v>9410</v>
      </c>
      <c r="AL1027" s="17" t="s">
        <v>3519</v>
      </c>
      <c r="AM1027" s="17" t="s">
        <v>2899</v>
      </c>
      <c r="AN1027">
        <v>35128970840</v>
      </c>
      <c r="AO1027" s="17" t="s">
        <v>9411</v>
      </c>
      <c r="AP1027" s="17" t="s">
        <v>9412</v>
      </c>
      <c r="AQ1027" s="17" t="s">
        <v>6021</v>
      </c>
      <c r="AR1027" s="17" t="s">
        <v>307</v>
      </c>
      <c r="AS1027" s="17" t="s">
        <v>1389</v>
      </c>
      <c r="AT1027" s="20" t="str">
        <f t="shared" ref="AT1027:AT1090" si="32">+D1027&amp;N1027</f>
        <v>0565_INTREPIDA_PLUS_5_ECÂMARA MUNICIPAL DE FARO</v>
      </c>
      <c r="AU1027" s="21">
        <f t="shared" si="31"/>
        <v>0.75</v>
      </c>
    </row>
    <row r="1028" spans="1:47" x14ac:dyDescent="0.3">
      <c r="A1028" s="17" t="s">
        <v>1377</v>
      </c>
      <c r="B1028" s="17" t="s">
        <v>9932</v>
      </c>
      <c r="C1028">
        <v>264</v>
      </c>
      <c r="D1028" s="17" t="s">
        <v>147</v>
      </c>
      <c r="E1028" s="17" t="s">
        <v>792</v>
      </c>
      <c r="F1028">
        <v>2</v>
      </c>
      <c r="G1028">
        <v>3</v>
      </c>
      <c r="H1028" s="17" t="s">
        <v>28</v>
      </c>
      <c r="I1028">
        <v>8</v>
      </c>
      <c r="J1028" s="22" t="s">
        <v>10127</v>
      </c>
      <c r="K1028" s="22" t="s">
        <v>10304</v>
      </c>
      <c r="L1028" s="17" t="s">
        <v>382</v>
      </c>
      <c r="M1028" s="17" t="s">
        <v>5037</v>
      </c>
      <c r="N1028" s="17" t="s">
        <v>434</v>
      </c>
      <c r="O1028" s="17" t="s">
        <v>1394</v>
      </c>
      <c r="P1028" s="17" t="s">
        <v>5038</v>
      </c>
      <c r="Q1028" s="17" t="s">
        <v>0</v>
      </c>
      <c r="R1028" s="17" t="s">
        <v>9780</v>
      </c>
      <c r="S1028" s="17" t="s">
        <v>1939</v>
      </c>
      <c r="T1028" s="17" t="s">
        <v>1939</v>
      </c>
      <c r="U1028" s="18">
        <v>122283.23</v>
      </c>
      <c r="V1028" s="18">
        <v>0</v>
      </c>
      <c r="W1028" s="17">
        <v>75</v>
      </c>
      <c r="X1028" s="17">
        <v>0</v>
      </c>
      <c r="Y1028" s="17">
        <v>0</v>
      </c>
      <c r="Z1028" s="17">
        <v>0</v>
      </c>
      <c r="AA1028" s="17">
        <v>0</v>
      </c>
      <c r="AB1028" s="17">
        <v>0</v>
      </c>
      <c r="AC1028" s="17">
        <v>0</v>
      </c>
      <c r="AD1028" s="17">
        <v>6999.94</v>
      </c>
      <c r="AE1028" s="17">
        <v>23700.37</v>
      </c>
      <c r="AF1028" s="17">
        <v>44207.01</v>
      </c>
      <c r="AG1028" s="17">
        <v>47375.91</v>
      </c>
      <c r="AH1028" s="17">
        <v>0</v>
      </c>
      <c r="AI1028" s="17" t="s">
        <v>5669</v>
      </c>
      <c r="AJ1028" s="17" t="s">
        <v>1386</v>
      </c>
      <c r="AK1028" s="17" t="s">
        <v>5040</v>
      </c>
      <c r="AL1028" s="17" t="s">
        <v>5639</v>
      </c>
      <c r="AM1028" s="17" t="s">
        <v>5042</v>
      </c>
      <c r="AN1028">
        <v>351266709115</v>
      </c>
      <c r="AO1028" s="17" t="s">
        <v>5043</v>
      </c>
      <c r="AP1028" s="17" t="s">
        <v>5040</v>
      </c>
      <c r="AQ1028" s="17" t="s">
        <v>5639</v>
      </c>
      <c r="AR1028" s="17" t="s">
        <v>294</v>
      </c>
      <c r="AS1028" s="17" t="s">
        <v>1389</v>
      </c>
      <c r="AT1028" s="20" t="str">
        <f t="shared" si="32"/>
        <v>0565_INTREPIDA_PLUS_5_ENUCLEO EMPRESARIAL DA REGIÃO DE EVORA (NERE-AE)</v>
      </c>
      <c r="AU1028" s="21">
        <f t="shared" ref="AU1028:AU1091" si="33">IF(V1028=0,W1028,IF(U1028=0,X1028,IF(W1028=X1028,W1028,"VER")))/100</f>
        <v>0.75</v>
      </c>
    </row>
    <row r="1029" spans="1:47" x14ac:dyDescent="0.3">
      <c r="A1029" s="17" t="s">
        <v>1377</v>
      </c>
      <c r="B1029" s="17" t="s">
        <v>9932</v>
      </c>
      <c r="C1029">
        <v>264</v>
      </c>
      <c r="D1029" s="17" t="s">
        <v>147</v>
      </c>
      <c r="E1029" s="17" t="s">
        <v>792</v>
      </c>
      <c r="F1029">
        <v>2</v>
      </c>
      <c r="G1029">
        <v>3</v>
      </c>
      <c r="H1029" s="17" t="s">
        <v>28</v>
      </c>
      <c r="I1029">
        <v>8</v>
      </c>
      <c r="J1029" s="22" t="s">
        <v>10127</v>
      </c>
      <c r="K1029" s="22" t="s">
        <v>10304</v>
      </c>
      <c r="L1029" s="17" t="s">
        <v>382</v>
      </c>
      <c r="M1029" s="17" t="s">
        <v>5338</v>
      </c>
      <c r="N1029" s="17" t="s">
        <v>814</v>
      </c>
      <c r="O1029" s="17" t="s">
        <v>1378</v>
      </c>
      <c r="P1029" s="17" t="s">
        <v>5339</v>
      </c>
      <c r="Q1029" s="17" t="s">
        <v>0</v>
      </c>
      <c r="R1029" s="17" t="s">
        <v>9780</v>
      </c>
      <c r="S1029" s="17" t="s">
        <v>2387</v>
      </c>
      <c r="T1029" s="17" t="s">
        <v>1395</v>
      </c>
      <c r="U1029" s="18">
        <v>79239.33</v>
      </c>
      <c r="V1029" s="18">
        <v>0</v>
      </c>
      <c r="W1029" s="17">
        <v>75</v>
      </c>
      <c r="X1029" s="17">
        <v>0</v>
      </c>
      <c r="Y1029" s="17">
        <v>0</v>
      </c>
      <c r="Z1029" s="17">
        <v>0</v>
      </c>
      <c r="AA1029" s="17">
        <v>0</v>
      </c>
      <c r="AB1029" s="17">
        <v>0</v>
      </c>
      <c r="AC1029" s="17">
        <v>0</v>
      </c>
      <c r="AD1029" s="17">
        <v>0</v>
      </c>
      <c r="AE1029" s="17">
        <v>18409.91</v>
      </c>
      <c r="AF1029" s="17">
        <v>39678.51</v>
      </c>
      <c r="AG1029" s="17">
        <v>21150.91</v>
      </c>
      <c r="AH1029" s="17">
        <v>0</v>
      </c>
      <c r="AI1029" s="17" t="s">
        <v>5340</v>
      </c>
      <c r="AJ1029" s="17" t="s">
        <v>1386</v>
      </c>
      <c r="AK1029" s="17" t="s">
        <v>5341</v>
      </c>
      <c r="AL1029" s="17" t="s">
        <v>5342</v>
      </c>
      <c r="AM1029" s="17" t="s">
        <v>5668</v>
      </c>
      <c r="AN1029">
        <v>959364810</v>
      </c>
      <c r="AO1029" s="17" t="s">
        <v>5344</v>
      </c>
      <c r="AP1029" s="17" t="s">
        <v>5345</v>
      </c>
      <c r="AQ1029" s="17" t="s">
        <v>5346</v>
      </c>
      <c r="AR1029" s="17" t="s">
        <v>310</v>
      </c>
      <c r="AS1029" s="17" t="s">
        <v>1381</v>
      </c>
      <c r="AT1029" s="20" t="str">
        <f t="shared" si="32"/>
        <v>0565_INTREPIDA_PLUS_5_EMANCOMUNIDAD DE DESARROLLO DEL CONDADO DE HUELVA</v>
      </c>
      <c r="AU1029" s="21">
        <f t="shared" si="33"/>
        <v>0.75</v>
      </c>
    </row>
    <row r="1030" spans="1:47" x14ac:dyDescent="0.3">
      <c r="A1030" s="17" t="s">
        <v>1377</v>
      </c>
      <c r="B1030" s="17" t="s">
        <v>9932</v>
      </c>
      <c r="C1030">
        <v>264</v>
      </c>
      <c r="D1030" s="17" t="s">
        <v>147</v>
      </c>
      <c r="E1030" s="17" t="s">
        <v>792</v>
      </c>
      <c r="F1030">
        <v>2</v>
      </c>
      <c r="G1030">
        <v>3</v>
      </c>
      <c r="H1030" s="17" t="s">
        <v>28</v>
      </c>
      <c r="I1030">
        <v>8</v>
      </c>
      <c r="J1030" s="22" t="s">
        <v>10127</v>
      </c>
      <c r="K1030" s="22" t="s">
        <v>10304</v>
      </c>
      <c r="L1030" s="17" t="s">
        <v>382</v>
      </c>
      <c r="M1030" s="17" t="s">
        <v>5020</v>
      </c>
      <c r="N1030" s="17" t="s">
        <v>435</v>
      </c>
      <c r="O1030" s="17" t="s">
        <v>1394</v>
      </c>
      <c r="P1030" s="17" t="s">
        <v>5021</v>
      </c>
      <c r="Q1030" s="17" t="s">
        <v>0</v>
      </c>
      <c r="R1030" s="17" t="s">
        <v>9780</v>
      </c>
      <c r="S1030" s="17" t="s">
        <v>1939</v>
      </c>
      <c r="T1030" s="17" t="s">
        <v>1939</v>
      </c>
      <c r="U1030" s="18">
        <v>95770</v>
      </c>
      <c r="V1030" s="18">
        <v>0</v>
      </c>
      <c r="W1030" s="17">
        <v>75</v>
      </c>
      <c r="X1030" s="17">
        <v>0</v>
      </c>
      <c r="Y1030" s="17">
        <v>0</v>
      </c>
      <c r="Z1030" s="17">
        <v>0</v>
      </c>
      <c r="AA1030" s="17">
        <v>0</v>
      </c>
      <c r="AB1030" s="17">
        <v>0</v>
      </c>
      <c r="AC1030" s="17">
        <v>0</v>
      </c>
      <c r="AD1030" s="17">
        <v>695.5</v>
      </c>
      <c r="AE1030" s="17">
        <v>3038.51</v>
      </c>
      <c r="AF1030" s="17">
        <v>36561.629999999997</v>
      </c>
      <c r="AG1030" s="17">
        <v>55474.37</v>
      </c>
      <c r="AH1030" s="17">
        <v>0</v>
      </c>
      <c r="AI1030" s="17" t="s">
        <v>5104</v>
      </c>
      <c r="AJ1030" s="17" t="s">
        <v>2595</v>
      </c>
      <c r="AK1030" s="17" t="s">
        <v>5104</v>
      </c>
      <c r="AL1030" s="17" t="s">
        <v>2595</v>
      </c>
      <c r="AM1030" s="17" t="s">
        <v>5024</v>
      </c>
      <c r="AN1030">
        <v>351245302300</v>
      </c>
      <c r="AO1030" s="17" t="s">
        <v>5664</v>
      </c>
      <c r="AP1030" s="17" t="s">
        <v>5106</v>
      </c>
      <c r="AQ1030" s="17" t="s">
        <v>5665</v>
      </c>
      <c r="AR1030" s="17" t="s">
        <v>322</v>
      </c>
      <c r="AS1030" s="17" t="s">
        <v>1389</v>
      </c>
      <c r="AT1030" s="20" t="str">
        <f t="shared" si="32"/>
        <v>0565_INTREPIDA_PLUS_5_EASSOCIAÇÃO EMPRESARIAL DA REGIÃO DE PORTALEGRE (NERPOR-AE)</v>
      </c>
      <c r="AU1030" s="21">
        <f t="shared" si="33"/>
        <v>0.75</v>
      </c>
    </row>
    <row r="1031" spans="1:47" x14ac:dyDescent="0.3">
      <c r="A1031" s="17" t="s">
        <v>1377</v>
      </c>
      <c r="B1031" s="17" t="s">
        <v>9932</v>
      </c>
      <c r="C1031">
        <v>264</v>
      </c>
      <c r="D1031" s="17" t="s">
        <v>147</v>
      </c>
      <c r="E1031" s="17" t="s">
        <v>792</v>
      </c>
      <c r="F1031">
        <v>2</v>
      </c>
      <c r="G1031">
        <v>3</v>
      </c>
      <c r="H1031" s="17" t="s">
        <v>28</v>
      </c>
      <c r="I1031">
        <v>8</v>
      </c>
      <c r="J1031" s="22" t="s">
        <v>10127</v>
      </c>
      <c r="K1031" s="22" t="s">
        <v>10304</v>
      </c>
      <c r="L1031" s="17" t="s">
        <v>382</v>
      </c>
      <c r="M1031" s="17" t="s">
        <v>2637</v>
      </c>
      <c r="N1031" s="17" t="s">
        <v>313</v>
      </c>
      <c r="O1031" s="17" t="s">
        <v>1378</v>
      </c>
      <c r="P1031" s="17" t="s">
        <v>2638</v>
      </c>
      <c r="Q1031" s="17" t="s">
        <v>0</v>
      </c>
      <c r="R1031" s="17" t="s">
        <v>9780</v>
      </c>
      <c r="S1031" s="17" t="s">
        <v>2387</v>
      </c>
      <c r="T1031" s="17" t="s">
        <v>1395</v>
      </c>
      <c r="U1031" s="18">
        <v>60132</v>
      </c>
      <c r="V1031" s="18">
        <v>0</v>
      </c>
      <c r="W1031" s="17">
        <v>75</v>
      </c>
      <c r="X1031" s="17">
        <v>0</v>
      </c>
      <c r="Y1031" s="17">
        <v>0</v>
      </c>
      <c r="Z1031" s="17">
        <v>0</v>
      </c>
      <c r="AA1031" s="17">
        <v>0</v>
      </c>
      <c r="AB1031" s="17">
        <v>0</v>
      </c>
      <c r="AC1031" s="17">
        <v>0</v>
      </c>
      <c r="AD1031" s="17">
        <v>0</v>
      </c>
      <c r="AE1031" s="17">
        <v>25669.57</v>
      </c>
      <c r="AF1031" s="17">
        <v>34462.43</v>
      </c>
      <c r="AG1031" s="17">
        <v>0</v>
      </c>
      <c r="AH1031" s="17">
        <v>0</v>
      </c>
      <c r="AI1031" s="17" t="s">
        <v>9231</v>
      </c>
      <c r="AJ1031" s="17" t="s">
        <v>2327</v>
      </c>
      <c r="AK1031" s="17" t="s">
        <v>2640</v>
      </c>
      <c r="AL1031" s="17" t="s">
        <v>5666</v>
      </c>
      <c r="AM1031" s="17" t="s">
        <v>2641</v>
      </c>
      <c r="AN1031">
        <v>959494781</v>
      </c>
      <c r="AO1031" s="17" t="s">
        <v>5667</v>
      </c>
      <c r="AP1031" s="17" t="s">
        <v>9231</v>
      </c>
      <c r="AQ1031" s="17" t="s">
        <v>2327</v>
      </c>
      <c r="AR1031" s="17" t="s">
        <v>310</v>
      </c>
      <c r="AS1031" s="17" t="s">
        <v>1381</v>
      </c>
      <c r="AT1031" s="20" t="str">
        <f t="shared" si="32"/>
        <v>0565_INTREPIDA_PLUS_5_EDIPUTACION DE HUELVA</v>
      </c>
      <c r="AU1031" s="21">
        <f t="shared" si="33"/>
        <v>0.75</v>
      </c>
    </row>
    <row r="1032" spans="1:47" x14ac:dyDescent="0.3">
      <c r="A1032" s="17" t="s">
        <v>1377</v>
      </c>
      <c r="B1032" s="17" t="s">
        <v>9932</v>
      </c>
      <c r="C1032">
        <v>264</v>
      </c>
      <c r="D1032" s="17" t="s">
        <v>249</v>
      </c>
      <c r="E1032" s="17" t="s">
        <v>792</v>
      </c>
      <c r="F1032">
        <v>3</v>
      </c>
      <c r="G1032">
        <v>5</v>
      </c>
      <c r="H1032" s="17" t="s">
        <v>47</v>
      </c>
      <c r="I1032">
        <v>7</v>
      </c>
      <c r="J1032" s="22" t="s">
        <v>10127</v>
      </c>
      <c r="K1032" s="22" t="s">
        <v>10264</v>
      </c>
      <c r="L1032" s="17" t="s">
        <v>356</v>
      </c>
      <c r="M1032" s="17" t="s">
        <v>5859</v>
      </c>
      <c r="N1032" s="17" t="s">
        <v>5860</v>
      </c>
      <c r="O1032" s="17" t="s">
        <v>1378</v>
      </c>
      <c r="P1032" s="17" t="s">
        <v>5861</v>
      </c>
      <c r="Q1032" s="17" t="s">
        <v>278</v>
      </c>
      <c r="R1032" s="17" t="s">
        <v>9780</v>
      </c>
      <c r="S1032" s="17" t="s">
        <v>3070</v>
      </c>
      <c r="T1032" s="17" t="s">
        <v>1464</v>
      </c>
      <c r="U1032" s="18">
        <v>186326.34</v>
      </c>
      <c r="V1032" s="18">
        <v>0</v>
      </c>
      <c r="W1032" s="17">
        <v>75</v>
      </c>
      <c r="X1032" s="17">
        <v>0</v>
      </c>
      <c r="Y1032" s="17">
        <v>0</v>
      </c>
      <c r="Z1032" s="17">
        <v>0</v>
      </c>
      <c r="AA1032" s="17">
        <v>0</v>
      </c>
      <c r="AB1032" s="17">
        <v>0</v>
      </c>
      <c r="AC1032" s="17">
        <v>0</v>
      </c>
      <c r="AD1032" s="17">
        <v>0</v>
      </c>
      <c r="AE1032" s="17">
        <v>37735.24</v>
      </c>
      <c r="AF1032" s="17">
        <v>64602.35</v>
      </c>
      <c r="AG1032" s="17">
        <v>83988.75</v>
      </c>
      <c r="AH1032" s="17">
        <v>0</v>
      </c>
      <c r="AI1032" s="17" t="s">
        <v>5862</v>
      </c>
      <c r="AJ1032" s="17" t="s">
        <v>5863</v>
      </c>
      <c r="AK1032" s="17" t="s">
        <v>9201</v>
      </c>
      <c r="AL1032" s="17" t="s">
        <v>5864</v>
      </c>
      <c r="AM1032" s="17" t="s">
        <v>5865</v>
      </c>
      <c r="AN1032">
        <v>881997276</v>
      </c>
      <c r="AO1032" s="17" t="s">
        <v>5866</v>
      </c>
      <c r="AP1032" s="17" t="s">
        <v>9201</v>
      </c>
      <c r="AQ1032" s="17" t="s">
        <v>5864</v>
      </c>
      <c r="AR1032" s="17" t="s">
        <v>279</v>
      </c>
      <c r="AS1032" s="17" t="s">
        <v>1381</v>
      </c>
      <c r="AT1032" s="20" t="str">
        <f t="shared" si="32"/>
        <v>0577_FORVALUE_1_EINSTITUTO GALLEGO DE CALIDAD ALIMENTARIA - AGACAL (SERVICIOS CENTRALES)</v>
      </c>
      <c r="AU1032" s="21">
        <f t="shared" si="33"/>
        <v>0.75</v>
      </c>
    </row>
    <row r="1033" spans="1:47" x14ac:dyDescent="0.3">
      <c r="A1033" s="17" t="s">
        <v>1377</v>
      </c>
      <c r="B1033" s="17" t="s">
        <v>9932</v>
      </c>
      <c r="C1033">
        <v>264</v>
      </c>
      <c r="D1033" s="17" t="s">
        <v>249</v>
      </c>
      <c r="E1033" s="17" t="s">
        <v>792</v>
      </c>
      <c r="F1033">
        <v>3</v>
      </c>
      <c r="G1033">
        <v>5</v>
      </c>
      <c r="H1033" s="17" t="s">
        <v>47</v>
      </c>
      <c r="I1033">
        <v>7</v>
      </c>
      <c r="J1033" s="22" t="s">
        <v>10127</v>
      </c>
      <c r="K1033" s="22" t="s">
        <v>10264</v>
      </c>
      <c r="L1033" s="17" t="s">
        <v>356</v>
      </c>
      <c r="M1033" s="17" t="s">
        <v>5867</v>
      </c>
      <c r="N1033" s="17" t="s">
        <v>523</v>
      </c>
      <c r="O1033" s="17" t="s">
        <v>1394</v>
      </c>
      <c r="P1033" s="17" t="s">
        <v>5868</v>
      </c>
      <c r="Q1033" s="17" t="s">
        <v>0</v>
      </c>
      <c r="R1033" s="17" t="s">
        <v>9780</v>
      </c>
      <c r="S1033" s="17" t="s">
        <v>1390</v>
      </c>
      <c r="T1033" s="17" t="s">
        <v>1390</v>
      </c>
      <c r="U1033" s="18">
        <v>97885.55</v>
      </c>
      <c r="V1033" s="18">
        <v>0</v>
      </c>
      <c r="W1033" s="17">
        <v>75</v>
      </c>
      <c r="X1033" s="17">
        <v>0</v>
      </c>
      <c r="Y1033" s="17">
        <v>0</v>
      </c>
      <c r="Z1033" s="17">
        <v>0</v>
      </c>
      <c r="AA1033" s="17">
        <v>0</v>
      </c>
      <c r="AB1033" s="17">
        <v>0</v>
      </c>
      <c r="AC1033" s="17">
        <v>0</v>
      </c>
      <c r="AD1033" s="17">
        <v>9756.82</v>
      </c>
      <c r="AE1033" s="17">
        <v>35496.36</v>
      </c>
      <c r="AF1033" s="17">
        <v>40442.82</v>
      </c>
      <c r="AG1033" s="17">
        <v>12189.55</v>
      </c>
      <c r="AH1033" s="17">
        <v>0</v>
      </c>
      <c r="AI1033" s="17" t="s">
        <v>5869</v>
      </c>
      <c r="AJ1033" s="17" t="s">
        <v>1648</v>
      </c>
      <c r="AK1033" s="17" t="s">
        <v>5870</v>
      </c>
      <c r="AL1033" s="17" t="s">
        <v>5639</v>
      </c>
      <c r="AM1033" s="17" t="s">
        <v>5871</v>
      </c>
      <c r="AN1033">
        <v>351222073130</v>
      </c>
      <c r="AO1033" s="17" t="s">
        <v>5872</v>
      </c>
      <c r="AP1033" s="17" t="s">
        <v>5873</v>
      </c>
      <c r="AQ1033" s="17" t="s">
        <v>5874</v>
      </c>
      <c r="AR1033" s="17" t="s">
        <v>284</v>
      </c>
      <c r="AS1033" s="17" t="s">
        <v>1389</v>
      </c>
      <c r="AT1033" s="20" t="str">
        <f t="shared" si="32"/>
        <v>0577_FORVALUE_1_EASSOCIAÇÃO FLORESTAL DE PORTUGAL (FORESTIS)</v>
      </c>
      <c r="AU1033" s="21">
        <f t="shared" si="33"/>
        <v>0.75</v>
      </c>
    </row>
    <row r="1034" spans="1:47" x14ac:dyDescent="0.3">
      <c r="A1034" s="17" t="s">
        <v>1377</v>
      </c>
      <c r="B1034" s="17" t="s">
        <v>9932</v>
      </c>
      <c r="C1034">
        <v>264</v>
      </c>
      <c r="D1034" s="17" t="s">
        <v>249</v>
      </c>
      <c r="E1034" s="17" t="s">
        <v>792</v>
      </c>
      <c r="F1034">
        <v>3</v>
      </c>
      <c r="G1034">
        <v>5</v>
      </c>
      <c r="H1034" s="17" t="s">
        <v>47</v>
      </c>
      <c r="I1034">
        <v>7</v>
      </c>
      <c r="J1034" s="22" t="s">
        <v>10127</v>
      </c>
      <c r="K1034" s="22" t="s">
        <v>10264</v>
      </c>
      <c r="L1034" s="17" t="s">
        <v>356</v>
      </c>
      <c r="M1034" s="17" t="s">
        <v>2771</v>
      </c>
      <c r="N1034" s="17" t="s">
        <v>343</v>
      </c>
      <c r="O1034" s="17" t="s">
        <v>1378</v>
      </c>
      <c r="P1034" s="17" t="s">
        <v>2772</v>
      </c>
      <c r="Q1034" s="17" t="s">
        <v>0</v>
      </c>
      <c r="R1034" s="17" t="s">
        <v>9780</v>
      </c>
      <c r="S1034" s="17" t="s">
        <v>1390</v>
      </c>
      <c r="T1034" s="17" t="s">
        <v>1390</v>
      </c>
      <c r="U1034" s="18">
        <v>98556.04</v>
      </c>
      <c r="V1034" s="18">
        <v>0</v>
      </c>
      <c r="W1034" s="17">
        <v>75</v>
      </c>
      <c r="X1034" s="17">
        <v>0</v>
      </c>
      <c r="Y1034" s="17">
        <v>0</v>
      </c>
      <c r="Z1034" s="17">
        <v>0</v>
      </c>
      <c r="AA1034" s="17">
        <v>0</v>
      </c>
      <c r="AB1034" s="17">
        <v>0</v>
      </c>
      <c r="AC1034" s="17">
        <v>528.49</v>
      </c>
      <c r="AD1034" s="17">
        <v>10511.15</v>
      </c>
      <c r="AE1034" s="17">
        <v>28108.13</v>
      </c>
      <c r="AF1034" s="17">
        <v>53573.45</v>
      </c>
      <c r="AG1034" s="17">
        <v>5834.82</v>
      </c>
      <c r="AH1034" s="17">
        <v>0</v>
      </c>
      <c r="AI1034" s="17" t="s">
        <v>7236</v>
      </c>
      <c r="AJ1034" s="17" t="s">
        <v>1386</v>
      </c>
      <c r="AK1034" s="17" t="s">
        <v>2774</v>
      </c>
      <c r="AL1034" s="17" t="s">
        <v>1949</v>
      </c>
      <c r="AM1034" s="17" t="s">
        <v>5891</v>
      </c>
      <c r="AN1034">
        <v>351258809610</v>
      </c>
      <c r="AO1034" s="17" t="s">
        <v>10311</v>
      </c>
      <c r="AP1034" s="17" t="s">
        <v>2777</v>
      </c>
      <c r="AQ1034" s="17" t="s">
        <v>2857</v>
      </c>
      <c r="AR1034" s="17" t="s">
        <v>344</v>
      </c>
      <c r="AS1034" s="17" t="s">
        <v>1389</v>
      </c>
      <c r="AT1034" s="20" t="str">
        <f t="shared" si="32"/>
        <v>0577_FORVALUE_1_EINSTITUTO POLITECNICO DE VIANA DO CASTELO</v>
      </c>
      <c r="AU1034" s="21">
        <f t="shared" si="33"/>
        <v>0.75</v>
      </c>
    </row>
    <row r="1035" spans="1:47" x14ac:dyDescent="0.3">
      <c r="A1035" s="17" t="s">
        <v>1377</v>
      </c>
      <c r="B1035" s="17" t="s">
        <v>9932</v>
      </c>
      <c r="C1035">
        <v>264</v>
      </c>
      <c r="D1035" s="17" t="s">
        <v>249</v>
      </c>
      <c r="E1035" s="17" t="s">
        <v>792</v>
      </c>
      <c r="F1035">
        <v>3</v>
      </c>
      <c r="G1035">
        <v>5</v>
      </c>
      <c r="H1035" s="17" t="s">
        <v>47</v>
      </c>
      <c r="I1035">
        <v>7</v>
      </c>
      <c r="J1035" s="22" t="s">
        <v>10127</v>
      </c>
      <c r="K1035" s="22" t="s">
        <v>10264</v>
      </c>
      <c r="L1035" s="17" t="s">
        <v>356</v>
      </c>
      <c r="M1035" s="17" t="s">
        <v>5875</v>
      </c>
      <c r="N1035" s="17" t="s">
        <v>5876</v>
      </c>
      <c r="O1035" s="17" t="s">
        <v>1378</v>
      </c>
      <c r="P1035" s="17" t="s">
        <v>5877</v>
      </c>
      <c r="Q1035" s="17" t="s">
        <v>0</v>
      </c>
      <c r="R1035" s="17" t="s">
        <v>9780</v>
      </c>
      <c r="S1035" s="17" t="s">
        <v>3070</v>
      </c>
      <c r="T1035" s="17" t="s">
        <v>1464</v>
      </c>
      <c r="U1035" s="18">
        <v>178859.29</v>
      </c>
      <c r="V1035" s="18">
        <v>0</v>
      </c>
      <c r="W1035" s="17">
        <v>75</v>
      </c>
      <c r="X1035" s="17">
        <v>0</v>
      </c>
      <c r="Y1035" s="17">
        <v>0</v>
      </c>
      <c r="Z1035" s="17">
        <v>0</v>
      </c>
      <c r="AA1035" s="17">
        <v>0</v>
      </c>
      <c r="AB1035" s="17">
        <v>0</v>
      </c>
      <c r="AC1035" s="17">
        <v>0</v>
      </c>
      <c r="AD1035" s="17">
        <v>16735.5</v>
      </c>
      <c r="AE1035" s="17">
        <v>14039.29</v>
      </c>
      <c r="AF1035" s="17">
        <v>60968.26</v>
      </c>
      <c r="AG1035" s="17">
        <v>87116.24</v>
      </c>
      <c r="AH1035" s="17">
        <v>0</v>
      </c>
      <c r="AI1035" s="17" t="s">
        <v>10312</v>
      </c>
      <c r="AJ1035" s="17" t="s">
        <v>5878</v>
      </c>
      <c r="AK1035" s="17" t="s">
        <v>10313</v>
      </c>
      <c r="AL1035" s="17" t="s">
        <v>10314</v>
      </c>
      <c r="AM1035" s="17" t="s">
        <v>10315</v>
      </c>
      <c r="AN1035">
        <v>981541753</v>
      </c>
      <c r="AO1035" s="17" t="s">
        <v>5879</v>
      </c>
      <c r="AP1035" s="17" t="s">
        <v>10316</v>
      </c>
      <c r="AQ1035" s="17" t="s">
        <v>5880</v>
      </c>
      <c r="AR1035" s="17" t="s">
        <v>342</v>
      </c>
      <c r="AS1035" s="17" t="s">
        <v>1381</v>
      </c>
      <c r="AT1035" s="20" t="str">
        <f t="shared" si="32"/>
        <v>0577_FORVALUE_1_EXUNTA DE GALICIA INSTITUTO DE ESTUDIOS DEL TERRITORIO</v>
      </c>
      <c r="AU1035" s="21">
        <f t="shared" si="33"/>
        <v>0.75</v>
      </c>
    </row>
    <row r="1036" spans="1:47" x14ac:dyDescent="0.3">
      <c r="A1036" s="17" t="s">
        <v>1377</v>
      </c>
      <c r="B1036" s="17" t="s">
        <v>9932</v>
      </c>
      <c r="C1036">
        <v>264</v>
      </c>
      <c r="D1036" s="17" t="s">
        <v>249</v>
      </c>
      <c r="E1036" s="17" t="s">
        <v>792</v>
      </c>
      <c r="F1036">
        <v>3</v>
      </c>
      <c r="G1036">
        <v>5</v>
      </c>
      <c r="H1036" s="17" t="s">
        <v>47</v>
      </c>
      <c r="I1036">
        <v>7</v>
      </c>
      <c r="J1036" s="22" t="s">
        <v>10127</v>
      </c>
      <c r="K1036" s="22" t="s">
        <v>10264</v>
      </c>
      <c r="L1036" s="17" t="s">
        <v>356</v>
      </c>
      <c r="M1036" s="17" t="s">
        <v>1780</v>
      </c>
      <c r="N1036" s="17" t="s">
        <v>246</v>
      </c>
      <c r="O1036" s="17" t="s">
        <v>1378</v>
      </c>
      <c r="P1036" s="17" t="s">
        <v>1781</v>
      </c>
      <c r="Q1036" s="17" t="s">
        <v>0</v>
      </c>
      <c r="R1036" s="17" t="s">
        <v>9780</v>
      </c>
      <c r="S1036" s="17" t="s">
        <v>1771</v>
      </c>
      <c r="T1036" s="17" t="s">
        <v>1395</v>
      </c>
      <c r="U1036" s="18">
        <v>253740.89</v>
      </c>
      <c r="V1036" s="18">
        <v>0</v>
      </c>
      <c r="W1036" s="17">
        <v>75</v>
      </c>
      <c r="X1036" s="17">
        <v>0</v>
      </c>
      <c r="Y1036" s="17">
        <v>0</v>
      </c>
      <c r="Z1036" s="17">
        <v>0</v>
      </c>
      <c r="AA1036" s="17">
        <v>0</v>
      </c>
      <c r="AB1036" s="17">
        <v>0</v>
      </c>
      <c r="AC1036" s="17">
        <v>5857.37</v>
      </c>
      <c r="AD1036" s="17">
        <v>53090.63</v>
      </c>
      <c r="AE1036" s="17">
        <v>80583.97</v>
      </c>
      <c r="AF1036" s="17">
        <v>101513.53</v>
      </c>
      <c r="AG1036" s="17">
        <v>12695.39</v>
      </c>
      <c r="AH1036" s="17">
        <v>0</v>
      </c>
      <c r="AI1036" s="17" t="s">
        <v>10317</v>
      </c>
      <c r="AJ1036" s="17" t="s">
        <v>4293</v>
      </c>
      <c r="AK1036" s="17" t="s">
        <v>5892</v>
      </c>
      <c r="AL1036" s="17" t="s">
        <v>4480</v>
      </c>
      <c r="AM1036" s="17" t="s">
        <v>5893</v>
      </c>
      <c r="AN1036">
        <v>982823259</v>
      </c>
      <c r="AO1036" s="17" t="s">
        <v>10318</v>
      </c>
      <c r="AP1036" s="17" t="s">
        <v>5894</v>
      </c>
      <c r="AQ1036" s="17" t="s">
        <v>5165</v>
      </c>
      <c r="AR1036" s="17" t="s">
        <v>342</v>
      </c>
      <c r="AS1036" s="17" t="s">
        <v>1381</v>
      </c>
      <c r="AT1036" s="20" t="str">
        <f t="shared" si="32"/>
        <v>0577_FORVALUE_1_EUNIVERSIDAD DE SANTIAGO DE COMPOSTELA</v>
      </c>
      <c r="AU1036" s="21">
        <f t="shared" si="33"/>
        <v>0.75</v>
      </c>
    </row>
    <row r="1037" spans="1:47" x14ac:dyDescent="0.3">
      <c r="A1037" s="17" t="s">
        <v>1377</v>
      </c>
      <c r="B1037" s="17" t="s">
        <v>9932</v>
      </c>
      <c r="C1037">
        <v>264</v>
      </c>
      <c r="D1037" s="17" t="s">
        <v>249</v>
      </c>
      <c r="E1037" s="17" t="s">
        <v>792</v>
      </c>
      <c r="F1037">
        <v>3</v>
      </c>
      <c r="G1037">
        <v>5</v>
      </c>
      <c r="H1037" s="17" t="s">
        <v>47</v>
      </c>
      <c r="I1037">
        <v>7</v>
      </c>
      <c r="J1037" s="22" t="s">
        <v>10127</v>
      </c>
      <c r="K1037" s="22" t="s">
        <v>10264</v>
      </c>
      <c r="L1037" s="17" t="s">
        <v>356</v>
      </c>
      <c r="M1037" s="17" t="s">
        <v>3048</v>
      </c>
      <c r="N1037" s="17" t="s">
        <v>3049</v>
      </c>
      <c r="O1037" s="17" t="s">
        <v>1378</v>
      </c>
      <c r="P1037" s="17" t="s">
        <v>3050</v>
      </c>
      <c r="Q1037" s="17" t="s">
        <v>0</v>
      </c>
      <c r="R1037" s="17" t="s">
        <v>9780</v>
      </c>
      <c r="S1037" s="17" t="s">
        <v>3070</v>
      </c>
      <c r="T1037" s="17" t="s">
        <v>1464</v>
      </c>
      <c r="U1037" s="18">
        <v>292402.55</v>
      </c>
      <c r="V1037" s="18">
        <v>0</v>
      </c>
      <c r="W1037" s="17">
        <v>75</v>
      </c>
      <c r="X1037" s="17">
        <v>0</v>
      </c>
      <c r="Y1037" s="17">
        <v>0</v>
      </c>
      <c r="Z1037" s="17">
        <v>0</v>
      </c>
      <c r="AA1037" s="17">
        <v>0</v>
      </c>
      <c r="AB1037" s="17">
        <v>0</v>
      </c>
      <c r="AC1037" s="17">
        <v>0</v>
      </c>
      <c r="AD1037" s="17">
        <v>0</v>
      </c>
      <c r="AE1037" s="17">
        <v>0</v>
      </c>
      <c r="AF1037" s="17">
        <v>110535.7</v>
      </c>
      <c r="AG1037" s="17">
        <v>181866.85</v>
      </c>
      <c r="AH1037" s="17">
        <v>0</v>
      </c>
      <c r="AI1037" s="17" t="s">
        <v>3051</v>
      </c>
      <c r="AJ1037" s="17" t="s">
        <v>5881</v>
      </c>
      <c r="AK1037" s="17" t="s">
        <v>3051</v>
      </c>
      <c r="AL1037" s="17" t="s">
        <v>5881</v>
      </c>
      <c r="AM1037" s="17" t="s">
        <v>3055</v>
      </c>
      <c r="AN1037">
        <v>981546109</v>
      </c>
      <c r="AO1037" s="17" t="s">
        <v>5882</v>
      </c>
      <c r="AP1037" s="17" t="s">
        <v>3051</v>
      </c>
      <c r="AQ1037" s="17" t="s">
        <v>5881</v>
      </c>
      <c r="AR1037" s="17" t="s">
        <v>342</v>
      </c>
      <c r="AS1037" s="17" t="s">
        <v>1381</v>
      </c>
      <c r="AT1037" s="20" t="str">
        <f t="shared" si="32"/>
        <v>0577_FORVALUE_1_EDIRECCION GENERAL DE DEFENSA DEL MONTE</v>
      </c>
      <c r="AU1037" s="21">
        <f t="shared" si="33"/>
        <v>0.75</v>
      </c>
    </row>
    <row r="1038" spans="1:47" x14ac:dyDescent="0.3">
      <c r="A1038" s="17" t="s">
        <v>1377</v>
      </c>
      <c r="B1038" s="17" t="s">
        <v>9932</v>
      </c>
      <c r="C1038">
        <v>264</v>
      </c>
      <c r="D1038" s="17" t="s">
        <v>249</v>
      </c>
      <c r="E1038" s="17" t="s">
        <v>792</v>
      </c>
      <c r="F1038">
        <v>3</v>
      </c>
      <c r="G1038">
        <v>5</v>
      </c>
      <c r="H1038" s="17" t="s">
        <v>47</v>
      </c>
      <c r="I1038">
        <v>7</v>
      </c>
      <c r="J1038" s="22" t="s">
        <v>10127</v>
      </c>
      <c r="K1038" s="22" t="s">
        <v>10264</v>
      </c>
      <c r="L1038" s="17" t="s">
        <v>356</v>
      </c>
      <c r="M1038" s="17" t="s">
        <v>3321</v>
      </c>
      <c r="N1038" s="17" t="s">
        <v>393</v>
      </c>
      <c r="O1038" s="17" t="s">
        <v>1378</v>
      </c>
      <c r="P1038" s="17" t="s">
        <v>3322</v>
      </c>
      <c r="Q1038" s="17" t="s">
        <v>0</v>
      </c>
      <c r="R1038" s="17" t="s">
        <v>9780</v>
      </c>
      <c r="S1038" s="17" t="s">
        <v>1390</v>
      </c>
      <c r="T1038" s="17" t="s">
        <v>1390</v>
      </c>
      <c r="U1038" s="18">
        <v>119961.89</v>
      </c>
      <c r="V1038" s="18">
        <v>0</v>
      </c>
      <c r="W1038" s="17">
        <v>75</v>
      </c>
      <c r="X1038" s="17">
        <v>0</v>
      </c>
      <c r="Y1038" s="17">
        <v>0</v>
      </c>
      <c r="Z1038" s="17">
        <v>0</v>
      </c>
      <c r="AA1038" s="17">
        <v>0</v>
      </c>
      <c r="AB1038" s="17">
        <v>0</v>
      </c>
      <c r="AC1038" s="17">
        <v>0</v>
      </c>
      <c r="AD1038" s="17">
        <v>3817.28</v>
      </c>
      <c r="AE1038" s="17">
        <v>17499.599999999999</v>
      </c>
      <c r="AF1038" s="17">
        <v>20125</v>
      </c>
      <c r="AG1038" s="17">
        <v>78520.02</v>
      </c>
      <c r="AH1038" s="17">
        <v>0</v>
      </c>
      <c r="AI1038" s="17" t="s">
        <v>10319</v>
      </c>
      <c r="AJ1038" s="17" t="s">
        <v>3060</v>
      </c>
      <c r="AK1038" s="17" t="s">
        <v>10320</v>
      </c>
      <c r="AL1038" s="17" t="s">
        <v>4905</v>
      </c>
      <c r="AM1038" s="17" t="s">
        <v>3326</v>
      </c>
      <c r="AN1038">
        <v>258800200</v>
      </c>
      <c r="AO1038" s="17" t="s">
        <v>3327</v>
      </c>
      <c r="AP1038" s="17" t="s">
        <v>10321</v>
      </c>
      <c r="AQ1038" s="17" t="s">
        <v>10322</v>
      </c>
      <c r="AR1038" s="17" t="s">
        <v>344</v>
      </c>
      <c r="AS1038" s="17" t="s">
        <v>1389</v>
      </c>
      <c r="AT1038" s="20" t="str">
        <f t="shared" si="32"/>
        <v>0577_FORVALUE_1_ECOMUNIDADE INTERMUNICIPAL DO ALTO MINHO (CIM ALTO MINHO)</v>
      </c>
      <c r="AU1038" s="21">
        <f t="shared" si="33"/>
        <v>0.75</v>
      </c>
    </row>
    <row r="1039" spans="1:47" x14ac:dyDescent="0.3">
      <c r="A1039" s="17" t="s">
        <v>1377</v>
      </c>
      <c r="B1039" s="17" t="s">
        <v>9932</v>
      </c>
      <c r="C1039">
        <v>264</v>
      </c>
      <c r="D1039" s="17" t="s">
        <v>249</v>
      </c>
      <c r="E1039" s="17" t="s">
        <v>792</v>
      </c>
      <c r="F1039">
        <v>3</v>
      </c>
      <c r="G1039">
        <v>5</v>
      </c>
      <c r="H1039" s="17" t="s">
        <v>47</v>
      </c>
      <c r="I1039">
        <v>7</v>
      </c>
      <c r="J1039" s="22" t="s">
        <v>10127</v>
      </c>
      <c r="K1039" s="22" t="s">
        <v>10264</v>
      </c>
      <c r="L1039" s="17" t="s">
        <v>356</v>
      </c>
      <c r="M1039" s="17" t="s">
        <v>5883</v>
      </c>
      <c r="N1039" s="17" t="s">
        <v>525</v>
      </c>
      <c r="O1039" s="17" t="s">
        <v>1394</v>
      </c>
      <c r="P1039" s="17" t="s">
        <v>5884</v>
      </c>
      <c r="Q1039" s="17" t="s">
        <v>0</v>
      </c>
      <c r="R1039" s="17" t="s">
        <v>9780</v>
      </c>
      <c r="S1039" s="17" t="s">
        <v>5885</v>
      </c>
      <c r="T1039" s="17" t="s">
        <v>1395</v>
      </c>
      <c r="U1039" s="18">
        <v>142397.6</v>
      </c>
      <c r="V1039" s="18">
        <v>0</v>
      </c>
      <c r="W1039" s="17">
        <v>75</v>
      </c>
      <c r="X1039" s="17">
        <v>0</v>
      </c>
      <c r="Y1039" s="17">
        <v>0</v>
      </c>
      <c r="Z1039" s="17">
        <v>0</v>
      </c>
      <c r="AA1039" s="17">
        <v>0</v>
      </c>
      <c r="AB1039" s="17">
        <v>0</v>
      </c>
      <c r="AC1039" s="17">
        <v>0</v>
      </c>
      <c r="AD1039" s="17">
        <v>1342.09</v>
      </c>
      <c r="AE1039" s="17">
        <v>53010.52</v>
      </c>
      <c r="AF1039" s="17">
        <v>43147.57</v>
      </c>
      <c r="AG1039" s="17">
        <v>44897.42</v>
      </c>
      <c r="AH1039" s="17">
        <v>0</v>
      </c>
      <c r="AI1039" s="17" t="s">
        <v>10323</v>
      </c>
      <c r="AJ1039" s="17" t="s">
        <v>1386</v>
      </c>
      <c r="AK1039" s="17" t="s">
        <v>5887</v>
      </c>
      <c r="AL1039" s="17" t="s">
        <v>2115</v>
      </c>
      <c r="AM1039" s="17" t="s">
        <v>5888</v>
      </c>
      <c r="AN1039">
        <v>981564011</v>
      </c>
      <c r="AO1039" s="17" t="s">
        <v>5889</v>
      </c>
      <c r="AP1039" s="17" t="s">
        <v>10324</v>
      </c>
      <c r="AQ1039" s="17" t="s">
        <v>10325</v>
      </c>
      <c r="AR1039" s="17" t="s">
        <v>342</v>
      </c>
      <c r="AS1039" s="17" t="s">
        <v>1381</v>
      </c>
      <c r="AT1039" s="20" t="str">
        <f t="shared" si="32"/>
        <v>0577_FORVALUE_1_EASOCIACION FORESTAL DE GALICIA (AFG)</v>
      </c>
      <c r="AU1039" s="21">
        <f t="shared" si="33"/>
        <v>0.75</v>
      </c>
    </row>
    <row r="1040" spans="1:47" x14ac:dyDescent="0.3">
      <c r="A1040" s="17" t="s">
        <v>1377</v>
      </c>
      <c r="B1040" s="17" t="s">
        <v>9932</v>
      </c>
      <c r="C1040">
        <v>264</v>
      </c>
      <c r="D1040" s="17" t="s">
        <v>212</v>
      </c>
      <c r="E1040" s="17" t="s">
        <v>792</v>
      </c>
      <c r="F1040">
        <v>2</v>
      </c>
      <c r="G1040">
        <v>3</v>
      </c>
      <c r="H1040" s="17" t="s">
        <v>16</v>
      </c>
      <c r="I1040">
        <v>7</v>
      </c>
      <c r="J1040" s="22" t="s">
        <v>10252</v>
      </c>
      <c r="K1040" s="22" t="s">
        <v>10256</v>
      </c>
      <c r="L1040" s="17" t="s">
        <v>9814</v>
      </c>
      <c r="M1040" s="17" t="s">
        <v>6079</v>
      </c>
      <c r="N1040" s="17" t="s">
        <v>833</v>
      </c>
      <c r="O1040" s="17" t="s">
        <v>1378</v>
      </c>
      <c r="P1040" s="17" t="s">
        <v>6080</v>
      </c>
      <c r="Q1040" s="17" t="s">
        <v>278</v>
      </c>
      <c r="R1040" s="17" t="s">
        <v>9780</v>
      </c>
      <c r="S1040" s="17" t="s">
        <v>1379</v>
      </c>
      <c r="T1040" s="17" t="s">
        <v>1379</v>
      </c>
      <c r="U1040" s="18">
        <v>374144.19</v>
      </c>
      <c r="V1040" s="18">
        <v>0</v>
      </c>
      <c r="W1040" s="17">
        <v>75</v>
      </c>
      <c r="X1040" s="17">
        <v>0</v>
      </c>
      <c r="Y1040" s="17">
        <v>0</v>
      </c>
      <c r="Z1040" s="17">
        <v>0</v>
      </c>
      <c r="AA1040" s="17">
        <v>0</v>
      </c>
      <c r="AB1040" s="17">
        <v>0</v>
      </c>
      <c r="AC1040" s="17">
        <v>0</v>
      </c>
      <c r="AD1040" s="17">
        <v>0</v>
      </c>
      <c r="AE1040" s="17">
        <v>53093.81</v>
      </c>
      <c r="AF1040" s="17">
        <v>143138.22</v>
      </c>
      <c r="AG1040" s="17">
        <v>177912.17</v>
      </c>
      <c r="AH1040" s="17">
        <v>0</v>
      </c>
      <c r="AI1040" s="17" t="s">
        <v>6081</v>
      </c>
      <c r="AJ1040" s="17" t="s">
        <v>1380</v>
      </c>
      <c r="AK1040" s="17" t="s">
        <v>6082</v>
      </c>
      <c r="AL1040" s="17" t="s">
        <v>6083</v>
      </c>
      <c r="AM1040" s="17" t="s">
        <v>6084</v>
      </c>
      <c r="AN1040">
        <v>924002900</v>
      </c>
      <c r="AO1040" s="17" t="s">
        <v>6085</v>
      </c>
      <c r="AP1040" s="17" t="s">
        <v>6086</v>
      </c>
      <c r="AQ1040" s="17" t="s">
        <v>6087</v>
      </c>
      <c r="AR1040" s="17" t="s">
        <v>291</v>
      </c>
      <c r="AS1040" s="17" t="s">
        <v>1381</v>
      </c>
      <c r="AT1040" s="20" t="str">
        <f t="shared" si="32"/>
        <v>0479_RED_FAROTIC_4_EEXTREMADURA AVANTE S.L.U</v>
      </c>
      <c r="AU1040" s="21">
        <f t="shared" si="33"/>
        <v>0.75</v>
      </c>
    </row>
    <row r="1041" spans="1:47" x14ac:dyDescent="0.3">
      <c r="A1041" s="17" t="s">
        <v>1377</v>
      </c>
      <c r="B1041" s="17" t="s">
        <v>9932</v>
      </c>
      <c r="C1041">
        <v>264</v>
      </c>
      <c r="D1041" s="17" t="s">
        <v>212</v>
      </c>
      <c r="E1041" s="17" t="s">
        <v>792</v>
      </c>
      <c r="F1041">
        <v>2</v>
      </c>
      <c r="G1041">
        <v>3</v>
      </c>
      <c r="H1041" s="17" t="s">
        <v>16</v>
      </c>
      <c r="I1041">
        <v>7</v>
      </c>
      <c r="J1041" s="22" t="s">
        <v>10252</v>
      </c>
      <c r="K1041" s="22" t="s">
        <v>10256</v>
      </c>
      <c r="L1041" s="17" t="s">
        <v>9814</v>
      </c>
      <c r="M1041" s="17" t="s">
        <v>2275</v>
      </c>
      <c r="N1041" s="17" t="s">
        <v>293</v>
      </c>
      <c r="O1041" s="17" t="s">
        <v>1378</v>
      </c>
      <c r="P1041" s="17" t="s">
        <v>2276</v>
      </c>
      <c r="Q1041" s="17" t="s">
        <v>0</v>
      </c>
      <c r="R1041" s="17" t="s">
        <v>9780</v>
      </c>
      <c r="S1041" s="17" t="s">
        <v>1939</v>
      </c>
      <c r="T1041" s="17" t="s">
        <v>1939</v>
      </c>
      <c r="U1041" s="18">
        <v>55000</v>
      </c>
      <c r="V1041" s="18">
        <v>0</v>
      </c>
      <c r="W1041" s="17">
        <v>75</v>
      </c>
      <c r="X1041" s="17">
        <v>0</v>
      </c>
      <c r="Y1041" s="17">
        <v>0</v>
      </c>
      <c r="Z1041" s="17">
        <v>0</v>
      </c>
      <c r="AA1041" s="17">
        <v>0</v>
      </c>
      <c r="AB1041" s="17">
        <v>0</v>
      </c>
      <c r="AC1041" s="17">
        <v>0</v>
      </c>
      <c r="AD1041" s="17">
        <v>909.5</v>
      </c>
      <c r="AE1041" s="17">
        <v>11523.81</v>
      </c>
      <c r="AF1041" s="17">
        <v>26154.23</v>
      </c>
      <c r="AG1041" s="17">
        <v>16412.47</v>
      </c>
      <c r="AH1041" s="17">
        <v>0</v>
      </c>
      <c r="AI1041" s="17" t="s">
        <v>2611</v>
      </c>
      <c r="AJ1041" s="17" t="s">
        <v>9202</v>
      </c>
      <c r="AK1041" s="17" t="s">
        <v>9203</v>
      </c>
      <c r="AL1041" s="17" t="s">
        <v>9204</v>
      </c>
      <c r="AM1041" s="17" t="s">
        <v>9205</v>
      </c>
      <c r="AN1041">
        <v>351924396890</v>
      </c>
      <c r="AO1041" s="17" t="s">
        <v>8047</v>
      </c>
      <c r="AP1041" s="17" t="s">
        <v>9206</v>
      </c>
      <c r="AQ1041" s="17" t="s">
        <v>9204</v>
      </c>
      <c r="AR1041" s="17" t="s">
        <v>294</v>
      </c>
      <c r="AS1041" s="17" t="s">
        <v>1389</v>
      </c>
      <c r="AT1041" s="20" t="str">
        <f t="shared" si="32"/>
        <v>0479_RED_FAROTIC_4_EPARQUE DO ALENTEJO DE CIÊNCIA E TECNOLOGIA, SA (PACT)</v>
      </c>
      <c r="AU1041" s="21">
        <f t="shared" si="33"/>
        <v>0.75</v>
      </c>
    </row>
    <row r="1042" spans="1:47" x14ac:dyDescent="0.3">
      <c r="A1042" s="17" t="s">
        <v>1377</v>
      </c>
      <c r="B1042" s="17" t="s">
        <v>9932</v>
      </c>
      <c r="C1042">
        <v>264</v>
      </c>
      <c r="D1042" s="17" t="s">
        <v>212</v>
      </c>
      <c r="E1042" s="17" t="s">
        <v>792</v>
      </c>
      <c r="F1042">
        <v>2</v>
      </c>
      <c r="G1042">
        <v>3</v>
      </c>
      <c r="H1042" s="17" t="s">
        <v>16</v>
      </c>
      <c r="I1042">
        <v>7</v>
      </c>
      <c r="J1042" s="22" t="s">
        <v>10252</v>
      </c>
      <c r="K1042" s="22" t="s">
        <v>10256</v>
      </c>
      <c r="L1042" s="17" t="s">
        <v>9814</v>
      </c>
      <c r="M1042" s="17" t="s">
        <v>2238</v>
      </c>
      <c r="N1042" s="17" t="s">
        <v>9783</v>
      </c>
      <c r="O1042" s="17" t="s">
        <v>1378</v>
      </c>
      <c r="P1042" s="17" t="s">
        <v>2239</v>
      </c>
      <c r="Q1042" s="17" t="s">
        <v>0</v>
      </c>
      <c r="R1042" s="17" t="s">
        <v>9780</v>
      </c>
      <c r="S1042" s="17" t="s">
        <v>4140</v>
      </c>
      <c r="T1042" s="17" t="s">
        <v>1395</v>
      </c>
      <c r="U1042" s="18">
        <v>397599.99</v>
      </c>
      <c r="V1042" s="18">
        <v>0</v>
      </c>
      <c r="W1042" s="17">
        <v>75</v>
      </c>
      <c r="X1042" s="17">
        <v>0</v>
      </c>
      <c r="Y1042" s="17">
        <v>0</v>
      </c>
      <c r="Z1042" s="17">
        <v>0</v>
      </c>
      <c r="AA1042" s="17">
        <v>0</v>
      </c>
      <c r="AB1042" s="17">
        <v>0</v>
      </c>
      <c r="AC1042" s="17">
        <v>0</v>
      </c>
      <c r="AD1042" s="17">
        <v>1080.73</v>
      </c>
      <c r="AE1042" s="17">
        <v>131362.42000000001</v>
      </c>
      <c r="AF1042" s="17">
        <v>228924.21</v>
      </c>
      <c r="AG1042" s="17">
        <v>36232.620000000003</v>
      </c>
      <c r="AH1042" s="17">
        <v>0</v>
      </c>
      <c r="AI1042" s="17" t="s">
        <v>6116</v>
      </c>
      <c r="AJ1042" s="17" t="s">
        <v>1676</v>
      </c>
      <c r="AK1042" s="17" t="s">
        <v>6117</v>
      </c>
      <c r="AL1042" s="17" t="s">
        <v>6118</v>
      </c>
      <c r="AM1042" s="17" t="s">
        <v>6119</v>
      </c>
      <c r="AN1042">
        <v>924234600</v>
      </c>
      <c r="AO1042" s="17" t="s">
        <v>6120</v>
      </c>
      <c r="AP1042" s="17" t="s">
        <v>6121</v>
      </c>
      <c r="AQ1042" s="17" t="s">
        <v>6122</v>
      </c>
      <c r="AR1042" s="17" t="s">
        <v>291</v>
      </c>
      <c r="AS1042" s="17" t="s">
        <v>1381</v>
      </c>
      <c r="AT1042" s="20" t="str">
        <f t="shared" si="32"/>
        <v>0479_RED_FAROTIC_4_ECAMARA DE COMERCIO DE BADAJOZ</v>
      </c>
      <c r="AU1042" s="21">
        <f t="shared" si="33"/>
        <v>0.75</v>
      </c>
    </row>
    <row r="1043" spans="1:47" x14ac:dyDescent="0.3">
      <c r="A1043" s="17" t="s">
        <v>1377</v>
      </c>
      <c r="B1043" s="17" t="s">
        <v>9932</v>
      </c>
      <c r="C1043">
        <v>264</v>
      </c>
      <c r="D1043" s="17" t="s">
        <v>212</v>
      </c>
      <c r="E1043" s="17" t="s">
        <v>792</v>
      </c>
      <c r="F1043">
        <v>2</v>
      </c>
      <c r="G1043">
        <v>3</v>
      </c>
      <c r="H1043" s="17" t="s">
        <v>16</v>
      </c>
      <c r="I1043">
        <v>7</v>
      </c>
      <c r="J1043" s="22" t="s">
        <v>10252</v>
      </c>
      <c r="K1043" s="22" t="s">
        <v>10256</v>
      </c>
      <c r="L1043" s="17" t="s">
        <v>9814</v>
      </c>
      <c r="M1043" s="17" t="s">
        <v>2257</v>
      </c>
      <c r="N1043" s="17" t="s">
        <v>302</v>
      </c>
      <c r="O1043" s="17" t="s">
        <v>1378</v>
      </c>
      <c r="P1043" s="17" t="s">
        <v>2258</v>
      </c>
      <c r="Q1043" s="17" t="s">
        <v>0</v>
      </c>
      <c r="R1043" s="17" t="s">
        <v>9780</v>
      </c>
      <c r="S1043" s="17" t="s">
        <v>1701</v>
      </c>
      <c r="T1043" s="17" t="s">
        <v>1395</v>
      </c>
      <c r="U1043" s="18">
        <v>388999.99</v>
      </c>
      <c r="V1043" s="18">
        <v>0</v>
      </c>
      <c r="W1043" s="17">
        <v>75</v>
      </c>
      <c r="X1043" s="17">
        <v>0</v>
      </c>
      <c r="Y1043" s="17">
        <v>0</v>
      </c>
      <c r="Z1043" s="17">
        <v>0</v>
      </c>
      <c r="AA1043" s="17">
        <v>0</v>
      </c>
      <c r="AB1043" s="17">
        <v>0</v>
      </c>
      <c r="AC1043" s="17">
        <v>0</v>
      </c>
      <c r="AD1043" s="17">
        <v>27368.26</v>
      </c>
      <c r="AE1043" s="17">
        <v>157056.54</v>
      </c>
      <c r="AF1043" s="17">
        <v>158051.44</v>
      </c>
      <c r="AG1043" s="17">
        <v>46523.75</v>
      </c>
      <c r="AH1043" s="17">
        <v>0</v>
      </c>
      <c r="AI1043" s="17" t="s">
        <v>2262</v>
      </c>
      <c r="AJ1043" s="17" t="s">
        <v>1676</v>
      </c>
      <c r="AK1043" s="17" t="s">
        <v>6113</v>
      </c>
      <c r="AL1043" s="17" t="s">
        <v>5495</v>
      </c>
      <c r="AM1043" s="17" t="s">
        <v>6114</v>
      </c>
      <c r="AN1043">
        <v>927427248</v>
      </c>
      <c r="AO1043" s="17" t="s">
        <v>6115</v>
      </c>
      <c r="AP1043" s="17" t="s">
        <v>2262</v>
      </c>
      <c r="AQ1043" s="17" t="s">
        <v>1676</v>
      </c>
      <c r="AR1043" s="17" t="s">
        <v>297</v>
      </c>
      <c r="AS1043" s="17" t="s">
        <v>1381</v>
      </c>
      <c r="AT1043" s="20" t="str">
        <f t="shared" si="32"/>
        <v>0479_RED_FAROTIC_4_ECAMARA OFICIAL DE COMERCIO, INDUSTRIA Y SERVICIOS DE CACERES</v>
      </c>
      <c r="AU1043" s="21">
        <f t="shared" si="33"/>
        <v>0.75</v>
      </c>
    </row>
    <row r="1044" spans="1:47" x14ac:dyDescent="0.3">
      <c r="A1044" s="17" t="s">
        <v>1377</v>
      </c>
      <c r="B1044" s="17" t="s">
        <v>9932</v>
      </c>
      <c r="C1044">
        <v>264</v>
      </c>
      <c r="D1044" s="17" t="s">
        <v>212</v>
      </c>
      <c r="E1044" s="17" t="s">
        <v>792</v>
      </c>
      <c r="F1044">
        <v>2</v>
      </c>
      <c r="G1044">
        <v>3</v>
      </c>
      <c r="H1044" s="17" t="s">
        <v>16</v>
      </c>
      <c r="I1044">
        <v>7</v>
      </c>
      <c r="J1044" s="22" t="s">
        <v>10252</v>
      </c>
      <c r="K1044" s="22" t="s">
        <v>10256</v>
      </c>
      <c r="L1044" s="17" t="s">
        <v>9814</v>
      </c>
      <c r="M1044" s="17" t="s">
        <v>1683</v>
      </c>
      <c r="N1044" s="17" t="s">
        <v>565</v>
      </c>
      <c r="O1044" s="17" t="s">
        <v>1394</v>
      </c>
      <c r="P1044" s="17" t="s">
        <v>1684</v>
      </c>
      <c r="Q1044" s="17" t="s">
        <v>0</v>
      </c>
      <c r="R1044" s="17" t="s">
        <v>9780</v>
      </c>
      <c r="S1044" s="17" t="s">
        <v>1489</v>
      </c>
      <c r="T1044" s="17" t="s">
        <v>1489</v>
      </c>
      <c r="U1044" s="18">
        <v>17333</v>
      </c>
      <c r="V1044" s="18">
        <v>0</v>
      </c>
      <c r="W1044" s="17">
        <v>75</v>
      </c>
      <c r="X1044" s="17">
        <v>0</v>
      </c>
      <c r="Y1044" s="17">
        <v>0</v>
      </c>
      <c r="Z1044" s="17">
        <v>0</v>
      </c>
      <c r="AA1044" s="17">
        <v>0</v>
      </c>
      <c r="AB1044" s="17">
        <v>0</v>
      </c>
      <c r="AC1044" s="17">
        <v>0</v>
      </c>
      <c r="AD1044" s="17">
        <v>433.55</v>
      </c>
      <c r="AE1044" s="17">
        <v>8785.7800000000007</v>
      </c>
      <c r="AF1044" s="17">
        <v>4996.2299999999996</v>
      </c>
      <c r="AG1044" s="17">
        <v>3117.44</v>
      </c>
      <c r="AH1044" s="17">
        <v>0</v>
      </c>
      <c r="AI1044" s="17" t="s">
        <v>1685</v>
      </c>
      <c r="AJ1044" s="17" t="s">
        <v>1397</v>
      </c>
      <c r="AK1044" s="17" t="s">
        <v>6111</v>
      </c>
      <c r="AL1044" s="17" t="s">
        <v>1687</v>
      </c>
      <c r="AM1044" s="17" t="s">
        <v>1688</v>
      </c>
      <c r="AN1044">
        <v>351275319150</v>
      </c>
      <c r="AO1044" s="17" t="s">
        <v>6112</v>
      </c>
      <c r="AP1044" s="17" t="s">
        <v>1685</v>
      </c>
      <c r="AQ1044" s="17" t="s">
        <v>1397</v>
      </c>
      <c r="AR1044" s="17" t="s">
        <v>289</v>
      </c>
      <c r="AS1044" s="17" t="s">
        <v>1389</v>
      </c>
      <c r="AT1044" s="20" t="str">
        <f t="shared" si="32"/>
        <v>0479_RED_FAROTIC_4_ECENTRO DE INOVAÇÃO EMPRESARIAL DA BEIRA INTERIOR (CIEBI/BIC)</v>
      </c>
      <c r="AU1044" s="21">
        <f t="shared" si="33"/>
        <v>0.75</v>
      </c>
    </row>
    <row r="1045" spans="1:47" x14ac:dyDescent="0.3">
      <c r="A1045" s="17" t="s">
        <v>1377</v>
      </c>
      <c r="B1045" s="17" t="s">
        <v>9932</v>
      </c>
      <c r="C1045">
        <v>264</v>
      </c>
      <c r="D1045" s="17" t="s">
        <v>212</v>
      </c>
      <c r="E1045" s="17" t="s">
        <v>792</v>
      </c>
      <c r="F1045">
        <v>2</v>
      </c>
      <c r="G1045">
        <v>3</v>
      </c>
      <c r="H1045" s="17" t="s">
        <v>16</v>
      </c>
      <c r="I1045">
        <v>7</v>
      </c>
      <c r="J1045" s="22" t="s">
        <v>10252</v>
      </c>
      <c r="K1045" s="22" t="s">
        <v>10256</v>
      </c>
      <c r="L1045" s="17" t="s">
        <v>9814</v>
      </c>
      <c r="M1045" s="17" t="s">
        <v>2458</v>
      </c>
      <c r="N1045" s="17" t="s">
        <v>221</v>
      </c>
      <c r="O1045" s="17" t="s">
        <v>1378</v>
      </c>
      <c r="P1045" s="17" t="s">
        <v>2459</v>
      </c>
      <c r="Q1045" s="17" t="s">
        <v>0</v>
      </c>
      <c r="R1045" s="17" t="s">
        <v>9780</v>
      </c>
      <c r="S1045" s="17" t="s">
        <v>3347</v>
      </c>
      <c r="T1045" s="17" t="s">
        <v>1395</v>
      </c>
      <c r="U1045" s="18">
        <v>330088.59999999998</v>
      </c>
      <c r="V1045" s="18">
        <v>0</v>
      </c>
      <c r="W1045" s="17">
        <v>75</v>
      </c>
      <c r="X1045" s="17">
        <v>0</v>
      </c>
      <c r="Y1045" s="17">
        <v>0</v>
      </c>
      <c r="Z1045" s="17">
        <v>0</v>
      </c>
      <c r="AA1045" s="17">
        <v>0</v>
      </c>
      <c r="AB1045" s="17">
        <v>0</v>
      </c>
      <c r="AC1045" s="17">
        <v>0</v>
      </c>
      <c r="AD1045" s="17">
        <v>59.4</v>
      </c>
      <c r="AE1045" s="17">
        <v>86723.49</v>
      </c>
      <c r="AF1045" s="17">
        <v>140468.65</v>
      </c>
      <c r="AG1045" s="17">
        <v>102837.06</v>
      </c>
      <c r="AH1045" s="17">
        <v>0</v>
      </c>
      <c r="AI1045" s="17" t="s">
        <v>2545</v>
      </c>
      <c r="AJ1045" s="17" t="s">
        <v>2546</v>
      </c>
      <c r="AK1045" s="17" t="s">
        <v>2462</v>
      </c>
      <c r="AL1045" s="17" t="s">
        <v>3227</v>
      </c>
      <c r="AM1045" s="17" t="s">
        <v>2464</v>
      </c>
      <c r="AN1045">
        <v>924489924</v>
      </c>
      <c r="AO1045" s="17" t="s">
        <v>6100</v>
      </c>
      <c r="AP1045" s="17" t="s">
        <v>2549</v>
      </c>
      <c r="AQ1045" s="17" t="s">
        <v>1440</v>
      </c>
      <c r="AR1045" s="17" t="s">
        <v>291</v>
      </c>
      <c r="AS1045" s="17" t="s">
        <v>1381</v>
      </c>
      <c r="AT1045" s="20" t="str">
        <f t="shared" si="32"/>
        <v>0479_RED_FAROTIC_4_EUNIVERSIDAD DE EXTREMADURA</v>
      </c>
      <c r="AU1045" s="21">
        <f t="shared" si="33"/>
        <v>0.75</v>
      </c>
    </row>
    <row r="1046" spans="1:47" x14ac:dyDescent="0.3">
      <c r="A1046" s="17" t="s">
        <v>1377</v>
      </c>
      <c r="B1046" s="17" t="s">
        <v>9932</v>
      </c>
      <c r="C1046">
        <v>264</v>
      </c>
      <c r="D1046" s="17" t="s">
        <v>212</v>
      </c>
      <c r="E1046" s="17" t="s">
        <v>792</v>
      </c>
      <c r="F1046">
        <v>2</v>
      </c>
      <c r="G1046">
        <v>3</v>
      </c>
      <c r="H1046" s="17" t="s">
        <v>16</v>
      </c>
      <c r="I1046">
        <v>7</v>
      </c>
      <c r="J1046" s="22" t="s">
        <v>10252</v>
      </c>
      <c r="K1046" s="22" t="s">
        <v>10256</v>
      </c>
      <c r="L1046" s="17" t="s">
        <v>9814</v>
      </c>
      <c r="M1046" s="17" t="s">
        <v>3240</v>
      </c>
      <c r="N1046" s="17" t="s">
        <v>558</v>
      </c>
      <c r="O1046" s="17" t="s">
        <v>1394</v>
      </c>
      <c r="P1046" s="17" t="s">
        <v>3241</v>
      </c>
      <c r="Q1046" s="17" t="s">
        <v>0</v>
      </c>
      <c r="R1046" s="17" t="s">
        <v>9780</v>
      </c>
      <c r="S1046" s="17" t="s">
        <v>1939</v>
      </c>
      <c r="T1046" s="17" t="s">
        <v>1939</v>
      </c>
      <c r="U1046" s="18">
        <v>64700</v>
      </c>
      <c r="V1046" s="18">
        <v>0</v>
      </c>
      <c r="W1046" s="17">
        <v>75</v>
      </c>
      <c r="X1046" s="17">
        <v>0</v>
      </c>
      <c r="Y1046" s="17">
        <v>0</v>
      </c>
      <c r="Z1046" s="17">
        <v>0</v>
      </c>
      <c r="AA1046" s="17">
        <v>0</v>
      </c>
      <c r="AB1046" s="17">
        <v>0</v>
      </c>
      <c r="AC1046" s="17">
        <v>0</v>
      </c>
      <c r="AD1046" s="17">
        <v>0</v>
      </c>
      <c r="AE1046" s="17">
        <v>9926.3700000000008</v>
      </c>
      <c r="AF1046" s="17">
        <v>31328.06</v>
      </c>
      <c r="AG1046" s="17">
        <v>23445.58</v>
      </c>
      <c r="AH1046" s="17">
        <v>0</v>
      </c>
      <c r="AI1046" s="17" t="s">
        <v>6101</v>
      </c>
      <c r="AJ1046" s="17" t="s">
        <v>6102</v>
      </c>
      <c r="AK1046" s="17" t="s">
        <v>6103</v>
      </c>
      <c r="AL1046" s="17" t="s">
        <v>6104</v>
      </c>
      <c r="AM1046" s="17" t="s">
        <v>3245</v>
      </c>
      <c r="AN1046">
        <v>351266707007</v>
      </c>
      <c r="AO1046" s="17" t="s">
        <v>6105</v>
      </c>
      <c r="AP1046" s="17" t="s">
        <v>6101</v>
      </c>
      <c r="AQ1046" s="17" t="s">
        <v>6102</v>
      </c>
      <c r="AR1046" s="17" t="s">
        <v>294</v>
      </c>
      <c r="AS1046" s="17" t="s">
        <v>1389</v>
      </c>
      <c r="AT1046" s="20" t="str">
        <f t="shared" si="32"/>
        <v>0479_RED_FAROTIC_4_ENUCLEO DO ALENTEJO. ASSOCIAÇÃO NACIONAL DE JOVENS EMPRESARIOS (ANJE)</v>
      </c>
      <c r="AU1046" s="21">
        <f t="shared" si="33"/>
        <v>0.75</v>
      </c>
    </row>
    <row r="1047" spans="1:47" x14ac:dyDescent="0.3">
      <c r="A1047" s="17" t="s">
        <v>1377</v>
      </c>
      <c r="B1047" s="17" t="s">
        <v>9932</v>
      </c>
      <c r="C1047">
        <v>264</v>
      </c>
      <c r="D1047" s="17" t="s">
        <v>212</v>
      </c>
      <c r="E1047" s="17" t="s">
        <v>792</v>
      </c>
      <c r="F1047">
        <v>2</v>
      </c>
      <c r="G1047">
        <v>3</v>
      </c>
      <c r="H1047" s="17" t="s">
        <v>16</v>
      </c>
      <c r="I1047">
        <v>7</v>
      </c>
      <c r="J1047" s="22" t="s">
        <v>10252</v>
      </c>
      <c r="K1047" s="22" t="s">
        <v>10256</v>
      </c>
      <c r="L1047" s="17" t="s">
        <v>9814</v>
      </c>
      <c r="M1047" s="17" t="s">
        <v>1693</v>
      </c>
      <c r="N1047" s="17" t="s">
        <v>463</v>
      </c>
      <c r="O1047" s="17" t="s">
        <v>1378</v>
      </c>
      <c r="P1047" s="17" t="s">
        <v>1694</v>
      </c>
      <c r="Q1047" s="17" t="s">
        <v>0</v>
      </c>
      <c r="R1047" s="17" t="s">
        <v>9780</v>
      </c>
      <c r="S1047" s="17" t="s">
        <v>1489</v>
      </c>
      <c r="T1047" s="17" t="s">
        <v>1489</v>
      </c>
      <c r="U1047" s="18">
        <v>34666</v>
      </c>
      <c r="V1047" s="18">
        <v>0</v>
      </c>
      <c r="W1047" s="17">
        <v>75</v>
      </c>
      <c r="X1047" s="17">
        <v>0</v>
      </c>
      <c r="Y1047" s="17">
        <v>0</v>
      </c>
      <c r="Z1047" s="17">
        <v>0</v>
      </c>
      <c r="AA1047" s="17">
        <v>0</v>
      </c>
      <c r="AB1047" s="17">
        <v>0</v>
      </c>
      <c r="AC1047" s="17">
        <v>0</v>
      </c>
      <c r="AD1047" s="17">
        <v>2378.41</v>
      </c>
      <c r="AE1047" s="17">
        <v>10913.67</v>
      </c>
      <c r="AF1047" s="17">
        <v>13654.16</v>
      </c>
      <c r="AG1047" s="17">
        <v>7719.76</v>
      </c>
      <c r="AH1047" s="17">
        <v>0</v>
      </c>
      <c r="AI1047" s="17" t="s">
        <v>6106</v>
      </c>
      <c r="AJ1047" s="17" t="s">
        <v>2408</v>
      </c>
      <c r="AK1047" s="17" t="s">
        <v>6107</v>
      </c>
      <c r="AL1047" s="17" t="s">
        <v>6108</v>
      </c>
      <c r="AM1047" s="17" t="s">
        <v>6109</v>
      </c>
      <c r="AN1047">
        <v>351275319700</v>
      </c>
      <c r="AO1047" s="17" t="s">
        <v>6110</v>
      </c>
      <c r="AP1047" s="17" t="s">
        <v>6106</v>
      </c>
      <c r="AQ1047" s="17" t="s">
        <v>2408</v>
      </c>
      <c r="AR1047" s="17" t="s">
        <v>289</v>
      </c>
      <c r="AS1047" s="17" t="s">
        <v>1389</v>
      </c>
      <c r="AT1047" s="20" t="str">
        <f t="shared" si="32"/>
        <v>0479_RED_FAROTIC_4_EUNIVERSIDADE DA BEIRA INTERIOR (UBI)</v>
      </c>
      <c r="AU1047" s="21">
        <f t="shared" si="33"/>
        <v>0.75</v>
      </c>
    </row>
    <row r="1048" spans="1:47" x14ac:dyDescent="0.3">
      <c r="A1048" t="s">
        <v>1377</v>
      </c>
      <c r="B1048" t="s">
        <v>9932</v>
      </c>
      <c r="C1048">
        <v>264</v>
      </c>
      <c r="D1048" t="s">
        <v>212</v>
      </c>
      <c r="E1048" t="s">
        <v>792</v>
      </c>
      <c r="F1048">
        <v>2</v>
      </c>
      <c r="G1048">
        <v>3</v>
      </c>
      <c r="H1048" t="s">
        <v>16</v>
      </c>
      <c r="I1048">
        <v>7</v>
      </c>
      <c r="J1048" s="22" t="s">
        <v>10252</v>
      </c>
      <c r="K1048" s="22" t="s">
        <v>10256</v>
      </c>
      <c r="L1048" t="s">
        <v>9814</v>
      </c>
      <c r="M1048" t="s">
        <v>6088</v>
      </c>
      <c r="N1048" t="s">
        <v>705</v>
      </c>
      <c r="O1048" t="s">
        <v>1378</v>
      </c>
      <c r="P1048" t="s">
        <v>6089</v>
      </c>
      <c r="Q1048" t="s">
        <v>0</v>
      </c>
      <c r="R1048" t="s">
        <v>9780</v>
      </c>
      <c r="S1048" t="s">
        <v>3722</v>
      </c>
      <c r="T1048" t="s">
        <v>1395</v>
      </c>
      <c r="U1048" s="18">
        <v>152578.4</v>
      </c>
      <c r="V1048" s="18">
        <v>0</v>
      </c>
      <c r="W1048">
        <v>75</v>
      </c>
      <c r="X1048">
        <v>0</v>
      </c>
      <c r="Y1048">
        <v>0</v>
      </c>
      <c r="Z1048">
        <v>0</v>
      </c>
      <c r="AA1048">
        <v>0</v>
      </c>
      <c r="AB1048">
        <v>0</v>
      </c>
      <c r="AC1048">
        <v>0</v>
      </c>
      <c r="AD1048">
        <v>1422.29</v>
      </c>
      <c r="AE1048">
        <v>24282.38</v>
      </c>
      <c r="AF1048">
        <v>71360.570000000007</v>
      </c>
      <c r="AG1048">
        <v>55513.16</v>
      </c>
      <c r="AH1048">
        <v>0</v>
      </c>
      <c r="AI1048" t="s">
        <v>6090</v>
      </c>
      <c r="AJ1048" t="s">
        <v>1380</v>
      </c>
      <c r="AK1048" t="s">
        <v>6091</v>
      </c>
      <c r="AL1048" t="s">
        <v>6092</v>
      </c>
      <c r="AM1048" t="s">
        <v>6093</v>
      </c>
      <c r="AN1048">
        <v>927659317</v>
      </c>
      <c r="AO1048" t="s">
        <v>6094</v>
      </c>
      <c r="AP1048" t="s">
        <v>6090</v>
      </c>
      <c r="AQ1048" t="s">
        <v>1380</v>
      </c>
      <c r="AR1048" t="s">
        <v>364</v>
      </c>
      <c r="AS1048" t="s">
        <v>1381</v>
      </c>
      <c r="AT1048" s="20" t="str">
        <f t="shared" si="32"/>
        <v>0479_RED_FAROTIC_4_ECENTRO DE INVESTIGACION ENERGETICA MEDIOAMBIENTAL Y TECNOLOG</v>
      </c>
      <c r="AU1048" s="21">
        <f t="shared" si="33"/>
        <v>0.75</v>
      </c>
    </row>
    <row r="1049" spans="1:47" x14ac:dyDescent="0.3">
      <c r="A1049" t="s">
        <v>1377</v>
      </c>
      <c r="B1049" t="s">
        <v>9932</v>
      </c>
      <c r="C1049">
        <v>264</v>
      </c>
      <c r="D1049" t="s">
        <v>244</v>
      </c>
      <c r="E1049" t="s">
        <v>792</v>
      </c>
      <c r="F1049">
        <v>1</v>
      </c>
      <c r="G1049">
        <v>1</v>
      </c>
      <c r="H1049" t="s">
        <v>13</v>
      </c>
      <c r="I1049">
        <v>6</v>
      </c>
      <c r="J1049" s="22" t="s">
        <v>10258</v>
      </c>
      <c r="K1049" s="22" t="s">
        <v>10128</v>
      </c>
      <c r="L1049" t="s">
        <v>1299</v>
      </c>
      <c r="M1049" t="s">
        <v>1509</v>
      </c>
      <c r="N1049" t="s">
        <v>417</v>
      </c>
      <c r="O1049" t="s">
        <v>1378</v>
      </c>
      <c r="P1049" t="s">
        <v>1510</v>
      </c>
      <c r="Q1049" t="s">
        <v>278</v>
      </c>
      <c r="R1049" t="s">
        <v>9780</v>
      </c>
      <c r="S1049" t="s">
        <v>2682</v>
      </c>
      <c r="T1049" t="s">
        <v>1395</v>
      </c>
      <c r="U1049" s="18">
        <v>79005</v>
      </c>
      <c r="V1049" s="18">
        <v>0</v>
      </c>
      <c r="W1049">
        <v>75</v>
      </c>
      <c r="X1049">
        <v>0</v>
      </c>
      <c r="Y1049">
        <v>0</v>
      </c>
      <c r="Z1049">
        <v>0</v>
      </c>
      <c r="AA1049">
        <v>0</v>
      </c>
      <c r="AB1049">
        <v>0</v>
      </c>
      <c r="AC1049">
        <v>0</v>
      </c>
      <c r="AD1049">
        <v>0</v>
      </c>
      <c r="AE1049">
        <v>19746.45</v>
      </c>
      <c r="AF1049">
        <v>38205</v>
      </c>
      <c r="AG1049">
        <v>21053.55</v>
      </c>
      <c r="AH1049">
        <v>0</v>
      </c>
      <c r="AI1049" t="s">
        <v>9630</v>
      </c>
      <c r="AJ1049" t="s">
        <v>10326</v>
      </c>
      <c r="AK1049" t="s">
        <v>8609</v>
      </c>
      <c r="AL1049" t="s">
        <v>8610</v>
      </c>
      <c r="AM1049" t="s">
        <v>6364</v>
      </c>
      <c r="AN1049">
        <v>923294500</v>
      </c>
      <c r="AO1049" t="s">
        <v>4263</v>
      </c>
      <c r="AP1049" t="s">
        <v>2819</v>
      </c>
      <c r="AQ1049" t="s">
        <v>7057</v>
      </c>
      <c r="AR1049" t="s">
        <v>286</v>
      </c>
      <c r="AS1049" t="s">
        <v>1381</v>
      </c>
      <c r="AT1049" s="20" t="str">
        <f t="shared" si="32"/>
        <v>0745_SYMBIOSIS_II_3_EUNIVERSIDAD DE SALAMANCA.</v>
      </c>
      <c r="AU1049" s="21">
        <f t="shared" si="33"/>
        <v>0.75</v>
      </c>
    </row>
    <row r="1050" spans="1:47" x14ac:dyDescent="0.3">
      <c r="A1050" t="s">
        <v>1377</v>
      </c>
      <c r="B1050" t="s">
        <v>9932</v>
      </c>
      <c r="C1050">
        <v>264</v>
      </c>
      <c r="D1050" t="s">
        <v>244</v>
      </c>
      <c r="E1050" t="s">
        <v>792</v>
      </c>
      <c r="F1050">
        <v>1</v>
      </c>
      <c r="G1050">
        <v>1</v>
      </c>
      <c r="H1050" t="s">
        <v>13</v>
      </c>
      <c r="I1050">
        <v>6</v>
      </c>
      <c r="J1050" s="22" t="s">
        <v>10258</v>
      </c>
      <c r="K1050" s="22" t="s">
        <v>10128</v>
      </c>
      <c r="L1050" t="s">
        <v>1299</v>
      </c>
      <c r="M1050" t="s">
        <v>1654</v>
      </c>
      <c r="N1050" t="s">
        <v>715</v>
      </c>
      <c r="O1050" t="s">
        <v>1378</v>
      </c>
      <c r="P1050" t="s">
        <v>1655</v>
      </c>
      <c r="Q1050" t="s">
        <v>0</v>
      </c>
      <c r="R1050" t="s">
        <v>9780</v>
      </c>
      <c r="S1050" t="s">
        <v>1411</v>
      </c>
      <c r="T1050" t="s">
        <v>1411</v>
      </c>
      <c r="U1050" s="18">
        <v>131181.57999999999</v>
      </c>
      <c r="V1050" s="18">
        <v>0</v>
      </c>
      <c r="W1050">
        <v>75</v>
      </c>
      <c r="X1050">
        <v>0</v>
      </c>
      <c r="Y1050">
        <v>0</v>
      </c>
      <c r="Z1050">
        <v>0</v>
      </c>
      <c r="AA1050">
        <v>0</v>
      </c>
      <c r="AB1050">
        <v>0</v>
      </c>
      <c r="AC1050">
        <v>0</v>
      </c>
      <c r="AD1050">
        <v>0</v>
      </c>
      <c r="AE1050">
        <v>25527.14</v>
      </c>
      <c r="AF1050">
        <v>77258.990000000005</v>
      </c>
      <c r="AG1050">
        <v>28395.45</v>
      </c>
      <c r="AH1050">
        <v>0</v>
      </c>
      <c r="AI1050" t="s">
        <v>10327</v>
      </c>
      <c r="AJ1050" t="s">
        <v>2115</v>
      </c>
      <c r="AK1050" t="s">
        <v>6391</v>
      </c>
      <c r="AL1050" t="s">
        <v>7435</v>
      </c>
      <c r="AM1050" t="s">
        <v>6392</v>
      </c>
      <c r="AN1050">
        <v>983317388</v>
      </c>
      <c r="AO1050" t="s">
        <v>6393</v>
      </c>
      <c r="AP1050" t="s">
        <v>10327</v>
      </c>
      <c r="AQ1050" t="s">
        <v>2115</v>
      </c>
      <c r="AR1050" t="s">
        <v>282</v>
      </c>
      <c r="AS1050" t="s">
        <v>1381</v>
      </c>
      <c r="AT1050" s="20" t="str">
        <f t="shared" si="32"/>
        <v>0745_SYMBIOSIS_II_3_EJUNTA DE CASTILLA Y LEON INSTITUTO TECNOLOGICO AGRARIO DE CASTILLA Y LEON (ITACYL)</v>
      </c>
      <c r="AU1050" s="21">
        <f t="shared" si="33"/>
        <v>0.75</v>
      </c>
    </row>
    <row r="1051" spans="1:47" x14ac:dyDescent="0.3">
      <c r="A1051" t="s">
        <v>1377</v>
      </c>
      <c r="B1051" t="s">
        <v>9932</v>
      </c>
      <c r="C1051">
        <v>264</v>
      </c>
      <c r="D1051" t="s">
        <v>244</v>
      </c>
      <c r="E1051" t="s">
        <v>792</v>
      </c>
      <c r="F1051">
        <v>1</v>
      </c>
      <c r="G1051">
        <v>1</v>
      </c>
      <c r="H1051" t="s">
        <v>13</v>
      </c>
      <c r="I1051">
        <v>6</v>
      </c>
      <c r="J1051" s="22" t="s">
        <v>10258</v>
      </c>
      <c r="K1051" s="22" t="s">
        <v>10128</v>
      </c>
      <c r="L1051" t="s">
        <v>1299</v>
      </c>
      <c r="M1051" t="s">
        <v>1721</v>
      </c>
      <c r="N1051" t="s">
        <v>389</v>
      </c>
      <c r="O1051" t="s">
        <v>1378</v>
      </c>
      <c r="P1051" t="s">
        <v>1722</v>
      </c>
      <c r="Q1051" t="s">
        <v>0</v>
      </c>
      <c r="R1051" t="s">
        <v>9780</v>
      </c>
      <c r="S1051" t="s">
        <v>1489</v>
      </c>
      <c r="T1051" t="s">
        <v>1489</v>
      </c>
      <c r="U1051" s="18">
        <v>20000</v>
      </c>
      <c r="V1051" s="18">
        <v>0</v>
      </c>
      <c r="W1051">
        <v>75</v>
      </c>
      <c r="X1051">
        <v>0</v>
      </c>
      <c r="Y1051">
        <v>0</v>
      </c>
      <c r="Z1051">
        <v>0</v>
      </c>
      <c r="AA1051">
        <v>0</v>
      </c>
      <c r="AB1051">
        <v>0</v>
      </c>
      <c r="AC1051">
        <v>0</v>
      </c>
      <c r="AD1051">
        <v>0</v>
      </c>
      <c r="AE1051">
        <v>5711.49</v>
      </c>
      <c r="AF1051">
        <v>12461.34</v>
      </c>
      <c r="AG1051">
        <v>1827.17</v>
      </c>
      <c r="AH1051">
        <v>0</v>
      </c>
      <c r="AI1051" t="s">
        <v>1723</v>
      </c>
      <c r="AJ1051" t="s">
        <v>2453</v>
      </c>
      <c r="AK1051" t="s">
        <v>8611</v>
      </c>
      <c r="AL1051" t="s">
        <v>8612</v>
      </c>
      <c r="AM1051" t="s">
        <v>8613</v>
      </c>
      <c r="AN1051">
        <v>239798723</v>
      </c>
      <c r="AO1051" t="s">
        <v>6375</v>
      </c>
      <c r="AP1051" t="s">
        <v>1723</v>
      </c>
      <c r="AQ1051" t="s">
        <v>2453</v>
      </c>
      <c r="AR1051" t="s">
        <v>292</v>
      </c>
      <c r="AS1051" t="s">
        <v>1389</v>
      </c>
      <c r="AT1051" s="20" t="str">
        <f t="shared" si="32"/>
        <v>0745_SYMBIOSIS_II_3_EUNIVERSIDADE DE COIMBRA</v>
      </c>
      <c r="AU1051" s="21">
        <f t="shared" si="33"/>
        <v>0.75</v>
      </c>
    </row>
    <row r="1052" spans="1:47" x14ac:dyDescent="0.3">
      <c r="A1052" t="s">
        <v>1377</v>
      </c>
      <c r="B1052" t="s">
        <v>9932</v>
      </c>
      <c r="C1052">
        <v>264</v>
      </c>
      <c r="D1052" t="s">
        <v>244</v>
      </c>
      <c r="E1052" t="s">
        <v>792</v>
      </c>
      <c r="F1052">
        <v>1</v>
      </c>
      <c r="G1052">
        <v>1</v>
      </c>
      <c r="H1052" t="s">
        <v>13</v>
      </c>
      <c r="I1052">
        <v>6</v>
      </c>
      <c r="J1052" s="22" t="s">
        <v>10258</v>
      </c>
      <c r="K1052" s="22" t="s">
        <v>10128</v>
      </c>
      <c r="L1052" t="s">
        <v>1299</v>
      </c>
      <c r="M1052" t="s">
        <v>2536</v>
      </c>
      <c r="N1052" t="s">
        <v>390</v>
      </c>
      <c r="O1052" t="s">
        <v>1378</v>
      </c>
      <c r="P1052" t="s">
        <v>2537</v>
      </c>
      <c r="Q1052" t="s">
        <v>0</v>
      </c>
      <c r="R1052" t="s">
        <v>9780</v>
      </c>
      <c r="S1052" t="s">
        <v>1489</v>
      </c>
      <c r="T1052" t="s">
        <v>1489</v>
      </c>
      <c r="U1052" s="18">
        <v>53333.33</v>
      </c>
      <c r="V1052" s="18">
        <v>0</v>
      </c>
      <c r="W1052">
        <v>75</v>
      </c>
      <c r="X1052">
        <v>0</v>
      </c>
      <c r="Y1052">
        <v>0</v>
      </c>
      <c r="Z1052">
        <v>0</v>
      </c>
      <c r="AA1052">
        <v>0</v>
      </c>
      <c r="AB1052">
        <v>0</v>
      </c>
      <c r="AC1052">
        <v>0</v>
      </c>
      <c r="AD1052">
        <v>0</v>
      </c>
      <c r="AE1052">
        <v>8644.35</v>
      </c>
      <c r="AF1052">
        <v>38223.08</v>
      </c>
      <c r="AG1052">
        <v>6465.9</v>
      </c>
      <c r="AH1052">
        <v>0</v>
      </c>
      <c r="AI1052" t="s">
        <v>8623</v>
      </c>
      <c r="AJ1052" t="s">
        <v>1386</v>
      </c>
      <c r="AK1052" t="s">
        <v>8624</v>
      </c>
      <c r="AL1052" t="s">
        <v>8625</v>
      </c>
      <c r="AM1052" t="s">
        <v>6387</v>
      </c>
      <c r="AN1052">
        <v>72339900</v>
      </c>
      <c r="AO1052" t="s">
        <v>4623</v>
      </c>
      <c r="AP1052" t="s">
        <v>2588</v>
      </c>
      <c r="AQ1052" t="s">
        <v>1386</v>
      </c>
      <c r="AR1052" t="s">
        <v>301</v>
      </c>
      <c r="AS1052" t="s">
        <v>1389</v>
      </c>
      <c r="AT1052" s="20" t="str">
        <f t="shared" si="32"/>
        <v>0745_SYMBIOSIS_II_3_EINSTITUTO POLITECNICO DE CASTELO BRANCO</v>
      </c>
      <c r="AU1052" s="21">
        <f t="shared" si="33"/>
        <v>0.75</v>
      </c>
    </row>
    <row r="1053" spans="1:47" x14ac:dyDescent="0.3">
      <c r="A1053" t="s">
        <v>1377</v>
      </c>
      <c r="B1053" t="s">
        <v>9932</v>
      </c>
      <c r="C1053">
        <v>264</v>
      </c>
      <c r="D1053" t="s">
        <v>244</v>
      </c>
      <c r="E1053" t="s">
        <v>792</v>
      </c>
      <c r="F1053">
        <v>1</v>
      </c>
      <c r="G1053">
        <v>1</v>
      </c>
      <c r="H1053" t="s">
        <v>13</v>
      </c>
      <c r="I1053">
        <v>6</v>
      </c>
      <c r="J1053" s="22" t="s">
        <v>10258</v>
      </c>
      <c r="K1053" s="22" t="s">
        <v>10128</v>
      </c>
      <c r="L1053" t="s">
        <v>1299</v>
      </c>
      <c r="M1053" t="s">
        <v>3485</v>
      </c>
      <c r="N1053" t="s">
        <v>543</v>
      </c>
      <c r="O1053" t="s">
        <v>1394</v>
      </c>
      <c r="P1053" t="s">
        <v>3486</v>
      </c>
      <c r="Q1053" t="s">
        <v>0</v>
      </c>
      <c r="R1053" t="s">
        <v>9780</v>
      </c>
      <c r="S1053" t="s">
        <v>1489</v>
      </c>
      <c r="T1053" t="s">
        <v>1489</v>
      </c>
      <c r="U1053" s="18">
        <v>13333.33</v>
      </c>
      <c r="V1053" s="18">
        <v>0</v>
      </c>
      <c r="W1053">
        <v>75</v>
      </c>
      <c r="X1053">
        <v>0</v>
      </c>
      <c r="Y1053">
        <v>0</v>
      </c>
      <c r="Z1053">
        <v>0</v>
      </c>
      <c r="AA1053">
        <v>0</v>
      </c>
      <c r="AB1053">
        <v>0</v>
      </c>
      <c r="AC1053">
        <v>0</v>
      </c>
      <c r="AD1053">
        <v>576.24</v>
      </c>
      <c r="AE1053">
        <v>7474.4</v>
      </c>
      <c r="AF1053">
        <v>4443.42</v>
      </c>
      <c r="AG1053">
        <v>839.27</v>
      </c>
      <c r="AH1053">
        <v>0</v>
      </c>
      <c r="AI1053" t="s">
        <v>10328</v>
      </c>
      <c r="AJ1053" t="s">
        <v>5320</v>
      </c>
      <c r="AK1053" t="s">
        <v>6384</v>
      </c>
      <c r="AL1053" t="s">
        <v>5041</v>
      </c>
      <c r="AM1053" t="s">
        <v>3489</v>
      </c>
      <c r="AN1053">
        <v>351272349100</v>
      </c>
      <c r="AO1053" t="s">
        <v>6385</v>
      </c>
      <c r="AP1053" t="s">
        <v>6383</v>
      </c>
      <c r="AQ1053" t="s">
        <v>8614</v>
      </c>
      <c r="AR1053" t="s">
        <v>301</v>
      </c>
      <c r="AS1053" t="s">
        <v>1389</v>
      </c>
      <c r="AT1053" s="20" t="str">
        <f t="shared" si="32"/>
        <v>0745_SYMBIOSIS_II_3_EINOVCLUSTER – ASSOCIAÇÃO DO CLUSTER AGROINDUSTRIAL DO CENTRO</v>
      </c>
      <c r="AU1053" s="21">
        <f t="shared" si="33"/>
        <v>0.75</v>
      </c>
    </row>
    <row r="1054" spans="1:47" x14ac:dyDescent="0.3">
      <c r="A1054" s="17" t="s">
        <v>1377</v>
      </c>
      <c r="B1054" s="17" t="s">
        <v>9932</v>
      </c>
      <c r="C1054">
        <v>264</v>
      </c>
      <c r="D1054" s="17" t="s">
        <v>244</v>
      </c>
      <c r="E1054" s="17" t="s">
        <v>792</v>
      </c>
      <c r="F1054">
        <v>1</v>
      </c>
      <c r="G1054">
        <v>1</v>
      </c>
      <c r="H1054" s="17" t="s">
        <v>13</v>
      </c>
      <c r="I1054">
        <v>6</v>
      </c>
      <c r="J1054" s="22" t="s">
        <v>10258</v>
      </c>
      <c r="K1054" s="22" t="s">
        <v>10128</v>
      </c>
      <c r="L1054" s="17" t="s">
        <v>1299</v>
      </c>
      <c r="M1054" s="17" t="s">
        <v>6376</v>
      </c>
      <c r="N1054" s="17" t="s">
        <v>716</v>
      </c>
      <c r="O1054" s="17" t="s">
        <v>1378</v>
      </c>
      <c r="P1054" s="17" t="s">
        <v>6377</v>
      </c>
      <c r="Q1054" s="17" t="s">
        <v>0</v>
      </c>
      <c r="R1054" s="17" t="s">
        <v>9780</v>
      </c>
      <c r="S1054" s="17" t="s">
        <v>1489</v>
      </c>
      <c r="T1054" s="17" t="s">
        <v>1489</v>
      </c>
      <c r="U1054" s="18">
        <v>20000</v>
      </c>
      <c r="V1054" s="18">
        <v>0</v>
      </c>
      <c r="W1054" s="17">
        <v>75</v>
      </c>
      <c r="X1054" s="17">
        <v>0</v>
      </c>
      <c r="Y1054" s="17">
        <v>0</v>
      </c>
      <c r="Z1054" s="17">
        <v>0</v>
      </c>
      <c r="AA1054" s="17">
        <v>0</v>
      </c>
      <c r="AB1054" s="17">
        <v>0</v>
      </c>
      <c r="AC1054" s="17">
        <v>0</v>
      </c>
      <c r="AD1054" s="17">
        <v>0</v>
      </c>
      <c r="AE1054" s="17">
        <v>0</v>
      </c>
      <c r="AF1054" s="17">
        <v>14539.56</v>
      </c>
      <c r="AG1054" s="17">
        <v>5460.44</v>
      </c>
      <c r="AH1054" s="17">
        <v>0</v>
      </c>
      <c r="AI1054" s="17" t="s">
        <v>8618</v>
      </c>
      <c r="AJ1054" s="17" t="s">
        <v>8619</v>
      </c>
      <c r="AK1054" s="17" t="s">
        <v>8620</v>
      </c>
      <c r="AL1054" s="17" t="s">
        <v>7435</v>
      </c>
      <c r="AM1054" s="17" t="s">
        <v>8621</v>
      </c>
      <c r="AN1054">
        <v>351239791250</v>
      </c>
      <c r="AO1054" s="17" t="s">
        <v>8622</v>
      </c>
      <c r="AP1054" s="17" t="s">
        <v>8618</v>
      </c>
      <c r="AQ1054" s="17" t="s">
        <v>8619</v>
      </c>
      <c r="AR1054" s="17" t="s">
        <v>292</v>
      </c>
      <c r="AS1054" s="17" t="s">
        <v>1389</v>
      </c>
      <c r="AT1054" s="20" t="str">
        <f t="shared" si="32"/>
        <v>0745_SYMBIOSIS_II_3_EINSTITUTO POLITECNICO DE COIMBRA</v>
      </c>
      <c r="AU1054" s="21">
        <f t="shared" si="33"/>
        <v>0.75</v>
      </c>
    </row>
    <row r="1055" spans="1:47" x14ac:dyDescent="0.3">
      <c r="A1055" s="17" t="s">
        <v>1377</v>
      </c>
      <c r="B1055" s="17" t="s">
        <v>9932</v>
      </c>
      <c r="C1055">
        <v>264</v>
      </c>
      <c r="D1055" s="17" t="s">
        <v>244</v>
      </c>
      <c r="E1055" s="17" t="s">
        <v>792</v>
      </c>
      <c r="F1055">
        <v>1</v>
      </c>
      <c r="G1055">
        <v>1</v>
      </c>
      <c r="H1055" s="17" t="s">
        <v>13</v>
      </c>
      <c r="I1055">
        <v>6</v>
      </c>
      <c r="J1055" s="22" t="s">
        <v>10258</v>
      </c>
      <c r="K1055" s="22" t="s">
        <v>10128</v>
      </c>
      <c r="L1055" s="17" t="s">
        <v>1299</v>
      </c>
      <c r="M1055" s="17" t="s">
        <v>6365</v>
      </c>
      <c r="N1055" s="17" t="s">
        <v>714</v>
      </c>
      <c r="O1055" s="17" t="s">
        <v>1394</v>
      </c>
      <c r="P1055" s="17" t="s">
        <v>6366</v>
      </c>
      <c r="Q1055" s="17" t="s">
        <v>0</v>
      </c>
      <c r="R1055" s="17" t="s">
        <v>9780</v>
      </c>
      <c r="S1055" s="17"/>
      <c r="T1055" s="17" t="s">
        <v>1395</v>
      </c>
      <c r="U1055" s="18">
        <v>0</v>
      </c>
      <c r="V1055" s="18">
        <v>140460.88</v>
      </c>
      <c r="W1055" s="17">
        <v>0</v>
      </c>
      <c r="X1055" s="17">
        <v>75</v>
      </c>
      <c r="Y1055" s="17">
        <v>0</v>
      </c>
      <c r="Z1055" s="17">
        <v>0</v>
      </c>
      <c r="AA1055" s="17">
        <v>0</v>
      </c>
      <c r="AB1055" s="17">
        <v>0</v>
      </c>
      <c r="AC1055" s="17">
        <v>0</v>
      </c>
      <c r="AD1055" s="17">
        <v>0</v>
      </c>
      <c r="AE1055" s="17">
        <v>0</v>
      </c>
      <c r="AF1055" s="17">
        <v>98527.039999999994</v>
      </c>
      <c r="AG1055" s="17">
        <v>41933.839999999997</v>
      </c>
      <c r="AH1055" s="17">
        <v>0</v>
      </c>
      <c r="AI1055" s="17" t="s">
        <v>6367</v>
      </c>
      <c r="AJ1055" s="17" t="s">
        <v>6368</v>
      </c>
      <c r="AK1055" s="17" t="s">
        <v>6367</v>
      </c>
      <c r="AL1055" s="17" t="s">
        <v>6368</v>
      </c>
      <c r="AM1055" s="17" t="s">
        <v>6369</v>
      </c>
      <c r="AN1055">
        <v>686511755</v>
      </c>
      <c r="AO1055" s="17" t="s">
        <v>9775</v>
      </c>
      <c r="AP1055" s="17" t="s">
        <v>6367</v>
      </c>
      <c r="AQ1055" s="17" t="s">
        <v>6368</v>
      </c>
      <c r="AR1055" s="17" t="s">
        <v>286</v>
      </c>
      <c r="AS1055" s="17" t="s">
        <v>1381</v>
      </c>
      <c r="AT1055" s="20" t="str">
        <f t="shared" si="32"/>
        <v>0745_SYMBIOSIS_II_3_EITER INVESTIGACION, SL</v>
      </c>
      <c r="AU1055" s="21">
        <f t="shared" si="33"/>
        <v>0.75</v>
      </c>
    </row>
    <row r="1056" spans="1:47" x14ac:dyDescent="0.3">
      <c r="A1056" s="17" t="s">
        <v>1377</v>
      </c>
      <c r="B1056" s="17" t="s">
        <v>9932</v>
      </c>
      <c r="C1056">
        <v>264</v>
      </c>
      <c r="D1056" s="17" t="s">
        <v>244</v>
      </c>
      <c r="E1056" s="17" t="s">
        <v>792</v>
      </c>
      <c r="F1056">
        <v>1</v>
      </c>
      <c r="G1056">
        <v>1</v>
      </c>
      <c r="H1056" s="17" t="s">
        <v>13</v>
      </c>
      <c r="I1056">
        <v>6</v>
      </c>
      <c r="J1056" s="22" t="s">
        <v>10258</v>
      </c>
      <c r="K1056" s="22" t="s">
        <v>10128</v>
      </c>
      <c r="L1056" s="17" t="s">
        <v>1299</v>
      </c>
      <c r="M1056" s="17" t="s">
        <v>6394</v>
      </c>
      <c r="N1056" s="17" t="s">
        <v>717</v>
      </c>
      <c r="O1056" s="17" t="s">
        <v>1394</v>
      </c>
      <c r="P1056" s="17" t="s">
        <v>6395</v>
      </c>
      <c r="Q1056" s="17" t="s">
        <v>0</v>
      </c>
      <c r="R1056" s="17" t="s">
        <v>9780</v>
      </c>
      <c r="S1056" s="17" t="s">
        <v>1638</v>
      </c>
      <c r="T1056" s="17" t="s">
        <v>1395</v>
      </c>
      <c r="U1056" s="18">
        <v>0</v>
      </c>
      <c r="V1056" s="18">
        <v>120000</v>
      </c>
      <c r="W1056" s="17">
        <v>0</v>
      </c>
      <c r="X1056" s="17">
        <v>50</v>
      </c>
      <c r="Y1056" s="17">
        <v>0</v>
      </c>
      <c r="Z1056" s="17">
        <v>0</v>
      </c>
      <c r="AA1056" s="17">
        <v>0</v>
      </c>
      <c r="AB1056" s="17">
        <v>0</v>
      </c>
      <c r="AC1056" s="17">
        <v>0</v>
      </c>
      <c r="AD1056" s="17">
        <v>0</v>
      </c>
      <c r="AE1056" s="17">
        <v>0</v>
      </c>
      <c r="AF1056" s="17">
        <v>120000</v>
      </c>
      <c r="AG1056" s="17">
        <v>0</v>
      </c>
      <c r="AH1056" s="17">
        <v>0</v>
      </c>
      <c r="AI1056" s="17" t="s">
        <v>8615</v>
      </c>
      <c r="AJ1056" s="17" t="s">
        <v>6446</v>
      </c>
      <c r="AK1056" s="17" t="s">
        <v>6396</v>
      </c>
      <c r="AL1056" s="17" t="s">
        <v>6446</v>
      </c>
      <c r="AM1056" s="17" t="s">
        <v>8616</v>
      </c>
      <c r="AN1056">
        <v>686333007</v>
      </c>
      <c r="AO1056" s="17" t="s">
        <v>8617</v>
      </c>
      <c r="AP1056" s="17" t="s">
        <v>8615</v>
      </c>
      <c r="AQ1056" s="17" t="s">
        <v>6446</v>
      </c>
      <c r="AR1056" s="17" t="s">
        <v>286</v>
      </c>
      <c r="AS1056" s="17" t="s">
        <v>1381</v>
      </c>
      <c r="AT1056" s="20" t="str">
        <f t="shared" si="32"/>
        <v>0745_SYMBIOSIS_II_3_EQUANTUM SERVICIOS ENERGETICOS, SL</v>
      </c>
      <c r="AU1056" s="21">
        <f t="shared" si="33"/>
        <v>0.5</v>
      </c>
    </row>
    <row r="1057" spans="1:47" x14ac:dyDescent="0.3">
      <c r="A1057" s="17" t="s">
        <v>1377</v>
      </c>
      <c r="B1057" s="17" t="s">
        <v>9932</v>
      </c>
      <c r="C1057">
        <v>264</v>
      </c>
      <c r="D1057" s="17" t="s">
        <v>63</v>
      </c>
      <c r="E1057" s="17" t="s">
        <v>276</v>
      </c>
      <c r="F1057">
        <v>1</v>
      </c>
      <c r="G1057">
        <v>1</v>
      </c>
      <c r="H1057" s="17" t="s">
        <v>4</v>
      </c>
      <c r="I1057">
        <v>9</v>
      </c>
      <c r="J1057" s="22" t="s">
        <v>9947</v>
      </c>
      <c r="K1057" s="22" t="s">
        <v>9954</v>
      </c>
      <c r="L1057" s="17" t="s">
        <v>10329</v>
      </c>
      <c r="M1057" s="17" t="s">
        <v>1509</v>
      </c>
      <c r="N1057" s="17" t="s">
        <v>417</v>
      </c>
      <c r="O1057" s="17" t="s">
        <v>1378</v>
      </c>
      <c r="P1057" s="17" t="s">
        <v>1510</v>
      </c>
      <c r="Q1057" s="17" t="s">
        <v>278</v>
      </c>
      <c r="R1057" s="17" t="s">
        <v>9780</v>
      </c>
      <c r="S1057" s="17" t="s">
        <v>1511</v>
      </c>
      <c r="T1057" s="17" t="s">
        <v>1395</v>
      </c>
      <c r="U1057" s="18">
        <v>375290.94</v>
      </c>
      <c r="V1057" s="18">
        <v>0</v>
      </c>
      <c r="W1057" s="17">
        <v>75</v>
      </c>
      <c r="X1057" s="17">
        <v>0</v>
      </c>
      <c r="Y1057" s="17">
        <v>0</v>
      </c>
      <c r="Z1057" s="17">
        <v>4617.99</v>
      </c>
      <c r="AA1057" s="17">
        <v>0</v>
      </c>
      <c r="AB1057" s="17">
        <v>74063.8</v>
      </c>
      <c r="AC1057" s="17">
        <v>122595.9</v>
      </c>
      <c r="AD1057" s="17">
        <v>78123.100000000006</v>
      </c>
      <c r="AE1057" s="17">
        <v>95890.15</v>
      </c>
      <c r="AF1057" s="17">
        <v>0</v>
      </c>
      <c r="AG1057" s="17">
        <v>0</v>
      </c>
      <c r="AH1057" s="17">
        <v>0</v>
      </c>
      <c r="AI1057" s="17" t="s">
        <v>1512</v>
      </c>
      <c r="AJ1057" s="17" t="s">
        <v>1513</v>
      </c>
      <c r="AK1057" s="17" t="s">
        <v>2819</v>
      </c>
      <c r="AL1057" s="17" t="s">
        <v>1617</v>
      </c>
      <c r="AM1057" s="17" t="s">
        <v>2820</v>
      </c>
      <c r="AN1057">
        <v>34923294500</v>
      </c>
      <c r="AO1057" s="17" t="s">
        <v>2821</v>
      </c>
      <c r="AP1057" s="17" t="s">
        <v>2822</v>
      </c>
      <c r="AQ1057" s="17" t="s">
        <v>2823</v>
      </c>
      <c r="AR1057" s="17" t="s">
        <v>286</v>
      </c>
      <c r="AS1057" s="17" t="s">
        <v>1381</v>
      </c>
      <c r="AT1057" s="20" t="str">
        <f t="shared" si="32"/>
        <v>0377_IBERPHENOL_6_EUNIVERSIDAD DE SALAMANCA.</v>
      </c>
      <c r="AU1057" s="21">
        <f t="shared" si="33"/>
        <v>0.75</v>
      </c>
    </row>
    <row r="1058" spans="1:47" x14ac:dyDescent="0.3">
      <c r="A1058" s="17" t="s">
        <v>1377</v>
      </c>
      <c r="B1058" s="17" t="s">
        <v>9932</v>
      </c>
      <c r="C1058">
        <v>264</v>
      </c>
      <c r="D1058" s="17" t="s">
        <v>63</v>
      </c>
      <c r="E1058" s="17" t="s">
        <v>276</v>
      </c>
      <c r="F1058">
        <v>1</v>
      </c>
      <c r="G1058">
        <v>1</v>
      </c>
      <c r="H1058" s="17" t="s">
        <v>4</v>
      </c>
      <c r="I1058">
        <v>9</v>
      </c>
      <c r="J1058" s="22" t="s">
        <v>9947</v>
      </c>
      <c r="K1058" s="22" t="s">
        <v>9954</v>
      </c>
      <c r="L1058" s="17" t="s">
        <v>10329</v>
      </c>
      <c r="M1058" s="17" t="s">
        <v>1426</v>
      </c>
      <c r="N1058" s="17" t="s">
        <v>411</v>
      </c>
      <c r="O1058" s="17" t="s">
        <v>1378</v>
      </c>
      <c r="P1058" s="17" t="s">
        <v>1427</v>
      </c>
      <c r="Q1058" s="17" t="s">
        <v>0</v>
      </c>
      <c r="R1058" s="17" t="s">
        <v>9780</v>
      </c>
      <c r="S1058" s="17" t="s">
        <v>1390</v>
      </c>
      <c r="T1058" s="17" t="s">
        <v>1390</v>
      </c>
      <c r="U1058" s="18">
        <v>181880.78</v>
      </c>
      <c r="V1058" s="18">
        <v>0</v>
      </c>
      <c r="W1058" s="17">
        <v>75</v>
      </c>
      <c r="X1058" s="17">
        <v>0</v>
      </c>
      <c r="Y1058" s="17">
        <v>0</v>
      </c>
      <c r="Z1058" s="17">
        <v>0</v>
      </c>
      <c r="AA1058" s="17">
        <v>0</v>
      </c>
      <c r="AB1058" s="17">
        <v>20047.95</v>
      </c>
      <c r="AC1058" s="17">
        <v>46781.56</v>
      </c>
      <c r="AD1058" s="17">
        <v>89780.88</v>
      </c>
      <c r="AE1058" s="17">
        <v>25270.39</v>
      </c>
      <c r="AF1058" s="17">
        <v>0</v>
      </c>
      <c r="AG1058" s="17">
        <v>0</v>
      </c>
      <c r="AH1058" s="17">
        <v>0</v>
      </c>
      <c r="AI1058" s="17" t="s">
        <v>2827</v>
      </c>
      <c r="AJ1058" s="17" t="s">
        <v>1429</v>
      </c>
      <c r="AK1058" s="17" t="s">
        <v>1430</v>
      </c>
      <c r="AL1058" s="17" t="s">
        <v>1431</v>
      </c>
      <c r="AM1058" s="17" t="s">
        <v>2828</v>
      </c>
      <c r="AN1058">
        <v>351259350048</v>
      </c>
      <c r="AO1058" s="17" t="s">
        <v>2829</v>
      </c>
      <c r="AP1058" s="17" t="s">
        <v>1434</v>
      </c>
      <c r="AQ1058" s="17" t="s">
        <v>1593</v>
      </c>
      <c r="AR1058" s="17" t="s">
        <v>412</v>
      </c>
      <c r="AS1058" s="17" t="s">
        <v>1389</v>
      </c>
      <c r="AT1058" s="20" t="str">
        <f t="shared" si="32"/>
        <v>0377_IBERPHENOL_6_EUNIVERSIDADE DE TRAS-OS-MONTES E ALTO DOURO (UTAD)</v>
      </c>
      <c r="AU1058" s="21">
        <f t="shared" si="33"/>
        <v>0.75</v>
      </c>
    </row>
    <row r="1059" spans="1:47" x14ac:dyDescent="0.3">
      <c r="A1059" s="17" t="s">
        <v>1377</v>
      </c>
      <c r="B1059" s="17" t="s">
        <v>9932</v>
      </c>
      <c r="C1059">
        <v>264</v>
      </c>
      <c r="D1059" s="17" t="s">
        <v>63</v>
      </c>
      <c r="E1059" s="17" t="s">
        <v>276</v>
      </c>
      <c r="F1059">
        <v>1</v>
      </c>
      <c r="G1059">
        <v>1</v>
      </c>
      <c r="H1059" s="17" t="s">
        <v>4</v>
      </c>
      <c r="I1059">
        <v>9</v>
      </c>
      <c r="J1059" s="22" t="s">
        <v>9947</v>
      </c>
      <c r="K1059" s="22" t="s">
        <v>9954</v>
      </c>
      <c r="L1059" s="17" t="s">
        <v>10329</v>
      </c>
      <c r="M1059" s="17" t="s">
        <v>1450</v>
      </c>
      <c r="N1059" s="17" t="s">
        <v>339</v>
      </c>
      <c r="O1059" s="17" t="s">
        <v>1378</v>
      </c>
      <c r="P1059" s="17" t="s">
        <v>1451</v>
      </c>
      <c r="Q1059" s="17" t="s">
        <v>0</v>
      </c>
      <c r="R1059" s="17" t="s">
        <v>9780</v>
      </c>
      <c r="S1059" s="17" t="s">
        <v>1452</v>
      </c>
      <c r="T1059" s="17" t="s">
        <v>1395</v>
      </c>
      <c r="U1059" s="18">
        <v>369415</v>
      </c>
      <c r="V1059" s="18">
        <v>0</v>
      </c>
      <c r="W1059" s="17">
        <v>75</v>
      </c>
      <c r="X1059" s="17">
        <v>0</v>
      </c>
      <c r="Y1059" s="17">
        <v>0</v>
      </c>
      <c r="Z1059" s="17">
        <v>0</v>
      </c>
      <c r="AA1059" s="17">
        <v>0</v>
      </c>
      <c r="AB1059" s="17">
        <v>96725.13</v>
      </c>
      <c r="AC1059" s="17">
        <v>130665.47</v>
      </c>
      <c r="AD1059" s="17">
        <v>103529.74</v>
      </c>
      <c r="AE1059" s="17">
        <v>38494.67</v>
      </c>
      <c r="AF1059" s="17">
        <v>0</v>
      </c>
      <c r="AG1059" s="17">
        <v>0</v>
      </c>
      <c r="AH1059" s="17">
        <v>0</v>
      </c>
      <c r="AI1059" s="17" t="s">
        <v>2796</v>
      </c>
      <c r="AJ1059" s="17" t="s">
        <v>1454</v>
      </c>
      <c r="AK1059" s="17" t="s">
        <v>2824</v>
      </c>
      <c r="AL1059" s="17" t="s">
        <v>1755</v>
      </c>
      <c r="AM1059" s="17" t="s">
        <v>2825</v>
      </c>
      <c r="AN1059">
        <v>34988387060</v>
      </c>
      <c r="AO1059" s="17" t="s">
        <v>2826</v>
      </c>
      <c r="AP1059" s="17" t="s">
        <v>2802</v>
      </c>
      <c r="AQ1059" s="17" t="s">
        <v>1440</v>
      </c>
      <c r="AR1059" s="17" t="s">
        <v>279</v>
      </c>
      <c r="AS1059" s="17" t="s">
        <v>1381</v>
      </c>
      <c r="AT1059" s="20" t="str">
        <f t="shared" si="32"/>
        <v>0377_IBERPHENOL_6_EUNIVERSIDAD DE VIGO</v>
      </c>
      <c r="AU1059" s="21">
        <f t="shared" si="33"/>
        <v>0.75</v>
      </c>
    </row>
    <row r="1060" spans="1:47" x14ac:dyDescent="0.3">
      <c r="A1060" s="17" t="s">
        <v>1377</v>
      </c>
      <c r="B1060" s="17" t="s">
        <v>9932</v>
      </c>
      <c r="C1060">
        <v>264</v>
      </c>
      <c r="D1060" s="17" t="s">
        <v>63</v>
      </c>
      <c r="E1060" s="17" t="s">
        <v>276</v>
      </c>
      <c r="F1060">
        <v>1</v>
      </c>
      <c r="G1060">
        <v>1</v>
      </c>
      <c r="H1060" s="17" t="s">
        <v>4</v>
      </c>
      <c r="I1060">
        <v>9</v>
      </c>
      <c r="J1060" s="22" t="s">
        <v>9947</v>
      </c>
      <c r="K1060" s="22" t="s">
        <v>9954</v>
      </c>
      <c r="L1060" s="17" t="s">
        <v>10329</v>
      </c>
      <c r="M1060" s="17" t="s">
        <v>1398</v>
      </c>
      <c r="N1060" s="17" t="s">
        <v>172</v>
      </c>
      <c r="O1060" s="17" t="s">
        <v>1378</v>
      </c>
      <c r="P1060" s="17" t="s">
        <v>1399</v>
      </c>
      <c r="Q1060" s="17" t="s">
        <v>0</v>
      </c>
      <c r="R1060" s="17" t="s">
        <v>9780</v>
      </c>
      <c r="S1060" s="17" t="s">
        <v>1400</v>
      </c>
      <c r="T1060" s="17" t="s">
        <v>1395</v>
      </c>
      <c r="U1060" s="18">
        <v>311923</v>
      </c>
      <c r="V1060" s="18">
        <v>0</v>
      </c>
      <c r="W1060" s="17">
        <v>75</v>
      </c>
      <c r="X1060" s="17">
        <v>0</v>
      </c>
      <c r="Y1060" s="17">
        <v>0</v>
      </c>
      <c r="Z1060" s="17">
        <v>1690.5</v>
      </c>
      <c r="AA1060" s="17">
        <v>0</v>
      </c>
      <c r="AB1060" s="17">
        <v>10350</v>
      </c>
      <c r="AC1060" s="17">
        <v>130989.15</v>
      </c>
      <c r="AD1060" s="17">
        <v>168893.35</v>
      </c>
      <c r="AE1060" s="17">
        <v>0</v>
      </c>
      <c r="AF1060" s="17">
        <v>0</v>
      </c>
      <c r="AG1060" s="17">
        <v>0</v>
      </c>
      <c r="AH1060" s="17">
        <v>0</v>
      </c>
      <c r="AI1060" s="17" t="s">
        <v>2838</v>
      </c>
      <c r="AJ1060" s="17" t="s">
        <v>2839</v>
      </c>
      <c r="AK1060" s="17" t="s">
        <v>2840</v>
      </c>
      <c r="AL1060" s="17" t="s">
        <v>2841</v>
      </c>
      <c r="AM1060" s="17" t="s">
        <v>2842</v>
      </c>
      <c r="AN1060">
        <v>34979108355</v>
      </c>
      <c r="AO1060" s="17" t="s">
        <v>2843</v>
      </c>
      <c r="AP1060" s="17" t="s">
        <v>2090</v>
      </c>
      <c r="AQ1060" s="17" t="s">
        <v>2844</v>
      </c>
      <c r="AR1060" s="17" t="s">
        <v>282</v>
      </c>
      <c r="AS1060" s="17" t="s">
        <v>1381</v>
      </c>
      <c r="AT1060" s="20" t="str">
        <f t="shared" si="32"/>
        <v>0377_IBERPHENOL_6_EUNIVERSIDAD DE VALLADOLID</v>
      </c>
      <c r="AU1060" s="21">
        <f t="shared" si="33"/>
        <v>0.75</v>
      </c>
    </row>
    <row r="1061" spans="1:47" x14ac:dyDescent="0.3">
      <c r="A1061" s="17" t="s">
        <v>1377</v>
      </c>
      <c r="B1061" s="17" t="s">
        <v>9932</v>
      </c>
      <c r="C1061">
        <v>264</v>
      </c>
      <c r="D1061" s="17" t="s">
        <v>63</v>
      </c>
      <c r="E1061" s="17" t="s">
        <v>276</v>
      </c>
      <c r="F1061">
        <v>1</v>
      </c>
      <c r="G1061">
        <v>1</v>
      </c>
      <c r="H1061" s="17" t="s">
        <v>4</v>
      </c>
      <c r="I1061">
        <v>9</v>
      </c>
      <c r="J1061" s="22" t="s">
        <v>9947</v>
      </c>
      <c r="K1061" s="22" t="s">
        <v>9954</v>
      </c>
      <c r="L1061" s="17" t="s">
        <v>10329</v>
      </c>
      <c r="M1061" s="17" t="s">
        <v>2858</v>
      </c>
      <c r="N1061" s="17" t="s">
        <v>745</v>
      </c>
      <c r="O1061" s="17" t="s">
        <v>1394</v>
      </c>
      <c r="P1061" s="17" t="s">
        <v>2859</v>
      </c>
      <c r="Q1061" s="17" t="s">
        <v>0</v>
      </c>
      <c r="R1061" s="17" t="s">
        <v>9780</v>
      </c>
      <c r="S1061" s="17" t="s">
        <v>2860</v>
      </c>
      <c r="T1061" s="17" t="s">
        <v>1395</v>
      </c>
      <c r="U1061" s="18">
        <v>0</v>
      </c>
      <c r="V1061" s="18">
        <v>174375.3</v>
      </c>
      <c r="W1061" s="17">
        <v>0</v>
      </c>
      <c r="X1061" s="17">
        <v>75</v>
      </c>
      <c r="Y1061" s="17">
        <v>0</v>
      </c>
      <c r="Z1061" s="17">
        <v>0</v>
      </c>
      <c r="AA1061" s="17">
        <v>0</v>
      </c>
      <c r="AB1061" s="17">
        <v>42409.48</v>
      </c>
      <c r="AC1061" s="17">
        <v>109627.23</v>
      </c>
      <c r="AD1061" s="17">
        <v>22338.59</v>
      </c>
      <c r="AE1061" s="17">
        <v>0</v>
      </c>
      <c r="AF1061" s="17">
        <v>0</v>
      </c>
      <c r="AG1061" s="17">
        <v>0</v>
      </c>
      <c r="AH1061" s="17">
        <v>0</v>
      </c>
      <c r="AI1061" s="17" t="s">
        <v>2861</v>
      </c>
      <c r="AJ1061" s="17" t="s">
        <v>2862</v>
      </c>
      <c r="AK1061" s="17" t="s">
        <v>2863</v>
      </c>
      <c r="AL1061" s="17" t="s">
        <v>2864</v>
      </c>
      <c r="AM1061" s="17" t="s">
        <v>2865</v>
      </c>
      <c r="AN1061">
        <v>34983683315</v>
      </c>
      <c r="AO1061" s="17" t="s">
        <v>2866</v>
      </c>
      <c r="AP1061" s="17" t="s">
        <v>2867</v>
      </c>
      <c r="AQ1061" s="17" t="s">
        <v>2868</v>
      </c>
      <c r="AR1061" s="17" t="s">
        <v>282</v>
      </c>
      <c r="AS1061" s="17" t="s">
        <v>1381</v>
      </c>
      <c r="AT1061" s="20" t="str">
        <f t="shared" si="32"/>
        <v>0377_IBERPHENOL_6_EBODEGA MATARROMERA, SL</v>
      </c>
      <c r="AU1061" s="21">
        <f t="shared" si="33"/>
        <v>0.75</v>
      </c>
    </row>
    <row r="1062" spans="1:47" x14ac:dyDescent="0.3">
      <c r="A1062" s="17" t="s">
        <v>1377</v>
      </c>
      <c r="B1062" s="17" t="s">
        <v>9932</v>
      </c>
      <c r="C1062">
        <v>264</v>
      </c>
      <c r="D1062" s="17" t="s">
        <v>63</v>
      </c>
      <c r="E1062" s="17" t="s">
        <v>276</v>
      </c>
      <c r="F1062">
        <v>1</v>
      </c>
      <c r="G1062">
        <v>1</v>
      </c>
      <c r="H1062" s="17" t="s">
        <v>4</v>
      </c>
      <c r="I1062">
        <v>9</v>
      </c>
      <c r="J1062" s="22" t="s">
        <v>9947</v>
      </c>
      <c r="K1062" s="22" t="s">
        <v>9954</v>
      </c>
      <c r="L1062" s="17" t="s">
        <v>10329</v>
      </c>
      <c r="M1062" s="17" t="s">
        <v>1417</v>
      </c>
      <c r="N1062" s="17" t="s">
        <v>518</v>
      </c>
      <c r="O1062" s="17" t="s">
        <v>1378</v>
      </c>
      <c r="P1062" s="17" t="s">
        <v>1418</v>
      </c>
      <c r="Q1062" s="17" t="s">
        <v>0</v>
      </c>
      <c r="R1062" s="17" t="s">
        <v>9780</v>
      </c>
      <c r="S1062" s="17" t="s">
        <v>1390</v>
      </c>
      <c r="T1062" s="17" t="s">
        <v>1390</v>
      </c>
      <c r="U1062" s="18">
        <v>248347.86</v>
      </c>
      <c r="V1062" s="18">
        <v>0</v>
      </c>
      <c r="W1062" s="17">
        <v>75</v>
      </c>
      <c r="X1062" s="17">
        <v>0</v>
      </c>
      <c r="Y1062" s="17">
        <v>0</v>
      </c>
      <c r="Z1062" s="17">
        <v>1613.25</v>
      </c>
      <c r="AA1062" s="17">
        <v>0</v>
      </c>
      <c r="AB1062" s="17">
        <v>59161.84</v>
      </c>
      <c r="AC1062" s="17">
        <v>116153.36</v>
      </c>
      <c r="AD1062" s="17">
        <v>71182.149999999994</v>
      </c>
      <c r="AE1062" s="17">
        <v>237.25</v>
      </c>
      <c r="AF1062" s="17">
        <v>0</v>
      </c>
      <c r="AG1062" s="17">
        <v>0</v>
      </c>
      <c r="AH1062" s="17">
        <v>0</v>
      </c>
      <c r="AI1062" s="17" t="s">
        <v>2069</v>
      </c>
      <c r="AJ1062" s="17" t="s">
        <v>1420</v>
      </c>
      <c r="AK1062" s="17" t="s">
        <v>2845</v>
      </c>
      <c r="AL1062" s="17" t="s">
        <v>2071</v>
      </c>
      <c r="AM1062" s="17" t="s">
        <v>2846</v>
      </c>
      <c r="AN1062">
        <v>351273303219</v>
      </c>
      <c r="AO1062" s="17" t="s">
        <v>2847</v>
      </c>
      <c r="AP1062" s="17" t="s">
        <v>2073</v>
      </c>
      <c r="AQ1062" s="17" t="s">
        <v>2074</v>
      </c>
      <c r="AR1062" s="17" t="s">
        <v>440</v>
      </c>
      <c r="AS1062" s="17" t="s">
        <v>1389</v>
      </c>
      <c r="AT1062" s="20" t="str">
        <f t="shared" si="32"/>
        <v>0377_IBERPHENOL_6_EINSTITUTO POLITECNICO DE BRAGANÇA</v>
      </c>
      <c r="AU1062" s="21">
        <f t="shared" si="33"/>
        <v>0.75</v>
      </c>
    </row>
    <row r="1063" spans="1:47" x14ac:dyDescent="0.3">
      <c r="A1063" t="s">
        <v>1377</v>
      </c>
      <c r="B1063" t="s">
        <v>9932</v>
      </c>
      <c r="C1063">
        <v>264</v>
      </c>
      <c r="D1063" t="s">
        <v>63</v>
      </c>
      <c r="E1063" t="s">
        <v>276</v>
      </c>
      <c r="F1063">
        <v>1</v>
      </c>
      <c r="G1063">
        <v>1</v>
      </c>
      <c r="H1063" t="s">
        <v>4</v>
      </c>
      <c r="I1063">
        <v>9</v>
      </c>
      <c r="J1063" s="22" t="s">
        <v>9947</v>
      </c>
      <c r="K1063" s="22" t="s">
        <v>9954</v>
      </c>
      <c r="L1063" t="s">
        <v>10329</v>
      </c>
      <c r="M1063" t="s">
        <v>1721</v>
      </c>
      <c r="N1063" t="s">
        <v>389</v>
      </c>
      <c r="O1063" t="s">
        <v>1378</v>
      </c>
      <c r="P1063" t="s">
        <v>1722</v>
      </c>
      <c r="Q1063" t="s">
        <v>0</v>
      </c>
      <c r="R1063" t="s">
        <v>9780</v>
      </c>
      <c r="S1063" t="s">
        <v>1489</v>
      </c>
      <c r="T1063" t="s">
        <v>1489</v>
      </c>
      <c r="U1063" s="18">
        <v>175097.7</v>
      </c>
      <c r="V1063" s="18">
        <v>0</v>
      </c>
      <c r="W1063">
        <v>75</v>
      </c>
      <c r="X1063">
        <v>0</v>
      </c>
      <c r="Y1063">
        <v>0</v>
      </c>
      <c r="Z1063">
        <v>0</v>
      </c>
      <c r="AA1063">
        <v>0</v>
      </c>
      <c r="AB1063">
        <v>11439.63</v>
      </c>
      <c r="AC1063">
        <v>58894.2</v>
      </c>
      <c r="AD1063">
        <v>46966.67</v>
      </c>
      <c r="AE1063">
        <v>57797.2</v>
      </c>
      <c r="AF1063">
        <v>0</v>
      </c>
      <c r="AG1063">
        <v>0</v>
      </c>
      <c r="AH1063">
        <v>0</v>
      </c>
      <c r="AI1063" t="s">
        <v>1723</v>
      </c>
      <c r="AJ1063" t="s">
        <v>2869</v>
      </c>
      <c r="AK1063" t="s">
        <v>2870</v>
      </c>
      <c r="AL1063" t="s">
        <v>2489</v>
      </c>
      <c r="AM1063" t="s">
        <v>2871</v>
      </c>
      <c r="AN1063">
        <v>351963019652</v>
      </c>
      <c r="AO1063" t="s">
        <v>2872</v>
      </c>
      <c r="AP1063" t="s">
        <v>2873</v>
      </c>
      <c r="AQ1063" t="s">
        <v>2874</v>
      </c>
      <c r="AR1063" t="s">
        <v>292</v>
      </c>
      <c r="AS1063" t="s">
        <v>1389</v>
      </c>
      <c r="AT1063" s="20" t="str">
        <f t="shared" si="32"/>
        <v>0377_IBERPHENOL_6_EUNIVERSIDADE DE COIMBRA</v>
      </c>
      <c r="AU1063" s="21">
        <f t="shared" si="33"/>
        <v>0.75</v>
      </c>
    </row>
    <row r="1064" spans="1:47" x14ac:dyDescent="0.3">
      <c r="A1064" t="s">
        <v>1377</v>
      </c>
      <c r="B1064" t="s">
        <v>9932</v>
      </c>
      <c r="C1064">
        <v>264</v>
      </c>
      <c r="D1064" t="s">
        <v>63</v>
      </c>
      <c r="E1064" t="s">
        <v>276</v>
      </c>
      <c r="F1064">
        <v>1</v>
      </c>
      <c r="G1064">
        <v>1</v>
      </c>
      <c r="H1064" t="s">
        <v>4</v>
      </c>
      <c r="I1064">
        <v>9</v>
      </c>
      <c r="J1064" s="22" t="s">
        <v>9947</v>
      </c>
      <c r="K1064" s="22" t="s">
        <v>9954</v>
      </c>
      <c r="L1064" t="s">
        <v>10329</v>
      </c>
      <c r="M1064" t="s">
        <v>2830</v>
      </c>
      <c r="N1064" t="s">
        <v>744</v>
      </c>
      <c r="O1064" t="s">
        <v>1378</v>
      </c>
      <c r="P1064" t="s">
        <v>2831</v>
      </c>
      <c r="Q1064" t="s">
        <v>0</v>
      </c>
      <c r="R1064" t="s">
        <v>9780</v>
      </c>
      <c r="S1064" t="s">
        <v>1390</v>
      </c>
      <c r="T1064" t="s">
        <v>1390</v>
      </c>
      <c r="U1064" s="18">
        <v>199866.44</v>
      </c>
      <c r="V1064" s="18">
        <v>0</v>
      </c>
      <c r="W1064">
        <v>75</v>
      </c>
      <c r="X1064">
        <v>0</v>
      </c>
      <c r="Y1064">
        <v>0</v>
      </c>
      <c r="Z1064">
        <v>0</v>
      </c>
      <c r="AA1064">
        <v>0</v>
      </c>
      <c r="AB1064">
        <v>6246.06</v>
      </c>
      <c r="AC1064">
        <v>90069.759999999995</v>
      </c>
      <c r="AD1064">
        <v>99302.32</v>
      </c>
      <c r="AE1064">
        <v>4248.3</v>
      </c>
      <c r="AF1064">
        <v>0</v>
      </c>
      <c r="AG1064">
        <v>0</v>
      </c>
      <c r="AH1064">
        <v>0</v>
      </c>
      <c r="AI1064" t="s">
        <v>2832</v>
      </c>
      <c r="AJ1064" t="s">
        <v>2833</v>
      </c>
      <c r="AK1064" t="s">
        <v>2834</v>
      </c>
      <c r="AL1064" t="s">
        <v>2835</v>
      </c>
      <c r="AM1064" t="s">
        <v>2836</v>
      </c>
      <c r="AN1064">
        <v>351220428654</v>
      </c>
      <c r="AO1064" t="s">
        <v>2837</v>
      </c>
      <c r="AP1064" t="s">
        <v>1626</v>
      </c>
      <c r="AQ1064" t="s">
        <v>1627</v>
      </c>
      <c r="AR1064" t="s">
        <v>284</v>
      </c>
      <c r="AS1064" t="s">
        <v>1389</v>
      </c>
      <c r="AT1064" s="20" t="str">
        <f t="shared" si="32"/>
        <v>0377_IBERPHENOL_6_EFACULDADE DE FARMACIA DA UNIVERSIDADE DO PORTO (FFUP)</v>
      </c>
      <c r="AU1064" s="21">
        <f t="shared" si="33"/>
        <v>0.75</v>
      </c>
    </row>
    <row r="1065" spans="1:47" x14ac:dyDescent="0.3">
      <c r="A1065" s="17" t="s">
        <v>1377</v>
      </c>
      <c r="B1065" s="17" t="s">
        <v>9932</v>
      </c>
      <c r="C1065">
        <v>264</v>
      </c>
      <c r="D1065" s="17" t="s">
        <v>63</v>
      </c>
      <c r="E1065" s="17" t="s">
        <v>276</v>
      </c>
      <c r="F1065">
        <v>1</v>
      </c>
      <c r="G1065">
        <v>1</v>
      </c>
      <c r="H1065" s="17" t="s">
        <v>4</v>
      </c>
      <c r="I1065">
        <v>9</v>
      </c>
      <c r="J1065" s="22" t="s">
        <v>9947</v>
      </c>
      <c r="K1065" s="22" t="s">
        <v>9954</v>
      </c>
      <c r="L1065" s="17" t="s">
        <v>10329</v>
      </c>
      <c r="M1065" s="17" t="s">
        <v>2848</v>
      </c>
      <c r="N1065" s="17" t="s">
        <v>665</v>
      </c>
      <c r="O1065" s="17" t="s">
        <v>1378</v>
      </c>
      <c r="P1065" s="17" t="s">
        <v>2849</v>
      </c>
      <c r="Q1065" s="17" t="s">
        <v>0</v>
      </c>
      <c r="R1065" s="17" t="s">
        <v>9780</v>
      </c>
      <c r="S1065" s="17" t="s">
        <v>1390</v>
      </c>
      <c r="T1065" s="17" t="s">
        <v>1390</v>
      </c>
      <c r="U1065" s="18">
        <v>208593.85</v>
      </c>
      <c r="V1065" s="18">
        <v>0</v>
      </c>
      <c r="W1065" s="17">
        <v>75</v>
      </c>
      <c r="X1065" s="17">
        <v>0</v>
      </c>
      <c r="Y1065" s="17">
        <v>0</v>
      </c>
      <c r="Z1065" s="17">
        <v>0</v>
      </c>
      <c r="AA1065" s="17">
        <v>0</v>
      </c>
      <c r="AB1065" s="17">
        <v>27094.85</v>
      </c>
      <c r="AC1065" s="17">
        <v>55896.28</v>
      </c>
      <c r="AD1065" s="17">
        <v>105120.09</v>
      </c>
      <c r="AE1065" s="17">
        <v>20482.62</v>
      </c>
      <c r="AF1065" s="17">
        <v>0</v>
      </c>
      <c r="AG1065" s="17">
        <v>0</v>
      </c>
      <c r="AH1065" s="17">
        <v>0</v>
      </c>
      <c r="AI1065" s="17" t="s">
        <v>2850</v>
      </c>
      <c r="AJ1065" s="17" t="s">
        <v>2851</v>
      </c>
      <c r="AK1065" s="17" t="s">
        <v>2852</v>
      </c>
      <c r="AL1065" s="17" t="s">
        <v>2853</v>
      </c>
      <c r="AM1065" s="17" t="s">
        <v>2854</v>
      </c>
      <c r="AN1065">
        <v>351226069420</v>
      </c>
      <c r="AO1065" s="17" t="s">
        <v>2855</v>
      </c>
      <c r="AP1065" s="17" t="s">
        <v>2856</v>
      </c>
      <c r="AQ1065" s="17" t="s">
        <v>2857</v>
      </c>
      <c r="AR1065" s="17" t="s">
        <v>284</v>
      </c>
      <c r="AS1065" s="17" t="s">
        <v>1389</v>
      </c>
      <c r="AT1065" s="20" t="str">
        <f t="shared" si="32"/>
        <v>0377_IBERPHENOL_6_EFACULDADE DE CIÊNCIAS DA UNIVERSIDADE DO PORTO (FCUP)</v>
      </c>
      <c r="AU1065" s="21">
        <f t="shared" si="33"/>
        <v>0.75</v>
      </c>
    </row>
    <row r="1066" spans="1:47" x14ac:dyDescent="0.3">
      <c r="A1066" s="17" t="s">
        <v>1377</v>
      </c>
      <c r="B1066" s="17" t="s">
        <v>9932</v>
      </c>
      <c r="C1066">
        <v>264</v>
      </c>
      <c r="D1066" s="17" t="s">
        <v>215</v>
      </c>
      <c r="E1066" s="17" t="s">
        <v>792</v>
      </c>
      <c r="F1066">
        <v>1</v>
      </c>
      <c r="G1066">
        <v>1</v>
      </c>
      <c r="H1066" s="17" t="s">
        <v>4</v>
      </c>
      <c r="I1066">
        <v>5</v>
      </c>
      <c r="J1066" s="22" t="s">
        <v>10127</v>
      </c>
      <c r="K1066" s="22" t="s">
        <v>10304</v>
      </c>
      <c r="L1066" s="17" t="s">
        <v>338</v>
      </c>
      <c r="M1066" s="17" t="s">
        <v>6401</v>
      </c>
      <c r="N1066" s="17" t="s">
        <v>9929</v>
      </c>
      <c r="O1066" s="17" t="s">
        <v>1378</v>
      </c>
      <c r="P1066" s="17" t="s">
        <v>6402</v>
      </c>
      <c r="Q1066" s="17" t="s">
        <v>278</v>
      </c>
      <c r="R1066" s="17" t="s">
        <v>9780</v>
      </c>
      <c r="S1066" s="17" t="s">
        <v>3347</v>
      </c>
      <c r="T1066" s="17" t="s">
        <v>1395</v>
      </c>
      <c r="U1066" s="18">
        <v>405209.13</v>
      </c>
      <c r="V1066" s="18">
        <v>0</v>
      </c>
      <c r="W1066" s="17">
        <v>75</v>
      </c>
      <c r="X1066" s="17">
        <v>0</v>
      </c>
      <c r="Y1066" s="17">
        <v>0</v>
      </c>
      <c r="Z1066" s="17">
        <v>0</v>
      </c>
      <c r="AA1066" s="17">
        <v>0</v>
      </c>
      <c r="AB1066" s="17">
        <v>0</v>
      </c>
      <c r="AC1066" s="17">
        <v>0</v>
      </c>
      <c r="AD1066" s="17">
        <v>52171.81</v>
      </c>
      <c r="AE1066" s="17">
        <v>171783.74</v>
      </c>
      <c r="AF1066" s="17">
        <v>139683.72</v>
      </c>
      <c r="AG1066" s="17">
        <v>41569.86</v>
      </c>
      <c r="AH1066" s="17">
        <v>0</v>
      </c>
      <c r="AI1066" s="17" t="s">
        <v>6403</v>
      </c>
      <c r="AJ1066" s="17" t="s">
        <v>6404</v>
      </c>
      <c r="AK1066" s="17" t="s">
        <v>6405</v>
      </c>
      <c r="AL1066" s="17" t="s">
        <v>6406</v>
      </c>
      <c r="AM1066" s="17" t="s">
        <v>6407</v>
      </c>
      <c r="AN1066">
        <v>34954624711</v>
      </c>
      <c r="AO1066" s="17" t="s">
        <v>6408</v>
      </c>
      <c r="AP1066" s="17" t="s">
        <v>6409</v>
      </c>
      <c r="AQ1066" s="17" t="s">
        <v>1633</v>
      </c>
      <c r="AR1066" s="17" t="s">
        <v>311</v>
      </c>
      <c r="AS1066" s="17" t="s">
        <v>1381</v>
      </c>
      <c r="AT1066" s="20" t="str">
        <f t="shared" si="32"/>
        <v>0483_PROBIOMA_5_ECSIC INSTITUTO DE RECURSOS NATURALES Y AGROBIOLOGIA DE SEVILLA DPTO AGROQUIMICA, MICROBIOLOGIA AMBIENTAL Y CONSERVACION DE SUELO</v>
      </c>
      <c r="AU1066" s="21">
        <f t="shared" si="33"/>
        <v>0.75</v>
      </c>
    </row>
    <row r="1067" spans="1:47" x14ac:dyDescent="0.3">
      <c r="A1067" s="17" t="s">
        <v>1377</v>
      </c>
      <c r="B1067" s="17" t="s">
        <v>9932</v>
      </c>
      <c r="C1067">
        <v>264</v>
      </c>
      <c r="D1067" s="17" t="s">
        <v>215</v>
      </c>
      <c r="E1067" s="17" t="s">
        <v>792</v>
      </c>
      <c r="F1067">
        <v>1</v>
      </c>
      <c r="G1067">
        <v>1</v>
      </c>
      <c r="H1067" s="17" t="s">
        <v>4</v>
      </c>
      <c r="I1067">
        <v>5</v>
      </c>
      <c r="J1067" s="22" t="s">
        <v>10127</v>
      </c>
      <c r="K1067" s="22" t="s">
        <v>10304</v>
      </c>
      <c r="L1067" s="17" t="s">
        <v>338</v>
      </c>
      <c r="M1067" s="17" t="s">
        <v>1937</v>
      </c>
      <c r="N1067" s="17" t="s">
        <v>319</v>
      </c>
      <c r="O1067" s="17" t="s">
        <v>1378</v>
      </c>
      <c r="P1067" s="17" t="s">
        <v>1938</v>
      </c>
      <c r="Q1067" s="17" t="s">
        <v>0</v>
      </c>
      <c r="R1067" s="17" t="s">
        <v>9780</v>
      </c>
      <c r="S1067" s="17" t="s">
        <v>1939</v>
      </c>
      <c r="T1067" s="17" t="s">
        <v>1939</v>
      </c>
      <c r="U1067" s="18">
        <v>93333.3</v>
      </c>
      <c r="V1067" s="18">
        <v>0</v>
      </c>
      <c r="W1067" s="17">
        <v>75</v>
      </c>
      <c r="X1067" s="17">
        <v>0</v>
      </c>
      <c r="Y1067" s="17">
        <v>0</v>
      </c>
      <c r="Z1067" s="17">
        <v>0</v>
      </c>
      <c r="AA1067" s="17">
        <v>0</v>
      </c>
      <c r="AB1067" s="17">
        <v>0</v>
      </c>
      <c r="AC1067" s="17">
        <v>0</v>
      </c>
      <c r="AD1067" s="17">
        <v>25645.13</v>
      </c>
      <c r="AE1067" s="17">
        <v>31001.39</v>
      </c>
      <c r="AF1067" s="17">
        <v>36686.79</v>
      </c>
      <c r="AG1067" s="17">
        <v>0</v>
      </c>
      <c r="AH1067" s="17">
        <v>0</v>
      </c>
      <c r="AI1067" s="17" t="s">
        <v>2277</v>
      </c>
      <c r="AJ1067" s="17" t="s">
        <v>6410</v>
      </c>
      <c r="AK1067" s="17" t="s">
        <v>6411</v>
      </c>
      <c r="AL1067" s="17" t="s">
        <v>6412</v>
      </c>
      <c r="AM1067" s="17" t="s">
        <v>6413</v>
      </c>
      <c r="AN1067">
        <v>351967074145</v>
      </c>
      <c r="AO1067" s="17" t="s">
        <v>6414</v>
      </c>
      <c r="AP1067" s="17" t="s">
        <v>3924</v>
      </c>
      <c r="AQ1067" s="17" t="s">
        <v>6415</v>
      </c>
      <c r="AR1067" s="17" t="s">
        <v>294</v>
      </c>
      <c r="AS1067" s="17" t="s">
        <v>1389</v>
      </c>
      <c r="AT1067" s="20" t="str">
        <f t="shared" si="32"/>
        <v>0483_PROBIOMA_5_EUNIVERSIDADE DE EVORA</v>
      </c>
      <c r="AU1067" s="21">
        <f t="shared" si="33"/>
        <v>0.75</v>
      </c>
    </row>
    <row r="1068" spans="1:47" x14ac:dyDescent="0.3">
      <c r="A1068" s="17" t="s">
        <v>1377</v>
      </c>
      <c r="B1068" s="17" t="s">
        <v>9932</v>
      </c>
      <c r="C1068">
        <v>264</v>
      </c>
      <c r="D1068" s="17" t="s">
        <v>215</v>
      </c>
      <c r="E1068" s="17" t="s">
        <v>792</v>
      </c>
      <c r="F1068">
        <v>1</v>
      </c>
      <c r="G1068">
        <v>1</v>
      </c>
      <c r="H1068" s="17" t="s">
        <v>4</v>
      </c>
      <c r="I1068">
        <v>5</v>
      </c>
      <c r="J1068" s="22" t="s">
        <v>10127</v>
      </c>
      <c r="K1068" s="22" t="s">
        <v>10304</v>
      </c>
      <c r="L1068" s="17" t="s">
        <v>338</v>
      </c>
      <c r="M1068" s="17" t="s">
        <v>6421</v>
      </c>
      <c r="N1068" s="17" t="s">
        <v>216</v>
      </c>
      <c r="O1068" s="17" t="s">
        <v>1394</v>
      </c>
      <c r="P1068" s="17" t="s">
        <v>6422</v>
      </c>
      <c r="Q1068" s="17" t="s">
        <v>0</v>
      </c>
      <c r="R1068" s="17" t="s">
        <v>9780</v>
      </c>
      <c r="S1068" s="17" t="s">
        <v>6423</v>
      </c>
      <c r="T1068" s="17" t="s">
        <v>1395</v>
      </c>
      <c r="U1068" s="18">
        <v>0</v>
      </c>
      <c r="V1068" s="18">
        <v>51633.04</v>
      </c>
      <c r="W1068" s="17">
        <v>75</v>
      </c>
      <c r="X1068" s="17">
        <v>75</v>
      </c>
      <c r="Y1068" s="17">
        <v>0</v>
      </c>
      <c r="Z1068" s="17">
        <v>0</v>
      </c>
      <c r="AA1068" s="17">
        <v>0</v>
      </c>
      <c r="AB1068" s="17">
        <v>0</v>
      </c>
      <c r="AC1068" s="17">
        <v>0</v>
      </c>
      <c r="AD1068" s="17">
        <v>11983.78</v>
      </c>
      <c r="AE1068" s="17">
        <v>20793.02</v>
      </c>
      <c r="AF1068" s="17">
        <v>12686.53</v>
      </c>
      <c r="AG1068" s="17">
        <v>6169.71</v>
      </c>
      <c r="AH1068" s="17">
        <v>0</v>
      </c>
      <c r="AI1068" s="17" t="s">
        <v>6424</v>
      </c>
      <c r="AJ1068" s="17" t="s">
        <v>6425</v>
      </c>
      <c r="AK1068" s="17" t="s">
        <v>6424</v>
      </c>
      <c r="AL1068" s="17" t="s">
        <v>6426</v>
      </c>
      <c r="AM1068" s="17" t="s">
        <v>6427</v>
      </c>
      <c r="AN1068">
        <v>34636020079</v>
      </c>
      <c r="AO1068" s="17" t="s">
        <v>6428</v>
      </c>
      <c r="AP1068" s="17" t="s">
        <v>6424</v>
      </c>
      <c r="AQ1068" s="17" t="s">
        <v>6425</v>
      </c>
      <c r="AR1068" s="17" t="s">
        <v>311</v>
      </c>
      <c r="AS1068" s="17" t="s">
        <v>1381</v>
      </c>
      <c r="AT1068" s="20" t="str">
        <f t="shared" si="32"/>
        <v>0483_PROBIOMA_5_ESERVICIOS MINEROS DE ANDALUCIA, S.L. (SEMA, S.L.)</v>
      </c>
      <c r="AU1068" s="21">
        <f t="shared" si="33"/>
        <v>0.75</v>
      </c>
    </row>
    <row r="1069" spans="1:47" x14ac:dyDescent="0.3">
      <c r="A1069" s="17" t="s">
        <v>1377</v>
      </c>
      <c r="B1069" s="17" t="s">
        <v>9932</v>
      </c>
      <c r="C1069">
        <v>264</v>
      </c>
      <c r="D1069" s="17" t="s">
        <v>215</v>
      </c>
      <c r="E1069" s="17" t="s">
        <v>792</v>
      </c>
      <c r="F1069">
        <v>1</v>
      </c>
      <c r="G1069">
        <v>1</v>
      </c>
      <c r="H1069" s="17" t="s">
        <v>4</v>
      </c>
      <c r="I1069">
        <v>5</v>
      </c>
      <c r="J1069" s="22" t="s">
        <v>10127</v>
      </c>
      <c r="K1069" s="22" t="s">
        <v>10304</v>
      </c>
      <c r="L1069" s="17" t="s">
        <v>338</v>
      </c>
      <c r="M1069" s="17" t="s">
        <v>1953</v>
      </c>
      <c r="N1069" s="17" t="s">
        <v>306</v>
      </c>
      <c r="O1069" s="17" t="s">
        <v>1378</v>
      </c>
      <c r="P1069" s="17" t="s">
        <v>1954</v>
      </c>
      <c r="Q1069" s="17" t="s">
        <v>0</v>
      </c>
      <c r="R1069" s="17" t="s">
        <v>9780</v>
      </c>
      <c r="S1069" s="17" t="s">
        <v>1382</v>
      </c>
      <c r="T1069" s="17" t="s">
        <v>1382</v>
      </c>
      <c r="U1069" s="18">
        <v>142363</v>
      </c>
      <c r="V1069" s="18">
        <v>0</v>
      </c>
      <c r="W1069" s="17">
        <v>75</v>
      </c>
      <c r="X1069" s="17">
        <v>0</v>
      </c>
      <c r="Y1069" s="17">
        <v>0</v>
      </c>
      <c r="Z1069" s="17">
        <v>0</v>
      </c>
      <c r="AA1069" s="17">
        <v>0</v>
      </c>
      <c r="AB1069" s="17">
        <v>0</v>
      </c>
      <c r="AC1069" s="17">
        <v>0</v>
      </c>
      <c r="AD1069" s="17">
        <v>22960.44</v>
      </c>
      <c r="AE1069" s="17">
        <v>57607.95</v>
      </c>
      <c r="AF1069" s="17">
        <v>34793.279999999999</v>
      </c>
      <c r="AG1069" s="17">
        <v>27001.32</v>
      </c>
      <c r="AH1069" s="17">
        <v>0</v>
      </c>
      <c r="AI1069" s="17" t="s">
        <v>6416</v>
      </c>
      <c r="AJ1069" s="17" t="s">
        <v>6417</v>
      </c>
      <c r="AK1069" s="17" t="s">
        <v>6418</v>
      </c>
      <c r="AL1069" s="17" t="s">
        <v>6412</v>
      </c>
      <c r="AM1069" s="17" t="s">
        <v>6419</v>
      </c>
      <c r="AN1069">
        <v>351938931787</v>
      </c>
      <c r="AO1069" s="17" t="s">
        <v>1958</v>
      </c>
      <c r="AP1069" s="17" t="s">
        <v>3344</v>
      </c>
      <c r="AQ1069" s="17" t="s">
        <v>6420</v>
      </c>
      <c r="AR1069" s="17" t="s">
        <v>307</v>
      </c>
      <c r="AS1069" s="17" t="s">
        <v>1389</v>
      </c>
      <c r="AT1069" s="20" t="str">
        <f t="shared" si="32"/>
        <v>0483_PROBIOMA_5_EUNIVERSIDADE DO ALGARVE</v>
      </c>
      <c r="AU1069" s="21">
        <f t="shared" si="33"/>
        <v>0.75</v>
      </c>
    </row>
    <row r="1070" spans="1:47" x14ac:dyDescent="0.3">
      <c r="A1070" s="17" t="s">
        <v>1377</v>
      </c>
      <c r="B1070" s="17" t="s">
        <v>9932</v>
      </c>
      <c r="C1070">
        <v>264</v>
      </c>
      <c r="D1070" s="17" t="s">
        <v>210</v>
      </c>
      <c r="E1070" s="17" t="s">
        <v>792</v>
      </c>
      <c r="F1070">
        <v>1</v>
      </c>
      <c r="G1070">
        <v>1</v>
      </c>
      <c r="H1070" s="17" t="s">
        <v>4</v>
      </c>
      <c r="I1070">
        <v>6</v>
      </c>
      <c r="J1070" s="22" t="s">
        <v>10127</v>
      </c>
      <c r="K1070" s="22" t="s">
        <v>10330</v>
      </c>
      <c r="L1070" s="17" t="s">
        <v>338</v>
      </c>
      <c r="M1070" s="17" t="s">
        <v>1699</v>
      </c>
      <c r="N1070" s="17" t="s">
        <v>629</v>
      </c>
      <c r="O1070" s="17" t="s">
        <v>1394</v>
      </c>
      <c r="P1070" s="17" t="s">
        <v>1700</v>
      </c>
      <c r="Q1070" s="17" t="s">
        <v>278</v>
      </c>
      <c r="R1070" s="17" t="s">
        <v>9780</v>
      </c>
      <c r="S1070" s="17" t="s">
        <v>1445</v>
      </c>
      <c r="T1070" s="17" t="s">
        <v>1395</v>
      </c>
      <c r="U1070" s="18">
        <v>1499314.5</v>
      </c>
      <c r="V1070" s="18">
        <v>0</v>
      </c>
      <c r="W1070" s="17">
        <v>75</v>
      </c>
      <c r="X1070" s="17">
        <v>0</v>
      </c>
      <c r="Y1070" s="17">
        <v>0</v>
      </c>
      <c r="Z1070" s="17">
        <v>0</v>
      </c>
      <c r="AA1070" s="17">
        <v>0</v>
      </c>
      <c r="AB1070" s="17">
        <v>0</v>
      </c>
      <c r="AC1070" s="17">
        <v>0</v>
      </c>
      <c r="AD1070" s="17">
        <v>151552.34</v>
      </c>
      <c r="AE1070" s="17">
        <v>574477.11</v>
      </c>
      <c r="AF1070" s="17">
        <v>570535.05000000005</v>
      </c>
      <c r="AG1070" s="17">
        <v>202750</v>
      </c>
      <c r="AH1070" s="17">
        <v>0</v>
      </c>
      <c r="AI1070" s="17" t="s">
        <v>1702</v>
      </c>
      <c r="AJ1070" s="17" t="s">
        <v>1676</v>
      </c>
      <c r="AK1070" s="17" t="s">
        <v>1702</v>
      </c>
      <c r="AL1070" s="17" t="s">
        <v>1676</v>
      </c>
      <c r="AM1070" s="17" t="s">
        <v>4039</v>
      </c>
      <c r="AN1070">
        <v>923294840</v>
      </c>
      <c r="AO1070" s="17" t="s">
        <v>4040</v>
      </c>
      <c r="AP1070" s="17" t="s">
        <v>4041</v>
      </c>
      <c r="AQ1070" s="17" t="s">
        <v>4042</v>
      </c>
      <c r="AR1070" s="17" t="s">
        <v>286</v>
      </c>
      <c r="AS1070" s="17" t="s">
        <v>1381</v>
      </c>
      <c r="AT1070" s="20" t="str">
        <f t="shared" si="32"/>
        <v>0551_PSL_6_EFUNDACION GENERAL DE LA UNIVERSIDAD DE SALAMANCA (FGUSAL)</v>
      </c>
      <c r="AU1070" s="21">
        <f t="shared" si="33"/>
        <v>0.75</v>
      </c>
    </row>
    <row r="1071" spans="1:47" x14ac:dyDescent="0.3">
      <c r="A1071" s="17" t="s">
        <v>1377</v>
      </c>
      <c r="B1071" s="17" t="s">
        <v>9932</v>
      </c>
      <c r="C1071">
        <v>264</v>
      </c>
      <c r="D1071" s="17" t="s">
        <v>210</v>
      </c>
      <c r="E1071" s="17" t="s">
        <v>792</v>
      </c>
      <c r="F1071">
        <v>1</v>
      </c>
      <c r="G1071">
        <v>1</v>
      </c>
      <c r="H1071" s="17" t="s">
        <v>4</v>
      </c>
      <c r="I1071">
        <v>6</v>
      </c>
      <c r="J1071" s="22" t="s">
        <v>10127</v>
      </c>
      <c r="K1071" s="22" t="s">
        <v>10330</v>
      </c>
      <c r="L1071" s="17" t="s">
        <v>338</v>
      </c>
      <c r="M1071" s="17" t="s">
        <v>3376</v>
      </c>
      <c r="N1071" s="17" t="s">
        <v>646</v>
      </c>
      <c r="O1071" s="17" t="s">
        <v>1378</v>
      </c>
      <c r="P1071" s="17" t="s">
        <v>3377</v>
      </c>
      <c r="Q1071" s="17" t="s">
        <v>0</v>
      </c>
      <c r="R1071" s="17" t="s">
        <v>9780</v>
      </c>
      <c r="S1071" s="17" t="s">
        <v>1382</v>
      </c>
      <c r="T1071" s="17" t="s">
        <v>1382</v>
      </c>
      <c r="U1071" s="18">
        <v>32190</v>
      </c>
      <c r="V1071" s="18">
        <v>0</v>
      </c>
      <c r="W1071" s="17">
        <v>75</v>
      </c>
      <c r="X1071" s="17">
        <v>0</v>
      </c>
      <c r="Y1071" s="17">
        <v>0</v>
      </c>
      <c r="Z1071" s="17">
        <v>0</v>
      </c>
      <c r="AA1071" s="17">
        <v>0</v>
      </c>
      <c r="AB1071" s="17">
        <v>0</v>
      </c>
      <c r="AC1071" s="17">
        <v>0</v>
      </c>
      <c r="AD1071" s="17">
        <v>0</v>
      </c>
      <c r="AE1071" s="17">
        <v>0</v>
      </c>
      <c r="AF1071" s="17">
        <v>32190</v>
      </c>
      <c r="AG1071" s="17">
        <v>0</v>
      </c>
      <c r="AH1071" s="17">
        <v>0</v>
      </c>
      <c r="AI1071" s="17" t="s">
        <v>4056</v>
      </c>
      <c r="AJ1071" s="17" t="s">
        <v>4057</v>
      </c>
      <c r="AK1071" s="17" t="s">
        <v>4058</v>
      </c>
      <c r="AL1071" s="17" t="s">
        <v>4059</v>
      </c>
      <c r="AM1071" s="17" t="s">
        <v>4060</v>
      </c>
      <c r="AN1071">
        <v>351218430566</v>
      </c>
      <c r="AO1071" s="17" t="s">
        <v>4061</v>
      </c>
      <c r="AP1071" s="17" t="s">
        <v>4062</v>
      </c>
      <c r="AQ1071" s="17" t="s">
        <v>4063</v>
      </c>
      <c r="AR1071" s="17" t="s">
        <v>315</v>
      </c>
      <c r="AS1071" s="17" t="s">
        <v>1389</v>
      </c>
      <c r="AT1071" s="20" t="str">
        <f t="shared" si="32"/>
        <v>0551_PSL_6_EDIREÇÃO-GERAL DA SAUDE</v>
      </c>
      <c r="AU1071" s="21">
        <f t="shared" si="33"/>
        <v>0.75</v>
      </c>
    </row>
    <row r="1072" spans="1:47" x14ac:dyDescent="0.3">
      <c r="A1072" s="17" t="s">
        <v>1377</v>
      </c>
      <c r="B1072" s="17" t="s">
        <v>9932</v>
      </c>
      <c r="C1072">
        <v>264</v>
      </c>
      <c r="D1072" s="17" t="s">
        <v>210</v>
      </c>
      <c r="E1072" s="17" t="s">
        <v>792</v>
      </c>
      <c r="F1072">
        <v>1</v>
      </c>
      <c r="G1072">
        <v>1</v>
      </c>
      <c r="H1072" s="17" t="s">
        <v>4</v>
      </c>
      <c r="I1072">
        <v>6</v>
      </c>
      <c r="J1072" s="22" t="s">
        <v>10127</v>
      </c>
      <c r="K1072" s="22" t="s">
        <v>10330</v>
      </c>
      <c r="L1072" s="17" t="s">
        <v>338</v>
      </c>
      <c r="M1072" s="17" t="s">
        <v>1953</v>
      </c>
      <c r="N1072" s="17" t="s">
        <v>306</v>
      </c>
      <c r="O1072" s="17" t="s">
        <v>1378</v>
      </c>
      <c r="P1072" s="17" t="s">
        <v>1954</v>
      </c>
      <c r="Q1072" s="17" t="s">
        <v>0</v>
      </c>
      <c r="R1072" s="17" t="s">
        <v>9780</v>
      </c>
      <c r="S1072" s="17" t="s">
        <v>1382</v>
      </c>
      <c r="T1072" s="17" t="s">
        <v>1382</v>
      </c>
      <c r="U1072" s="18">
        <v>286666.67</v>
      </c>
      <c r="V1072" s="18">
        <v>0</v>
      </c>
      <c r="W1072" s="17">
        <v>75</v>
      </c>
      <c r="X1072" s="17">
        <v>0</v>
      </c>
      <c r="Y1072" s="17">
        <v>0</v>
      </c>
      <c r="Z1072" s="17">
        <v>0</v>
      </c>
      <c r="AA1072" s="17">
        <v>0</v>
      </c>
      <c r="AB1072" s="17">
        <v>0</v>
      </c>
      <c r="AC1072" s="17">
        <v>0</v>
      </c>
      <c r="AD1072" s="17">
        <v>32772.639999999999</v>
      </c>
      <c r="AE1072" s="17">
        <v>51013.97</v>
      </c>
      <c r="AF1072" s="17">
        <v>92488.87</v>
      </c>
      <c r="AG1072" s="17">
        <v>110391.18</v>
      </c>
      <c r="AH1072" s="17">
        <v>0</v>
      </c>
      <c r="AI1072" s="17" t="s">
        <v>3338</v>
      </c>
      <c r="AJ1072" s="17" t="s">
        <v>4051</v>
      </c>
      <c r="AK1072" s="17" t="s">
        <v>4052</v>
      </c>
      <c r="AL1072" s="17" t="s">
        <v>4053</v>
      </c>
      <c r="AM1072" s="17" t="s">
        <v>4054</v>
      </c>
      <c r="AN1072">
        <v>351289800100</v>
      </c>
      <c r="AO1072" s="17" t="s">
        <v>4055</v>
      </c>
      <c r="AP1072" s="17" t="s">
        <v>3344</v>
      </c>
      <c r="AQ1072" s="17" t="s">
        <v>2158</v>
      </c>
      <c r="AR1072" s="17" t="s">
        <v>307</v>
      </c>
      <c r="AS1072" s="17" t="s">
        <v>1389</v>
      </c>
      <c r="AT1072" s="20" t="str">
        <f t="shared" si="32"/>
        <v>0551_PSL_6_EUNIVERSIDADE DO ALGARVE</v>
      </c>
      <c r="AU1072" s="21">
        <f t="shared" si="33"/>
        <v>0.75</v>
      </c>
    </row>
    <row r="1073" spans="1:47" x14ac:dyDescent="0.3">
      <c r="A1073" s="17" t="s">
        <v>1377</v>
      </c>
      <c r="B1073" s="17" t="s">
        <v>9932</v>
      </c>
      <c r="C1073">
        <v>264</v>
      </c>
      <c r="D1073" s="17" t="s">
        <v>210</v>
      </c>
      <c r="E1073" s="17" t="s">
        <v>792</v>
      </c>
      <c r="F1073">
        <v>1</v>
      </c>
      <c r="G1073">
        <v>1</v>
      </c>
      <c r="H1073" s="17" t="s">
        <v>4</v>
      </c>
      <c r="I1073">
        <v>6</v>
      </c>
      <c r="J1073" s="22" t="s">
        <v>10127</v>
      </c>
      <c r="K1073" s="22" t="s">
        <v>10330</v>
      </c>
      <c r="L1073" s="17" t="s">
        <v>338</v>
      </c>
      <c r="M1073" s="17" t="s">
        <v>4043</v>
      </c>
      <c r="N1073" s="17" t="s">
        <v>721</v>
      </c>
      <c r="O1073" s="17" t="s">
        <v>1394</v>
      </c>
      <c r="P1073" s="17" t="s">
        <v>4044</v>
      </c>
      <c r="Q1073" s="17" t="s">
        <v>0</v>
      </c>
      <c r="R1073" s="17" t="s">
        <v>9780</v>
      </c>
      <c r="S1073" s="17" t="s">
        <v>2377</v>
      </c>
      <c r="T1073" s="17" t="s">
        <v>1395</v>
      </c>
      <c r="U1073" s="18">
        <v>439918.67</v>
      </c>
      <c r="V1073" s="18">
        <v>0</v>
      </c>
      <c r="W1073" s="17">
        <v>75</v>
      </c>
      <c r="X1073" s="17">
        <v>0</v>
      </c>
      <c r="Y1073" s="17">
        <v>0</v>
      </c>
      <c r="Z1073" s="17">
        <v>0</v>
      </c>
      <c r="AA1073" s="17">
        <v>0</v>
      </c>
      <c r="AB1073" s="17">
        <v>0</v>
      </c>
      <c r="AC1073" s="17">
        <v>2577.15</v>
      </c>
      <c r="AD1073" s="17">
        <v>30388.75</v>
      </c>
      <c r="AE1073" s="17">
        <v>174622.78</v>
      </c>
      <c r="AF1073" s="17">
        <v>162066.43</v>
      </c>
      <c r="AG1073" s="17">
        <v>70263.56</v>
      </c>
      <c r="AH1073" s="17">
        <v>0</v>
      </c>
      <c r="AI1073" s="17" t="s">
        <v>4045</v>
      </c>
      <c r="AJ1073" s="17" t="s">
        <v>1380</v>
      </c>
      <c r="AK1073" s="17" t="s">
        <v>4046</v>
      </c>
      <c r="AL1073" s="17" t="s">
        <v>3074</v>
      </c>
      <c r="AM1073" s="17" t="s">
        <v>4047</v>
      </c>
      <c r="AN1073">
        <v>619725615</v>
      </c>
      <c r="AO1073" s="17" t="s">
        <v>4048</v>
      </c>
      <c r="AP1073" s="17" t="s">
        <v>4049</v>
      </c>
      <c r="AQ1073" s="17" t="s">
        <v>4050</v>
      </c>
      <c r="AR1073" s="17" t="s">
        <v>364</v>
      </c>
      <c r="AS1073" s="17" t="s">
        <v>1381</v>
      </c>
      <c r="AT1073" s="20" t="str">
        <f t="shared" si="32"/>
        <v>0551_PSL_6_EFUNDACION GENERAL DEL CONSEJO SUPERIOR DE INVESTIGACIONES CIENTIFICAS</v>
      </c>
      <c r="AU1073" s="21">
        <f t="shared" si="33"/>
        <v>0.75</v>
      </c>
    </row>
    <row r="1074" spans="1:47" x14ac:dyDescent="0.3">
      <c r="A1074" s="17" t="s">
        <v>1377</v>
      </c>
      <c r="B1074" s="17" t="s">
        <v>9932</v>
      </c>
      <c r="C1074">
        <v>264</v>
      </c>
      <c r="D1074" s="17" t="s">
        <v>197</v>
      </c>
      <c r="E1074" s="17" t="s">
        <v>792</v>
      </c>
      <c r="F1074">
        <v>2</v>
      </c>
      <c r="G1074">
        <v>3</v>
      </c>
      <c r="H1074" s="17" t="s">
        <v>28</v>
      </c>
      <c r="I1074">
        <v>7</v>
      </c>
      <c r="J1074" s="22" t="s">
        <v>10255</v>
      </c>
      <c r="K1074" s="22" t="s">
        <v>10331</v>
      </c>
      <c r="L1074" s="17" t="s">
        <v>382</v>
      </c>
      <c r="M1074" s="17" t="s">
        <v>5659</v>
      </c>
      <c r="N1074" s="17" t="s">
        <v>433</v>
      </c>
      <c r="O1074" s="17" t="s">
        <v>1394</v>
      </c>
      <c r="P1074" s="17" t="s">
        <v>5660</v>
      </c>
      <c r="Q1074" s="17" t="s">
        <v>278</v>
      </c>
      <c r="R1074" s="17" t="s">
        <v>9780</v>
      </c>
      <c r="S1074" s="17" t="s">
        <v>4378</v>
      </c>
      <c r="T1074" s="17" t="s">
        <v>1928</v>
      </c>
      <c r="U1074" s="18">
        <v>450000</v>
      </c>
      <c r="V1074" s="18">
        <v>0</v>
      </c>
      <c r="W1074" s="17">
        <v>75</v>
      </c>
      <c r="X1074" s="17">
        <v>0</v>
      </c>
      <c r="Y1074" s="17">
        <v>0</v>
      </c>
      <c r="Z1074" s="17">
        <v>0</v>
      </c>
      <c r="AA1074" s="17">
        <v>0</v>
      </c>
      <c r="AB1074" s="17">
        <v>0</v>
      </c>
      <c r="AC1074" s="17">
        <v>0</v>
      </c>
      <c r="AD1074" s="17">
        <v>0</v>
      </c>
      <c r="AE1074" s="17">
        <v>80202.490000000005</v>
      </c>
      <c r="AF1074" s="17">
        <v>297994.53000000003</v>
      </c>
      <c r="AG1074" s="17">
        <v>71802.990000000005</v>
      </c>
      <c r="AH1074" s="17">
        <v>0</v>
      </c>
      <c r="AI1074" s="17" t="s">
        <v>9405</v>
      </c>
      <c r="AJ1074" s="17" t="s">
        <v>5087</v>
      </c>
      <c r="AK1074" s="17" t="s">
        <v>9922</v>
      </c>
      <c r="AL1074" s="17" t="s">
        <v>4997</v>
      </c>
      <c r="AM1074" s="17" t="s">
        <v>9923</v>
      </c>
      <c r="AN1074">
        <v>607889676</v>
      </c>
      <c r="AO1074" s="17" t="s">
        <v>5663</v>
      </c>
      <c r="AP1074" s="17" t="s">
        <v>6693</v>
      </c>
      <c r="AQ1074" s="17" t="s">
        <v>3047</v>
      </c>
      <c r="AR1074" s="17" t="s">
        <v>311</v>
      </c>
      <c r="AS1074" s="17" t="s">
        <v>1381</v>
      </c>
      <c r="AT1074" s="20" t="str">
        <f t="shared" si="32"/>
        <v>0643_MERCADO_HALAL_5_EFUNDACION TRES CULTURAS DEL MEDITERRANEO</v>
      </c>
      <c r="AU1074" s="21">
        <f t="shared" si="33"/>
        <v>0.75</v>
      </c>
    </row>
    <row r="1075" spans="1:47" x14ac:dyDescent="0.3">
      <c r="A1075" s="17" t="s">
        <v>1377</v>
      </c>
      <c r="B1075" s="17" t="s">
        <v>9932</v>
      </c>
      <c r="C1075">
        <v>264</v>
      </c>
      <c r="D1075" s="17" t="s">
        <v>197</v>
      </c>
      <c r="E1075" s="17" t="s">
        <v>792</v>
      </c>
      <c r="F1075">
        <v>2</v>
      </c>
      <c r="G1075">
        <v>3</v>
      </c>
      <c r="H1075" s="17" t="s">
        <v>28</v>
      </c>
      <c r="I1075">
        <v>7</v>
      </c>
      <c r="J1075" s="22" t="s">
        <v>10255</v>
      </c>
      <c r="K1075" s="22" t="s">
        <v>10331</v>
      </c>
      <c r="L1075" s="17" t="s">
        <v>382</v>
      </c>
      <c r="M1075" s="17" t="s">
        <v>6694</v>
      </c>
      <c r="N1075" s="17" t="s">
        <v>879</v>
      </c>
      <c r="O1075" s="17" t="s">
        <v>1394</v>
      </c>
      <c r="P1075" s="17" t="s">
        <v>6695</v>
      </c>
      <c r="Q1075" s="17" t="s">
        <v>0</v>
      </c>
      <c r="R1075" s="17" t="s">
        <v>9780</v>
      </c>
      <c r="S1075" s="17" t="s">
        <v>1939</v>
      </c>
      <c r="T1075" s="17" t="s">
        <v>1939</v>
      </c>
      <c r="U1075" s="18">
        <v>120000</v>
      </c>
      <c r="V1075" s="18">
        <v>0</v>
      </c>
      <c r="W1075" s="17">
        <v>75</v>
      </c>
      <c r="X1075" s="17">
        <v>0</v>
      </c>
      <c r="Y1075" s="17">
        <v>0</v>
      </c>
      <c r="Z1075" s="17">
        <v>0</v>
      </c>
      <c r="AA1075" s="17">
        <v>0</v>
      </c>
      <c r="AB1075" s="17">
        <v>0</v>
      </c>
      <c r="AC1075" s="17">
        <v>0</v>
      </c>
      <c r="AD1075" s="17">
        <v>0</v>
      </c>
      <c r="AE1075" s="17">
        <v>15687.17</v>
      </c>
      <c r="AF1075" s="17">
        <v>17835.96</v>
      </c>
      <c r="AG1075" s="17">
        <v>86476.87</v>
      </c>
      <c r="AH1075" s="17">
        <v>0</v>
      </c>
      <c r="AI1075" s="17" t="s">
        <v>6696</v>
      </c>
      <c r="AJ1075" s="17" t="s">
        <v>5023</v>
      </c>
      <c r="AK1075" s="17" t="s">
        <v>6697</v>
      </c>
      <c r="AL1075" s="17" t="s">
        <v>6698</v>
      </c>
      <c r="AM1075" s="17" t="s">
        <v>6699</v>
      </c>
      <c r="AN1075">
        <v>351284311350</v>
      </c>
      <c r="AO1075" s="17" t="s">
        <v>6700</v>
      </c>
      <c r="AP1075" s="17" t="s">
        <v>6701</v>
      </c>
      <c r="AQ1075" s="17" t="s">
        <v>6698</v>
      </c>
      <c r="AR1075" s="17" t="s">
        <v>305</v>
      </c>
      <c r="AS1075" s="17" t="s">
        <v>1389</v>
      </c>
      <c r="AT1075" s="20" t="str">
        <f t="shared" si="32"/>
        <v>0643_MERCADO_HALAL_5_ENERBE/AEBAL – ASSOCIAÇÃO EMPRESARIAL DO BAIXO ALENTEJO E LITORAL</v>
      </c>
      <c r="AU1075" s="21">
        <f t="shared" si="33"/>
        <v>0.75</v>
      </c>
    </row>
    <row r="1076" spans="1:47" x14ac:dyDescent="0.3">
      <c r="A1076" s="17" t="s">
        <v>1377</v>
      </c>
      <c r="B1076" s="17" t="s">
        <v>9932</v>
      </c>
      <c r="C1076">
        <v>264</v>
      </c>
      <c r="D1076" s="17" t="s">
        <v>197</v>
      </c>
      <c r="E1076" s="17" t="s">
        <v>792</v>
      </c>
      <c r="F1076">
        <v>2</v>
      </c>
      <c r="G1076">
        <v>3</v>
      </c>
      <c r="H1076" s="17" t="s">
        <v>28</v>
      </c>
      <c r="I1076">
        <v>7</v>
      </c>
      <c r="J1076" s="22" t="s">
        <v>10255</v>
      </c>
      <c r="K1076" s="22" t="s">
        <v>10331</v>
      </c>
      <c r="L1076" s="17" t="s">
        <v>382</v>
      </c>
      <c r="M1076" s="17" t="s">
        <v>5650</v>
      </c>
      <c r="N1076" s="17" t="s">
        <v>878</v>
      </c>
      <c r="O1076" s="17" t="s">
        <v>1378</v>
      </c>
      <c r="P1076" s="17" t="s">
        <v>5651</v>
      </c>
      <c r="Q1076" s="17" t="s">
        <v>0</v>
      </c>
      <c r="R1076" s="17" t="s">
        <v>9780</v>
      </c>
      <c r="S1076" s="17" t="s">
        <v>1939</v>
      </c>
      <c r="T1076" s="17" t="s">
        <v>1939</v>
      </c>
      <c r="U1076" s="18">
        <v>120000</v>
      </c>
      <c r="V1076" s="18">
        <v>0</v>
      </c>
      <c r="W1076" s="17">
        <v>75</v>
      </c>
      <c r="X1076" s="17">
        <v>0</v>
      </c>
      <c r="Y1076" s="17">
        <v>0</v>
      </c>
      <c r="Z1076" s="17">
        <v>0</v>
      </c>
      <c r="AA1076" s="17">
        <v>0</v>
      </c>
      <c r="AB1076" s="17">
        <v>0</v>
      </c>
      <c r="AC1076" s="17">
        <v>0</v>
      </c>
      <c r="AD1076" s="17">
        <v>0</v>
      </c>
      <c r="AE1076" s="17">
        <v>12856.28</v>
      </c>
      <c r="AF1076" s="17">
        <v>88932.04</v>
      </c>
      <c r="AG1076" s="17">
        <v>18211.689999999999</v>
      </c>
      <c r="AH1076" s="17">
        <v>0</v>
      </c>
      <c r="AI1076" s="17" t="s">
        <v>5652</v>
      </c>
      <c r="AJ1076" s="17" t="s">
        <v>5653</v>
      </c>
      <c r="AK1076" s="17" t="s">
        <v>5654</v>
      </c>
      <c r="AL1076" s="17" t="s">
        <v>5655</v>
      </c>
      <c r="AM1076" s="17" t="s">
        <v>5656</v>
      </c>
      <c r="AN1076">
        <v>351284310160</v>
      </c>
      <c r="AO1076" s="17" t="s">
        <v>5657</v>
      </c>
      <c r="AP1076" s="17" t="s">
        <v>5658</v>
      </c>
      <c r="AQ1076" s="17" t="s">
        <v>2795</v>
      </c>
      <c r="AR1076" s="17" t="s">
        <v>305</v>
      </c>
      <c r="AS1076" s="17" t="s">
        <v>1389</v>
      </c>
      <c r="AT1076" s="20" t="str">
        <f t="shared" si="32"/>
        <v>0643_MERCADO_HALAL_5_ECIMBAL - BAIXO ALENTEJO INTERMUNICIPAL COMMUNITY</v>
      </c>
      <c r="AU1076" s="21">
        <f t="shared" si="33"/>
        <v>0.75</v>
      </c>
    </row>
    <row r="1077" spans="1:47" x14ac:dyDescent="0.3">
      <c r="A1077" s="17" t="s">
        <v>1377</v>
      </c>
      <c r="B1077" s="17" t="s">
        <v>9932</v>
      </c>
      <c r="C1077">
        <v>264</v>
      </c>
      <c r="D1077" s="17" t="s">
        <v>197</v>
      </c>
      <c r="E1077" s="17" t="s">
        <v>792</v>
      </c>
      <c r="F1077">
        <v>2</v>
      </c>
      <c r="G1077">
        <v>3</v>
      </c>
      <c r="H1077" s="17" t="s">
        <v>28</v>
      </c>
      <c r="I1077">
        <v>7</v>
      </c>
      <c r="J1077" s="22" t="s">
        <v>10255</v>
      </c>
      <c r="K1077" s="22" t="s">
        <v>10331</v>
      </c>
      <c r="L1077" s="17" t="s">
        <v>382</v>
      </c>
      <c r="M1077" s="17" t="s">
        <v>6702</v>
      </c>
      <c r="N1077" s="17" t="s">
        <v>877</v>
      </c>
      <c r="O1077" s="17" t="s">
        <v>1378</v>
      </c>
      <c r="P1077" s="17" t="s">
        <v>6703</v>
      </c>
      <c r="Q1077" s="17" t="s">
        <v>0</v>
      </c>
      <c r="R1077" s="17" t="s">
        <v>9780</v>
      </c>
      <c r="S1077" s="17" t="s">
        <v>1961</v>
      </c>
      <c r="T1077" s="17" t="s">
        <v>1395</v>
      </c>
      <c r="U1077" s="18">
        <v>256853.33</v>
      </c>
      <c r="V1077" s="18">
        <v>0</v>
      </c>
      <c r="W1077" s="17">
        <v>75</v>
      </c>
      <c r="X1077" s="17">
        <v>0</v>
      </c>
      <c r="Y1077" s="17">
        <v>0</v>
      </c>
      <c r="Z1077" s="17">
        <v>0</v>
      </c>
      <c r="AA1077" s="17">
        <v>0</v>
      </c>
      <c r="AB1077" s="17">
        <v>0</v>
      </c>
      <c r="AC1077" s="17">
        <v>0</v>
      </c>
      <c r="AD1077" s="17">
        <v>1847.5</v>
      </c>
      <c r="AE1077" s="17">
        <v>60805.81</v>
      </c>
      <c r="AF1077" s="17">
        <v>92595.86</v>
      </c>
      <c r="AG1077" s="17">
        <v>101604.16</v>
      </c>
      <c r="AH1077" s="17">
        <v>0</v>
      </c>
      <c r="AI1077" s="17" t="s">
        <v>6704</v>
      </c>
      <c r="AJ1077" s="17" t="s">
        <v>3526</v>
      </c>
      <c r="AK1077" s="17" t="s">
        <v>6705</v>
      </c>
      <c r="AL1077" s="17" t="s">
        <v>1447</v>
      </c>
      <c r="AM1077" s="17" t="s">
        <v>6706</v>
      </c>
      <c r="AN1077">
        <v>957751705</v>
      </c>
      <c r="AO1077" s="17" t="s">
        <v>6707</v>
      </c>
      <c r="AP1077" s="17" t="s">
        <v>6708</v>
      </c>
      <c r="AQ1077" s="17" t="s">
        <v>6709</v>
      </c>
      <c r="AR1077" s="17" t="s">
        <v>332</v>
      </c>
      <c r="AS1077" s="17" t="s">
        <v>1381</v>
      </c>
      <c r="AT1077" s="20" t="str">
        <f t="shared" si="32"/>
        <v>0643_MERCADO_HALAL_5_EMERCADOS CENTRALES DE ABASTECIMIENTO DE CORDOBA, SA. (MERCACORDOBA)</v>
      </c>
      <c r="AU1077" s="21">
        <f t="shared" si="33"/>
        <v>0.75</v>
      </c>
    </row>
    <row r="1078" spans="1:47" x14ac:dyDescent="0.3">
      <c r="A1078" s="17" t="s">
        <v>1377</v>
      </c>
      <c r="B1078" s="17" t="s">
        <v>9932</v>
      </c>
      <c r="C1078">
        <v>264</v>
      </c>
      <c r="D1078" s="17" t="s">
        <v>170</v>
      </c>
      <c r="E1078" s="17" t="s">
        <v>792</v>
      </c>
      <c r="F1078">
        <v>1</v>
      </c>
      <c r="G1078">
        <v>1</v>
      </c>
      <c r="H1078" s="17" t="s">
        <v>4</v>
      </c>
      <c r="I1078">
        <v>10</v>
      </c>
      <c r="J1078" s="22" t="s">
        <v>10253</v>
      </c>
      <c r="K1078" s="22" t="s">
        <v>10257</v>
      </c>
      <c r="L1078" s="17" t="s">
        <v>10332</v>
      </c>
      <c r="M1078" s="17" t="s">
        <v>1509</v>
      </c>
      <c r="N1078" s="17" t="s">
        <v>417</v>
      </c>
      <c r="O1078" s="17" t="s">
        <v>1378</v>
      </c>
      <c r="P1078" s="17" t="s">
        <v>1510</v>
      </c>
      <c r="Q1078" s="17" t="s">
        <v>278</v>
      </c>
      <c r="R1078" s="17" t="s">
        <v>9780</v>
      </c>
      <c r="S1078" s="17" t="s">
        <v>1496</v>
      </c>
      <c r="T1078" s="17" t="s">
        <v>1395</v>
      </c>
      <c r="U1078" s="18">
        <v>151655.47</v>
      </c>
      <c r="V1078" s="18">
        <v>0</v>
      </c>
      <c r="W1078" s="17">
        <v>75</v>
      </c>
      <c r="X1078" s="17">
        <v>0</v>
      </c>
      <c r="Y1078" s="17">
        <v>0</v>
      </c>
      <c r="Z1078" s="17">
        <v>0</v>
      </c>
      <c r="AA1078" s="17">
        <v>0</v>
      </c>
      <c r="AB1078" s="17">
        <v>0</v>
      </c>
      <c r="AC1078" s="17">
        <v>0</v>
      </c>
      <c r="AD1078" s="17">
        <v>23022.959999999999</v>
      </c>
      <c r="AE1078" s="17">
        <v>48870.82</v>
      </c>
      <c r="AF1078" s="17">
        <v>61197.16</v>
      </c>
      <c r="AG1078" s="17">
        <v>18564.53</v>
      </c>
      <c r="AH1078" s="17">
        <v>0</v>
      </c>
      <c r="AI1078" s="17" t="s">
        <v>9630</v>
      </c>
      <c r="AJ1078" s="17" t="s">
        <v>2546</v>
      </c>
      <c r="AK1078" s="17" t="s">
        <v>4743</v>
      </c>
      <c r="AL1078" s="17" t="s">
        <v>7536</v>
      </c>
      <c r="AM1078" s="17" t="s">
        <v>1514</v>
      </c>
      <c r="AN1078">
        <v>923294430</v>
      </c>
      <c r="AO1078" s="17" t="s">
        <v>7537</v>
      </c>
      <c r="AP1078" s="17" t="s">
        <v>2819</v>
      </c>
      <c r="AQ1078" s="17" t="s">
        <v>6482</v>
      </c>
      <c r="AR1078" s="17" t="s">
        <v>286</v>
      </c>
      <c r="AS1078" s="17" t="s">
        <v>1381</v>
      </c>
      <c r="AT1078" s="20" t="str">
        <f t="shared" si="32"/>
        <v>0677_DISRUPTIVE_2_EUNIVERSIDAD DE SALAMANCA.</v>
      </c>
      <c r="AU1078" s="21">
        <f t="shared" si="33"/>
        <v>0.75</v>
      </c>
    </row>
    <row r="1079" spans="1:47" x14ac:dyDescent="0.3">
      <c r="A1079" s="17" t="s">
        <v>1377</v>
      </c>
      <c r="B1079" s="17" t="s">
        <v>9932</v>
      </c>
      <c r="C1079">
        <v>264</v>
      </c>
      <c r="D1079" s="17" t="s">
        <v>170</v>
      </c>
      <c r="E1079" s="17" t="s">
        <v>792</v>
      </c>
      <c r="F1079">
        <v>1</v>
      </c>
      <c r="G1079">
        <v>1</v>
      </c>
      <c r="H1079" s="17" t="s">
        <v>4</v>
      </c>
      <c r="I1079">
        <v>10</v>
      </c>
      <c r="J1079" s="22" t="s">
        <v>10253</v>
      </c>
      <c r="K1079" s="22" t="s">
        <v>10257</v>
      </c>
      <c r="L1079" s="17" t="s">
        <v>10332</v>
      </c>
      <c r="M1079" s="17" t="s">
        <v>1417</v>
      </c>
      <c r="N1079" s="17" t="s">
        <v>518</v>
      </c>
      <c r="O1079" s="17" t="s">
        <v>1378</v>
      </c>
      <c r="P1079" s="17" t="s">
        <v>1418</v>
      </c>
      <c r="Q1079" s="17" t="s">
        <v>0</v>
      </c>
      <c r="R1079" s="17" t="s">
        <v>9780</v>
      </c>
      <c r="S1079" s="17" t="s">
        <v>1390</v>
      </c>
      <c r="T1079" s="17" t="s">
        <v>1390</v>
      </c>
      <c r="U1079" s="18">
        <v>80645</v>
      </c>
      <c r="V1079" s="18">
        <v>0</v>
      </c>
      <c r="W1079" s="17">
        <v>75</v>
      </c>
      <c r="X1079" s="17">
        <v>0</v>
      </c>
      <c r="Y1079" s="17">
        <v>0</v>
      </c>
      <c r="Z1079" s="17">
        <v>0</v>
      </c>
      <c r="AA1079" s="17">
        <v>0</v>
      </c>
      <c r="AB1079" s="17">
        <v>0</v>
      </c>
      <c r="AC1079" s="17">
        <v>0</v>
      </c>
      <c r="AD1079" s="17">
        <v>12158.12</v>
      </c>
      <c r="AE1079" s="17">
        <v>15188.97</v>
      </c>
      <c r="AF1079" s="17">
        <v>41740.550000000003</v>
      </c>
      <c r="AG1079" s="17">
        <v>11557.36</v>
      </c>
      <c r="AH1079" s="17">
        <v>0</v>
      </c>
      <c r="AI1079" s="17" t="s">
        <v>2069</v>
      </c>
      <c r="AJ1079" s="17" t="s">
        <v>1392</v>
      </c>
      <c r="AK1079" s="17" t="s">
        <v>7542</v>
      </c>
      <c r="AL1079" s="17" t="s">
        <v>7543</v>
      </c>
      <c r="AM1079" s="17" t="s">
        <v>7544</v>
      </c>
      <c r="AN1079">
        <v>351273303065</v>
      </c>
      <c r="AO1079" s="17" t="s">
        <v>1424</v>
      </c>
      <c r="AP1079" s="17" t="s">
        <v>4234</v>
      </c>
      <c r="AQ1079" s="17" t="s">
        <v>4235</v>
      </c>
      <c r="AR1079" s="17" t="s">
        <v>440</v>
      </c>
      <c r="AS1079" s="17" t="s">
        <v>1389</v>
      </c>
      <c r="AT1079" s="20" t="str">
        <f t="shared" si="32"/>
        <v>0677_DISRUPTIVE_2_EINSTITUTO POLITECNICO DE BRAGANÇA</v>
      </c>
      <c r="AU1079" s="21">
        <f t="shared" si="33"/>
        <v>0.75</v>
      </c>
    </row>
    <row r="1080" spans="1:47" x14ac:dyDescent="0.3">
      <c r="A1080" s="17" t="s">
        <v>1377</v>
      </c>
      <c r="B1080" s="17" t="s">
        <v>9932</v>
      </c>
      <c r="C1080">
        <v>264</v>
      </c>
      <c r="D1080" s="17" t="s">
        <v>170</v>
      </c>
      <c r="E1080" s="17" t="s">
        <v>792</v>
      </c>
      <c r="F1080">
        <v>1</v>
      </c>
      <c r="G1080">
        <v>1</v>
      </c>
      <c r="H1080" s="17" t="s">
        <v>4</v>
      </c>
      <c r="I1080">
        <v>10</v>
      </c>
      <c r="J1080" s="22" t="s">
        <v>10253</v>
      </c>
      <c r="K1080" s="22" t="s">
        <v>10257</v>
      </c>
      <c r="L1080" s="17" t="s">
        <v>10332</v>
      </c>
      <c r="M1080" s="17" t="s">
        <v>2099</v>
      </c>
      <c r="N1080" s="17" t="s">
        <v>447</v>
      </c>
      <c r="O1080" s="17" t="s">
        <v>1394</v>
      </c>
      <c r="P1080" s="17" t="s">
        <v>2100</v>
      </c>
      <c r="Q1080" s="17" t="s">
        <v>0</v>
      </c>
      <c r="R1080" s="17" t="s">
        <v>9780</v>
      </c>
      <c r="S1080" s="17" t="s">
        <v>1909</v>
      </c>
      <c r="T1080" s="17" t="s">
        <v>1395</v>
      </c>
      <c r="U1080" s="18">
        <v>121122.67</v>
      </c>
      <c r="V1080" s="18">
        <v>0</v>
      </c>
      <c r="W1080" s="17">
        <v>75</v>
      </c>
      <c r="X1080" s="17">
        <v>0</v>
      </c>
      <c r="Y1080" s="17">
        <v>0</v>
      </c>
      <c r="Z1080" s="17">
        <v>0</v>
      </c>
      <c r="AA1080" s="17">
        <v>0</v>
      </c>
      <c r="AB1080" s="17">
        <v>0</v>
      </c>
      <c r="AC1080" s="17">
        <v>0</v>
      </c>
      <c r="AD1080" s="17">
        <v>5731.72</v>
      </c>
      <c r="AE1080" s="17">
        <v>44758.71</v>
      </c>
      <c r="AF1080" s="17">
        <v>57991.1</v>
      </c>
      <c r="AG1080" s="17">
        <v>12641.14</v>
      </c>
      <c r="AH1080" s="17">
        <v>0</v>
      </c>
      <c r="AI1080" s="17" t="s">
        <v>7538</v>
      </c>
      <c r="AJ1080" s="17" t="s">
        <v>3124</v>
      </c>
      <c r="AK1080" s="17" t="s">
        <v>7539</v>
      </c>
      <c r="AL1080" s="17" t="s">
        <v>7540</v>
      </c>
      <c r="AM1080" s="17" t="s">
        <v>7541</v>
      </c>
      <c r="AN1080">
        <v>34983546504</v>
      </c>
      <c r="AO1080" s="17" t="s">
        <v>7475</v>
      </c>
      <c r="AP1080" s="17" t="s">
        <v>3123</v>
      </c>
      <c r="AQ1080" s="17" t="s">
        <v>3124</v>
      </c>
      <c r="AR1080" s="17" t="s">
        <v>282</v>
      </c>
      <c r="AS1080" s="17" t="s">
        <v>1381</v>
      </c>
      <c r="AT1080" s="20" t="str">
        <f t="shared" si="32"/>
        <v>0677_DISRUPTIVE_2_EFUNDACION CARTIF</v>
      </c>
      <c r="AU1080" s="21">
        <f t="shared" si="33"/>
        <v>0.75</v>
      </c>
    </row>
    <row r="1081" spans="1:47" x14ac:dyDescent="0.3">
      <c r="A1081" s="17" t="s">
        <v>1377</v>
      </c>
      <c r="B1081" s="17" t="s">
        <v>9932</v>
      </c>
      <c r="C1081">
        <v>264</v>
      </c>
      <c r="D1081" s="17" t="s">
        <v>170</v>
      </c>
      <c r="E1081" s="17" t="s">
        <v>792</v>
      </c>
      <c r="F1081">
        <v>1</v>
      </c>
      <c r="G1081">
        <v>1</v>
      </c>
      <c r="H1081" s="17" t="s">
        <v>4</v>
      </c>
      <c r="I1081">
        <v>10</v>
      </c>
      <c r="J1081" s="22" t="s">
        <v>10253</v>
      </c>
      <c r="K1081" s="22" t="s">
        <v>10257</v>
      </c>
      <c r="L1081" s="17" t="s">
        <v>10332</v>
      </c>
      <c r="M1081" s="17" t="s">
        <v>1398</v>
      </c>
      <c r="N1081" s="17" t="s">
        <v>172</v>
      </c>
      <c r="O1081" s="17" t="s">
        <v>1378</v>
      </c>
      <c r="P1081" s="17" t="s">
        <v>1399</v>
      </c>
      <c r="Q1081" s="17" t="s">
        <v>0</v>
      </c>
      <c r="R1081" s="17" t="s">
        <v>9780</v>
      </c>
      <c r="S1081" s="17" t="s">
        <v>3347</v>
      </c>
      <c r="T1081" s="17" t="s">
        <v>1395</v>
      </c>
      <c r="U1081" s="18">
        <v>84902</v>
      </c>
      <c r="V1081" s="18">
        <v>0</v>
      </c>
      <c r="W1081" s="17">
        <v>75</v>
      </c>
      <c r="X1081" s="17">
        <v>0</v>
      </c>
      <c r="Y1081" s="17">
        <v>0</v>
      </c>
      <c r="Z1081" s="17">
        <v>0</v>
      </c>
      <c r="AA1081" s="17">
        <v>0</v>
      </c>
      <c r="AB1081" s="17">
        <v>0</v>
      </c>
      <c r="AC1081" s="17">
        <v>0</v>
      </c>
      <c r="AD1081" s="17">
        <v>4922</v>
      </c>
      <c r="AE1081" s="17">
        <v>27199.65</v>
      </c>
      <c r="AF1081" s="17">
        <v>41288.620000000003</v>
      </c>
      <c r="AG1081" s="17">
        <v>11491.72</v>
      </c>
      <c r="AH1081" s="17">
        <v>0</v>
      </c>
      <c r="AI1081" s="17" t="s">
        <v>2090</v>
      </c>
      <c r="AJ1081" s="17" t="s">
        <v>7545</v>
      </c>
      <c r="AK1081" s="17" t="s">
        <v>7546</v>
      </c>
      <c r="AL1081" s="17" t="s">
        <v>7547</v>
      </c>
      <c r="AM1081" s="17" t="s">
        <v>7548</v>
      </c>
      <c r="AN1081">
        <v>34983185557</v>
      </c>
      <c r="AO1081" s="17" t="s">
        <v>1406</v>
      </c>
      <c r="AP1081" s="17" t="s">
        <v>7546</v>
      </c>
      <c r="AQ1081" s="17" t="s">
        <v>7549</v>
      </c>
      <c r="AR1081" s="17" t="s">
        <v>282</v>
      </c>
      <c r="AS1081" s="17" t="s">
        <v>1381</v>
      </c>
      <c r="AT1081" s="20" t="str">
        <f t="shared" si="32"/>
        <v>0677_DISRUPTIVE_2_EUNIVERSIDAD DE VALLADOLID</v>
      </c>
      <c r="AU1081" s="21">
        <f t="shared" si="33"/>
        <v>0.75</v>
      </c>
    </row>
    <row r="1082" spans="1:47" x14ac:dyDescent="0.3">
      <c r="A1082" s="17" t="s">
        <v>1377</v>
      </c>
      <c r="B1082" s="17" t="s">
        <v>9932</v>
      </c>
      <c r="C1082">
        <v>264</v>
      </c>
      <c r="D1082" s="17" t="s">
        <v>170</v>
      </c>
      <c r="E1082" s="17" t="s">
        <v>792</v>
      </c>
      <c r="F1082">
        <v>1</v>
      </c>
      <c r="G1082">
        <v>1</v>
      </c>
      <c r="H1082" s="17" t="s">
        <v>4</v>
      </c>
      <c r="I1082">
        <v>10</v>
      </c>
      <c r="J1082" s="22" t="s">
        <v>10253</v>
      </c>
      <c r="K1082" s="22" t="s">
        <v>10257</v>
      </c>
      <c r="L1082" s="17" t="s">
        <v>10332</v>
      </c>
      <c r="M1082" s="17" t="s">
        <v>4747</v>
      </c>
      <c r="N1082" s="17" t="s">
        <v>542</v>
      </c>
      <c r="O1082" s="17" t="s">
        <v>1378</v>
      </c>
      <c r="P1082" s="17" t="s">
        <v>4748</v>
      </c>
      <c r="Q1082" s="17" t="s">
        <v>0</v>
      </c>
      <c r="R1082" s="17" t="s">
        <v>9780</v>
      </c>
      <c r="S1082" s="17" t="s">
        <v>1411</v>
      </c>
      <c r="T1082" s="17" t="s">
        <v>1411</v>
      </c>
      <c r="U1082" s="18">
        <v>152277.69</v>
      </c>
      <c r="V1082" s="18">
        <v>0</v>
      </c>
      <c r="W1082" s="17">
        <v>75</v>
      </c>
      <c r="X1082" s="17">
        <v>0</v>
      </c>
      <c r="Y1082" s="17">
        <v>0</v>
      </c>
      <c r="Z1082" s="17">
        <v>0</v>
      </c>
      <c r="AA1082" s="17">
        <v>0</v>
      </c>
      <c r="AB1082" s="17">
        <v>0</v>
      </c>
      <c r="AC1082" s="17">
        <v>0</v>
      </c>
      <c r="AD1082" s="17">
        <v>0</v>
      </c>
      <c r="AE1082" s="17">
        <v>36094.080000000002</v>
      </c>
      <c r="AF1082" s="17">
        <v>64149.05</v>
      </c>
      <c r="AG1082" s="17">
        <v>52034.559999999998</v>
      </c>
      <c r="AH1082" s="17">
        <v>0</v>
      </c>
      <c r="AI1082" s="17" t="s">
        <v>10333</v>
      </c>
      <c r="AJ1082" s="17" t="s">
        <v>1380</v>
      </c>
      <c r="AK1082" s="17" t="s">
        <v>7550</v>
      </c>
      <c r="AL1082" s="17" t="s">
        <v>1447</v>
      </c>
      <c r="AM1082" s="17" t="s">
        <v>7551</v>
      </c>
      <c r="AN1082">
        <v>983324236</v>
      </c>
      <c r="AO1082" s="17" t="s">
        <v>7552</v>
      </c>
      <c r="AP1082" s="17" t="s">
        <v>7457</v>
      </c>
      <c r="AQ1082" s="17" t="s">
        <v>7553</v>
      </c>
      <c r="AR1082" s="17" t="s">
        <v>282</v>
      </c>
      <c r="AS1082" s="17" t="s">
        <v>1381</v>
      </c>
      <c r="AT1082" s="20" t="str">
        <f t="shared" si="32"/>
        <v>0677_DISRUPTIVE_2_EINSTITUTO PARA LA COMPETITIVIDAD EMPRESARIAL DE CASTILLA Y LEON</v>
      </c>
      <c r="AU1082" s="21">
        <f t="shared" si="33"/>
        <v>0.75</v>
      </c>
    </row>
    <row r="1083" spans="1:47" x14ac:dyDescent="0.3">
      <c r="A1083" s="17" t="s">
        <v>1377</v>
      </c>
      <c r="B1083" s="17" t="s">
        <v>9932</v>
      </c>
      <c r="C1083">
        <v>264</v>
      </c>
      <c r="D1083" s="17" t="s">
        <v>170</v>
      </c>
      <c r="E1083" s="17" t="s">
        <v>792</v>
      </c>
      <c r="F1083">
        <v>1</v>
      </c>
      <c r="G1083">
        <v>1</v>
      </c>
      <c r="H1083" s="17" t="s">
        <v>4</v>
      </c>
      <c r="I1083">
        <v>10</v>
      </c>
      <c r="J1083" s="22" t="s">
        <v>10253</v>
      </c>
      <c r="K1083" s="22" t="s">
        <v>10257</v>
      </c>
      <c r="L1083" s="17" t="s">
        <v>10332</v>
      </c>
      <c r="M1083" s="17" t="s">
        <v>1760</v>
      </c>
      <c r="N1083" s="17" t="s">
        <v>622</v>
      </c>
      <c r="O1083" s="17" t="s">
        <v>1378</v>
      </c>
      <c r="P1083" s="17" t="s">
        <v>1761</v>
      </c>
      <c r="Q1083" s="17" t="s">
        <v>0</v>
      </c>
      <c r="R1083" s="17" t="s">
        <v>9780</v>
      </c>
      <c r="S1083" s="17" t="s">
        <v>1390</v>
      </c>
      <c r="T1083" s="17" t="s">
        <v>1390</v>
      </c>
      <c r="U1083" s="18">
        <v>105381.23</v>
      </c>
      <c r="V1083" s="18">
        <v>0</v>
      </c>
      <c r="W1083" s="17">
        <v>75</v>
      </c>
      <c r="X1083" s="17">
        <v>0</v>
      </c>
      <c r="Y1083" s="17">
        <v>0</v>
      </c>
      <c r="Z1083" s="17">
        <v>0</v>
      </c>
      <c r="AA1083" s="17">
        <v>0</v>
      </c>
      <c r="AB1083" s="17">
        <v>0</v>
      </c>
      <c r="AC1083" s="17">
        <v>0</v>
      </c>
      <c r="AD1083" s="17">
        <v>7959.93</v>
      </c>
      <c r="AE1083" s="17">
        <v>36425.07</v>
      </c>
      <c r="AF1083" s="17">
        <v>49743.44</v>
      </c>
      <c r="AG1083" s="17">
        <v>11252.79</v>
      </c>
      <c r="AH1083" s="17">
        <v>0</v>
      </c>
      <c r="AI1083" s="17" t="s">
        <v>7554</v>
      </c>
      <c r="AJ1083" s="17" t="s">
        <v>1386</v>
      </c>
      <c r="AK1083" s="17" t="s">
        <v>7555</v>
      </c>
      <c r="AL1083" s="17" t="s">
        <v>7556</v>
      </c>
      <c r="AM1083" s="17" t="s">
        <v>7557</v>
      </c>
      <c r="AN1083">
        <v>351925562909</v>
      </c>
      <c r="AO1083" s="17" t="s">
        <v>7558</v>
      </c>
      <c r="AP1083" s="17" t="s">
        <v>7559</v>
      </c>
      <c r="AQ1083" s="17" t="s">
        <v>7560</v>
      </c>
      <c r="AR1083" s="17" t="s">
        <v>284</v>
      </c>
      <c r="AS1083" s="17" t="s">
        <v>1389</v>
      </c>
      <c r="AT1083" s="20" t="str">
        <f t="shared" si="32"/>
        <v>0677_DISRUPTIVE_2_EINSTITUTO SUPERIOR DE ENGENHARIA DO PORTO</v>
      </c>
      <c r="AU1083" s="21">
        <f t="shared" si="33"/>
        <v>0.75</v>
      </c>
    </row>
    <row r="1084" spans="1:47" x14ac:dyDescent="0.3">
      <c r="A1084" s="17" t="s">
        <v>1377</v>
      </c>
      <c r="B1084" s="17" t="s">
        <v>9932</v>
      </c>
      <c r="C1084">
        <v>264</v>
      </c>
      <c r="D1084" s="17" t="s">
        <v>170</v>
      </c>
      <c r="E1084" s="17" t="s">
        <v>792</v>
      </c>
      <c r="F1084">
        <v>1</v>
      </c>
      <c r="G1084">
        <v>1</v>
      </c>
      <c r="H1084" s="17" t="s">
        <v>4</v>
      </c>
      <c r="I1084">
        <v>10</v>
      </c>
      <c r="J1084" s="22" t="s">
        <v>10253</v>
      </c>
      <c r="K1084" s="22" t="s">
        <v>10257</v>
      </c>
      <c r="L1084" s="17" t="s">
        <v>10332</v>
      </c>
      <c r="M1084" s="17" t="s">
        <v>7561</v>
      </c>
      <c r="N1084" s="17" t="s">
        <v>887</v>
      </c>
      <c r="O1084" s="17" t="s">
        <v>1394</v>
      </c>
      <c r="P1084" s="17" t="s">
        <v>7562</v>
      </c>
      <c r="Q1084" s="17" t="s">
        <v>0</v>
      </c>
      <c r="R1084" s="17" t="s">
        <v>9780</v>
      </c>
      <c r="S1084" s="17" t="s">
        <v>1390</v>
      </c>
      <c r="T1084" s="17" t="s">
        <v>1390</v>
      </c>
      <c r="U1084" s="18">
        <v>52930.59</v>
      </c>
      <c r="V1084" s="18">
        <v>0</v>
      </c>
      <c r="W1084" s="17">
        <v>75</v>
      </c>
      <c r="X1084" s="17">
        <v>0</v>
      </c>
      <c r="Y1084" s="17">
        <v>0</v>
      </c>
      <c r="Z1084" s="17">
        <v>0</v>
      </c>
      <c r="AA1084" s="17">
        <v>0</v>
      </c>
      <c r="AB1084" s="17">
        <v>0</v>
      </c>
      <c r="AC1084" s="17">
        <v>0</v>
      </c>
      <c r="AD1084" s="17">
        <v>7769.37</v>
      </c>
      <c r="AE1084" s="17">
        <v>11655.89</v>
      </c>
      <c r="AF1084" s="17">
        <v>8945.56</v>
      </c>
      <c r="AG1084" s="17">
        <v>24559.759999999998</v>
      </c>
      <c r="AH1084" s="17">
        <v>0</v>
      </c>
      <c r="AI1084" s="17" t="s">
        <v>7563</v>
      </c>
      <c r="AJ1084" s="17" t="s">
        <v>7564</v>
      </c>
      <c r="AK1084" s="17" t="s">
        <v>6296</v>
      </c>
      <c r="AL1084" s="17" t="s">
        <v>7565</v>
      </c>
      <c r="AM1084" s="17" t="s">
        <v>7566</v>
      </c>
      <c r="AN1084">
        <v>351226166897</v>
      </c>
      <c r="AO1084" s="17" t="s">
        <v>7567</v>
      </c>
      <c r="AP1084" s="17" t="s">
        <v>6296</v>
      </c>
      <c r="AQ1084" s="17" t="s">
        <v>7565</v>
      </c>
      <c r="AR1084" s="17" t="s">
        <v>284</v>
      </c>
      <c r="AS1084" s="17" t="s">
        <v>1389</v>
      </c>
      <c r="AT1084" s="20" t="str">
        <f t="shared" si="32"/>
        <v>0677_DISRUPTIVE_2_EASSOCIAÇÃO PARA AS TECNOLOGIAS DE PRODUÇÃO SUSTENTAVEL (PRODUTECH)</v>
      </c>
      <c r="AU1084" s="21">
        <f t="shared" si="33"/>
        <v>0.75</v>
      </c>
    </row>
    <row r="1085" spans="1:47" x14ac:dyDescent="0.3">
      <c r="A1085" s="17" t="s">
        <v>1377</v>
      </c>
      <c r="B1085" s="17" t="s">
        <v>9932</v>
      </c>
      <c r="C1085">
        <v>264</v>
      </c>
      <c r="D1085" s="17" t="s">
        <v>152</v>
      </c>
      <c r="E1085" s="17" t="s">
        <v>792</v>
      </c>
      <c r="F1085">
        <v>2</v>
      </c>
      <c r="G1085">
        <v>3</v>
      </c>
      <c r="H1085" s="17" t="s">
        <v>16</v>
      </c>
      <c r="I1085">
        <v>10</v>
      </c>
      <c r="J1085" s="22" t="s">
        <v>10286</v>
      </c>
      <c r="K1085" s="22" t="s">
        <v>10256</v>
      </c>
      <c r="L1085" s="17" t="s">
        <v>382</v>
      </c>
      <c r="M1085" s="17" t="s">
        <v>2266</v>
      </c>
      <c r="N1085" s="17" t="s">
        <v>2267</v>
      </c>
      <c r="O1085" s="17" t="s">
        <v>1378</v>
      </c>
      <c r="P1085" s="17" t="s">
        <v>2268</v>
      </c>
      <c r="Q1085" s="17" t="s">
        <v>278</v>
      </c>
      <c r="R1085" s="17" t="s">
        <v>9780</v>
      </c>
      <c r="S1085" s="17" t="s">
        <v>1379</v>
      </c>
      <c r="T1085" s="17" t="s">
        <v>1379</v>
      </c>
      <c r="U1085" s="18">
        <v>287017.42</v>
      </c>
      <c r="V1085" s="18">
        <v>0</v>
      </c>
      <c r="W1085" s="17">
        <v>75</v>
      </c>
      <c r="X1085" s="17">
        <v>0</v>
      </c>
      <c r="Y1085" s="17">
        <v>0</v>
      </c>
      <c r="Z1085" s="17">
        <v>0</v>
      </c>
      <c r="AA1085" s="17">
        <v>0</v>
      </c>
      <c r="AB1085" s="17">
        <v>0</v>
      </c>
      <c r="AC1085" s="17">
        <v>0</v>
      </c>
      <c r="AD1085" s="17">
        <v>5387.6</v>
      </c>
      <c r="AE1085" s="17">
        <v>20865.189999999999</v>
      </c>
      <c r="AF1085" s="17">
        <v>100828.12</v>
      </c>
      <c r="AG1085" s="17">
        <v>159936.51</v>
      </c>
      <c r="AH1085" s="17">
        <v>0</v>
      </c>
      <c r="AI1085" s="17" t="s">
        <v>2269</v>
      </c>
      <c r="AJ1085" s="17" t="s">
        <v>7375</v>
      </c>
      <c r="AK1085" s="17" t="s">
        <v>7969</v>
      </c>
      <c r="AL1085" s="17" t="s">
        <v>6083</v>
      </c>
      <c r="AM1085" s="17" t="s">
        <v>7970</v>
      </c>
      <c r="AN1085">
        <v>924004450</v>
      </c>
      <c r="AO1085" s="17" t="s">
        <v>7971</v>
      </c>
      <c r="AP1085" s="17" t="s">
        <v>2271</v>
      </c>
      <c r="AQ1085" s="17" t="s">
        <v>7972</v>
      </c>
      <c r="AR1085" s="17" t="s">
        <v>291</v>
      </c>
      <c r="AS1085" s="17" t="s">
        <v>1381</v>
      </c>
      <c r="AT1085" s="20" t="str">
        <f t="shared" si="32"/>
        <v>0743_CONECTA_PYME_4_0_4_EDIRECCION GENERAL DE EMPRESA</v>
      </c>
      <c r="AU1085" s="21">
        <f t="shared" si="33"/>
        <v>0.75</v>
      </c>
    </row>
    <row r="1086" spans="1:47" x14ac:dyDescent="0.3">
      <c r="A1086" s="17" t="s">
        <v>1377</v>
      </c>
      <c r="B1086" s="17" t="s">
        <v>9932</v>
      </c>
      <c r="C1086">
        <v>264</v>
      </c>
      <c r="D1086" s="17" t="s">
        <v>152</v>
      </c>
      <c r="E1086" s="17" t="s">
        <v>792</v>
      </c>
      <c r="F1086">
        <v>2</v>
      </c>
      <c r="G1086">
        <v>3</v>
      </c>
      <c r="H1086" s="17" t="s">
        <v>16</v>
      </c>
      <c r="I1086">
        <v>10</v>
      </c>
      <c r="J1086" s="22" t="s">
        <v>10286</v>
      </c>
      <c r="K1086" s="22" t="s">
        <v>10256</v>
      </c>
      <c r="L1086" s="17" t="s">
        <v>382</v>
      </c>
      <c r="M1086" s="17" t="s">
        <v>1683</v>
      </c>
      <c r="N1086" s="17" t="s">
        <v>565</v>
      </c>
      <c r="O1086" s="17" t="s">
        <v>1394</v>
      </c>
      <c r="P1086" s="17" t="s">
        <v>1684</v>
      </c>
      <c r="Q1086" s="17" t="s">
        <v>0</v>
      </c>
      <c r="R1086" s="17" t="s">
        <v>9780</v>
      </c>
      <c r="S1086" s="17" t="s">
        <v>1489</v>
      </c>
      <c r="T1086" s="17" t="s">
        <v>1489</v>
      </c>
      <c r="U1086" s="18">
        <v>33333.33</v>
      </c>
      <c r="V1086" s="18">
        <v>0</v>
      </c>
      <c r="W1086" s="17">
        <v>75</v>
      </c>
      <c r="X1086" s="17">
        <v>0</v>
      </c>
      <c r="Y1086" s="17">
        <v>0</v>
      </c>
      <c r="Z1086" s="17">
        <v>0</v>
      </c>
      <c r="AA1086" s="17">
        <v>0</v>
      </c>
      <c r="AB1086" s="17">
        <v>0</v>
      </c>
      <c r="AC1086" s="17">
        <v>0</v>
      </c>
      <c r="AD1086" s="17">
        <v>9616.32</v>
      </c>
      <c r="AE1086" s="17">
        <v>10075.870000000001</v>
      </c>
      <c r="AF1086" s="17">
        <v>11184.5</v>
      </c>
      <c r="AG1086" s="17">
        <v>2456.64</v>
      </c>
      <c r="AH1086" s="17">
        <v>0</v>
      </c>
      <c r="AI1086" s="17" t="s">
        <v>1685</v>
      </c>
      <c r="AJ1086" s="17" t="s">
        <v>1397</v>
      </c>
      <c r="AK1086" s="17" t="s">
        <v>6111</v>
      </c>
      <c r="AL1086" s="17" t="s">
        <v>1687</v>
      </c>
      <c r="AM1086" s="17" t="s">
        <v>1688</v>
      </c>
      <c r="AN1086">
        <v>351275319150</v>
      </c>
      <c r="AO1086" s="17" t="s">
        <v>7976</v>
      </c>
      <c r="AP1086" s="17" t="s">
        <v>1690</v>
      </c>
      <c r="AQ1086" s="17" t="s">
        <v>1691</v>
      </c>
      <c r="AR1086" s="17" t="s">
        <v>289</v>
      </c>
      <c r="AS1086" s="17" t="s">
        <v>1389</v>
      </c>
      <c r="AT1086" s="20" t="str">
        <f t="shared" si="32"/>
        <v>0743_CONECTA_PYME_4_0_4_ECENTRO DE INOVAÇÃO EMPRESARIAL DA BEIRA INTERIOR (CIEBI/BIC)</v>
      </c>
      <c r="AU1086" s="21">
        <f t="shared" si="33"/>
        <v>0.75</v>
      </c>
    </row>
    <row r="1087" spans="1:47" x14ac:dyDescent="0.3">
      <c r="A1087" s="17" t="s">
        <v>1377</v>
      </c>
      <c r="B1087" s="17" t="s">
        <v>9932</v>
      </c>
      <c r="C1087">
        <v>264</v>
      </c>
      <c r="D1087" s="17" t="s">
        <v>152</v>
      </c>
      <c r="E1087" s="17" t="s">
        <v>792</v>
      </c>
      <c r="F1087">
        <v>2</v>
      </c>
      <c r="G1087">
        <v>3</v>
      </c>
      <c r="H1087" s="17" t="s">
        <v>16</v>
      </c>
      <c r="I1087">
        <v>10</v>
      </c>
      <c r="J1087" s="22" t="s">
        <v>10286</v>
      </c>
      <c r="K1087" s="22" t="s">
        <v>10256</v>
      </c>
      <c r="L1087" s="17" t="s">
        <v>382</v>
      </c>
      <c r="M1087" s="17" t="s">
        <v>7982</v>
      </c>
      <c r="N1087" s="17" t="s">
        <v>7983</v>
      </c>
      <c r="O1087" s="17" t="s">
        <v>1378</v>
      </c>
      <c r="P1087" s="17" t="s">
        <v>7984</v>
      </c>
      <c r="Q1087" s="17" t="s">
        <v>0</v>
      </c>
      <c r="R1087" s="17" t="s">
        <v>9780</v>
      </c>
      <c r="S1087" s="17" t="s">
        <v>1379</v>
      </c>
      <c r="T1087" s="17" t="s">
        <v>1379</v>
      </c>
      <c r="U1087" s="18">
        <v>128317.65</v>
      </c>
      <c r="V1087" s="18">
        <v>0</v>
      </c>
      <c r="W1087" s="17">
        <v>75</v>
      </c>
      <c r="X1087" s="17">
        <v>0</v>
      </c>
      <c r="Y1087" s="17">
        <v>0</v>
      </c>
      <c r="Z1087" s="17">
        <v>0</v>
      </c>
      <c r="AA1087" s="17">
        <v>0</v>
      </c>
      <c r="AB1087" s="17">
        <v>0</v>
      </c>
      <c r="AC1087" s="17">
        <v>0</v>
      </c>
      <c r="AD1087" s="17">
        <v>7809.1</v>
      </c>
      <c r="AE1087" s="17">
        <v>41039.58</v>
      </c>
      <c r="AF1087" s="17">
        <v>66289.16</v>
      </c>
      <c r="AG1087" s="17">
        <v>13179.82</v>
      </c>
      <c r="AH1087" s="17">
        <v>0</v>
      </c>
      <c r="AI1087" s="17" t="s">
        <v>10334</v>
      </c>
      <c r="AJ1087" s="17" t="s">
        <v>7985</v>
      </c>
      <c r="AK1087" s="17" t="s">
        <v>10335</v>
      </c>
      <c r="AL1087" s="17" t="s">
        <v>10336</v>
      </c>
      <c r="AM1087" s="17" t="s">
        <v>10337</v>
      </c>
      <c r="AN1087">
        <v>927049070</v>
      </c>
      <c r="AO1087" s="17" t="s">
        <v>7986</v>
      </c>
      <c r="AP1087" s="17" t="s">
        <v>10338</v>
      </c>
      <c r="AQ1087" s="17" t="s">
        <v>10339</v>
      </c>
      <c r="AR1087" s="17" t="s">
        <v>291</v>
      </c>
      <c r="AS1087" s="17" t="s">
        <v>1381</v>
      </c>
      <c r="AT1087" s="20" t="str">
        <f t="shared" si="32"/>
        <v>0743_CONECTA_PYME_4_0_4_EFUNDACION  COMPUTACION Y TECNOLOGIAS AVANZADAS DE EXTREMADURA (COMPUTAEX)</v>
      </c>
      <c r="AU1087" s="21">
        <f t="shared" si="33"/>
        <v>0.75</v>
      </c>
    </row>
    <row r="1088" spans="1:47" x14ac:dyDescent="0.3">
      <c r="A1088" s="17" t="s">
        <v>1377</v>
      </c>
      <c r="B1088" s="17" t="s">
        <v>9932</v>
      </c>
      <c r="C1088">
        <v>264</v>
      </c>
      <c r="D1088" s="17" t="s">
        <v>152</v>
      </c>
      <c r="E1088" s="17" t="s">
        <v>792</v>
      </c>
      <c r="F1088">
        <v>2</v>
      </c>
      <c r="G1088">
        <v>3</v>
      </c>
      <c r="H1088" s="17" t="s">
        <v>16</v>
      </c>
      <c r="I1088">
        <v>10</v>
      </c>
      <c r="J1088" s="22" t="s">
        <v>10286</v>
      </c>
      <c r="K1088" s="22" t="s">
        <v>10256</v>
      </c>
      <c r="L1088" s="17" t="s">
        <v>382</v>
      </c>
      <c r="M1088" s="17" t="s">
        <v>7341</v>
      </c>
      <c r="N1088" s="17" t="s">
        <v>569</v>
      </c>
      <c r="O1088" s="17" t="s">
        <v>1378</v>
      </c>
      <c r="P1088" s="17" t="s">
        <v>7342</v>
      </c>
      <c r="Q1088" s="17" t="s">
        <v>0</v>
      </c>
      <c r="R1088" s="17" t="s">
        <v>9780</v>
      </c>
      <c r="S1088" s="17" t="s">
        <v>1379</v>
      </c>
      <c r="T1088" s="17" t="s">
        <v>1379</v>
      </c>
      <c r="U1088" s="18">
        <v>124202.23</v>
      </c>
      <c r="V1088" s="18">
        <v>0</v>
      </c>
      <c r="W1088" s="17">
        <v>75</v>
      </c>
      <c r="X1088" s="17">
        <v>0</v>
      </c>
      <c r="Y1088" s="17">
        <v>0</v>
      </c>
      <c r="Z1088" s="17">
        <v>0</v>
      </c>
      <c r="AA1088" s="17">
        <v>0</v>
      </c>
      <c r="AB1088" s="17">
        <v>0</v>
      </c>
      <c r="AC1088" s="17">
        <v>0</v>
      </c>
      <c r="AD1088" s="17">
        <v>4769.57</v>
      </c>
      <c r="AE1088" s="17">
        <v>8533.51</v>
      </c>
      <c r="AF1088" s="17">
        <v>27150.37</v>
      </c>
      <c r="AG1088" s="17">
        <v>83748.78</v>
      </c>
      <c r="AH1088" s="17">
        <v>0</v>
      </c>
      <c r="AI1088" s="17" t="s">
        <v>2577</v>
      </c>
      <c r="AJ1088" s="17" t="s">
        <v>7987</v>
      </c>
      <c r="AK1088" s="17" t="s">
        <v>7988</v>
      </c>
      <c r="AL1088" s="17" t="s">
        <v>7989</v>
      </c>
      <c r="AM1088" s="17" t="s">
        <v>7990</v>
      </c>
      <c r="AN1088">
        <v>924006418</v>
      </c>
      <c r="AO1088" s="17" t="s">
        <v>7991</v>
      </c>
      <c r="AP1088" s="17" t="s">
        <v>2577</v>
      </c>
      <c r="AQ1088" s="17" t="s">
        <v>7987</v>
      </c>
      <c r="AR1088" s="17" t="s">
        <v>291</v>
      </c>
      <c r="AS1088" s="17" t="s">
        <v>1381</v>
      </c>
      <c r="AT1088" s="20" t="str">
        <f t="shared" si="32"/>
        <v>0743_CONECTA_PYME_4_0_4_EDIRECCION GENERAL DE FORMACION PROFESIONAL Y UNIVERSIDAD</v>
      </c>
      <c r="AU1088" s="21">
        <f t="shared" si="33"/>
        <v>0.75</v>
      </c>
    </row>
    <row r="1089" spans="1:47" x14ac:dyDescent="0.3">
      <c r="A1089" s="17" t="s">
        <v>1377</v>
      </c>
      <c r="B1089" s="17" t="s">
        <v>9932</v>
      </c>
      <c r="C1089">
        <v>264</v>
      </c>
      <c r="D1089" s="17" t="s">
        <v>152</v>
      </c>
      <c r="E1089" s="17" t="s">
        <v>792</v>
      </c>
      <c r="F1089">
        <v>2</v>
      </c>
      <c r="G1089">
        <v>3</v>
      </c>
      <c r="H1089" s="17" t="s">
        <v>16</v>
      </c>
      <c r="I1089">
        <v>10</v>
      </c>
      <c r="J1089" s="22" t="s">
        <v>10286</v>
      </c>
      <c r="K1089" s="22" t="s">
        <v>10256</v>
      </c>
      <c r="L1089" s="17" t="s">
        <v>382</v>
      </c>
      <c r="M1089" s="17" t="s">
        <v>2581</v>
      </c>
      <c r="N1089" s="17" t="s">
        <v>151</v>
      </c>
      <c r="O1089" s="17" t="s">
        <v>1394</v>
      </c>
      <c r="P1089" s="17" t="s">
        <v>2582</v>
      </c>
      <c r="Q1089" s="17" t="s">
        <v>0</v>
      </c>
      <c r="R1089" s="17" t="s">
        <v>9780</v>
      </c>
      <c r="S1089" s="17" t="s">
        <v>1489</v>
      </c>
      <c r="T1089" s="17" t="s">
        <v>1489</v>
      </c>
      <c r="U1089" s="18">
        <v>19999.97</v>
      </c>
      <c r="V1089" s="18">
        <v>0</v>
      </c>
      <c r="W1089" s="17">
        <v>75</v>
      </c>
      <c r="X1089" s="17">
        <v>0</v>
      </c>
      <c r="Y1089" s="17">
        <v>0</v>
      </c>
      <c r="Z1089" s="17">
        <v>0</v>
      </c>
      <c r="AA1089" s="17">
        <v>0</v>
      </c>
      <c r="AB1089" s="17">
        <v>0</v>
      </c>
      <c r="AC1089" s="17">
        <v>0</v>
      </c>
      <c r="AD1089" s="17">
        <v>1537.25</v>
      </c>
      <c r="AE1089" s="17">
        <v>5034.75</v>
      </c>
      <c r="AF1089" s="17">
        <v>6941.23</v>
      </c>
      <c r="AG1089" s="17">
        <v>6486.74</v>
      </c>
      <c r="AH1089" s="17">
        <v>0</v>
      </c>
      <c r="AI1089" s="17" t="s">
        <v>10340</v>
      </c>
      <c r="AJ1089" s="17" t="s">
        <v>9472</v>
      </c>
      <c r="AK1089" s="17" t="s">
        <v>7383</v>
      </c>
      <c r="AL1089" s="17" t="s">
        <v>7977</v>
      </c>
      <c r="AM1089" s="17" t="s">
        <v>7385</v>
      </c>
      <c r="AN1089">
        <v>351239700900</v>
      </c>
      <c r="AO1089" s="17" t="s">
        <v>10341</v>
      </c>
      <c r="AP1089" s="17" t="s">
        <v>7383</v>
      </c>
      <c r="AQ1089" s="17" t="s">
        <v>7977</v>
      </c>
      <c r="AR1089" s="17" t="s">
        <v>292</v>
      </c>
      <c r="AS1089" s="17" t="s">
        <v>1389</v>
      </c>
      <c r="AT1089" s="20" t="str">
        <f t="shared" si="32"/>
        <v>0743_CONECTA_PYME_4_0_4_EINSTITUTO PEDRO NUNES</v>
      </c>
      <c r="AU1089" s="21">
        <f t="shared" si="33"/>
        <v>0.75</v>
      </c>
    </row>
    <row r="1090" spans="1:47" x14ac:dyDescent="0.3">
      <c r="A1090" s="17" t="s">
        <v>1377</v>
      </c>
      <c r="B1090" s="17" t="s">
        <v>9932</v>
      </c>
      <c r="C1090">
        <v>264</v>
      </c>
      <c r="D1090" s="17" t="s">
        <v>152</v>
      </c>
      <c r="E1090" s="17" t="s">
        <v>792</v>
      </c>
      <c r="F1090">
        <v>2</v>
      </c>
      <c r="G1090">
        <v>3</v>
      </c>
      <c r="H1090" s="17" t="s">
        <v>16</v>
      </c>
      <c r="I1090">
        <v>10</v>
      </c>
      <c r="J1090" s="22" t="s">
        <v>10286</v>
      </c>
      <c r="K1090" s="22" t="s">
        <v>10256</v>
      </c>
      <c r="L1090" s="17" t="s">
        <v>382</v>
      </c>
      <c r="M1090" s="17" t="s">
        <v>6079</v>
      </c>
      <c r="N1090" s="17" t="s">
        <v>833</v>
      </c>
      <c r="O1090" s="17" t="s">
        <v>1378</v>
      </c>
      <c r="P1090" s="17" t="s">
        <v>6080</v>
      </c>
      <c r="Q1090" s="17" t="s">
        <v>0</v>
      </c>
      <c r="R1090" s="17" t="s">
        <v>9780</v>
      </c>
      <c r="S1090" s="17" t="s">
        <v>1379</v>
      </c>
      <c r="T1090" s="17" t="s">
        <v>1379</v>
      </c>
      <c r="U1090" s="18">
        <v>202865</v>
      </c>
      <c r="V1090" s="18">
        <v>0</v>
      </c>
      <c r="W1090" s="17">
        <v>75</v>
      </c>
      <c r="X1090" s="17">
        <v>0</v>
      </c>
      <c r="Y1090" s="17">
        <v>0</v>
      </c>
      <c r="Z1090" s="17">
        <v>0</v>
      </c>
      <c r="AA1090" s="17">
        <v>0</v>
      </c>
      <c r="AB1090" s="17">
        <v>0</v>
      </c>
      <c r="AC1090" s="17">
        <v>0</v>
      </c>
      <c r="AD1090" s="17">
        <v>0</v>
      </c>
      <c r="AE1090" s="17">
        <v>23385.4</v>
      </c>
      <c r="AF1090" s="17">
        <v>84082.49</v>
      </c>
      <c r="AG1090" s="17">
        <v>95397.11</v>
      </c>
      <c r="AH1090" s="17">
        <v>0</v>
      </c>
      <c r="AI1090" s="17" t="s">
        <v>7978</v>
      </c>
      <c r="AJ1090" s="17" t="s">
        <v>2190</v>
      </c>
      <c r="AK1090" s="17" t="s">
        <v>7979</v>
      </c>
      <c r="AL1090" s="17" t="s">
        <v>7980</v>
      </c>
      <c r="AM1090" s="17" t="s">
        <v>6084</v>
      </c>
      <c r="AN1090">
        <v>924002900</v>
      </c>
      <c r="AO1090" s="17" t="s">
        <v>7981</v>
      </c>
      <c r="AP1090" s="17" t="s">
        <v>7979</v>
      </c>
      <c r="AQ1090" s="17" t="s">
        <v>7980</v>
      </c>
      <c r="AR1090" s="17" t="s">
        <v>291</v>
      </c>
      <c r="AS1090" s="17" t="s">
        <v>1381</v>
      </c>
      <c r="AT1090" s="20" t="str">
        <f t="shared" si="32"/>
        <v>0743_CONECTA_PYME_4_0_4_EEXTREMADURA AVANTE S.L.U</v>
      </c>
      <c r="AU1090" s="21">
        <f t="shared" si="33"/>
        <v>0.75</v>
      </c>
    </row>
    <row r="1091" spans="1:47" x14ac:dyDescent="0.3">
      <c r="A1091" s="17" t="s">
        <v>1377</v>
      </c>
      <c r="B1091" s="17" t="s">
        <v>9932</v>
      </c>
      <c r="C1091">
        <v>264</v>
      </c>
      <c r="D1091" s="17" t="s">
        <v>152</v>
      </c>
      <c r="E1091" s="17" t="s">
        <v>792</v>
      </c>
      <c r="F1091">
        <v>2</v>
      </c>
      <c r="G1091">
        <v>3</v>
      </c>
      <c r="H1091" s="17" t="s">
        <v>16</v>
      </c>
      <c r="I1091">
        <v>10</v>
      </c>
      <c r="J1091" s="22" t="s">
        <v>10286</v>
      </c>
      <c r="K1091" s="22" t="s">
        <v>10256</v>
      </c>
      <c r="L1091" s="17" t="s">
        <v>382</v>
      </c>
      <c r="M1091" s="17" t="s">
        <v>1937</v>
      </c>
      <c r="N1091" s="17" t="s">
        <v>319</v>
      </c>
      <c r="O1091" s="17" t="s">
        <v>1378</v>
      </c>
      <c r="P1091" s="17" t="s">
        <v>1938</v>
      </c>
      <c r="Q1091" s="17" t="s">
        <v>0</v>
      </c>
      <c r="R1091" s="17" t="s">
        <v>9780</v>
      </c>
      <c r="S1091" s="17" t="s">
        <v>1939</v>
      </c>
      <c r="T1091" s="17" t="s">
        <v>1939</v>
      </c>
      <c r="U1091" s="18">
        <v>170700.08</v>
      </c>
      <c r="V1091" s="18">
        <v>0</v>
      </c>
      <c r="W1091" s="17">
        <v>75</v>
      </c>
      <c r="X1091" s="17">
        <v>0</v>
      </c>
      <c r="Y1091" s="17">
        <v>0</v>
      </c>
      <c r="Z1091" s="17">
        <v>0</v>
      </c>
      <c r="AA1091" s="17">
        <v>0</v>
      </c>
      <c r="AB1091" s="17">
        <v>0</v>
      </c>
      <c r="AC1091" s="17">
        <v>0</v>
      </c>
      <c r="AD1091" s="17">
        <v>12210.52</v>
      </c>
      <c r="AE1091" s="17">
        <v>41286.65</v>
      </c>
      <c r="AF1091" s="17">
        <v>46092</v>
      </c>
      <c r="AG1091" s="17">
        <v>71110.91</v>
      </c>
      <c r="AH1091" s="17">
        <v>0</v>
      </c>
      <c r="AI1091" s="17" t="s">
        <v>4478</v>
      </c>
      <c r="AJ1091" s="17" t="s">
        <v>7395</v>
      </c>
      <c r="AK1091" s="17" t="s">
        <v>7973</v>
      </c>
      <c r="AL1091" s="17" t="s">
        <v>7974</v>
      </c>
      <c r="AM1091" s="17" t="s">
        <v>7975</v>
      </c>
      <c r="AN1091">
        <v>3512667408100</v>
      </c>
      <c r="AO1091" s="17" t="s">
        <v>7399</v>
      </c>
      <c r="AP1091" s="17" t="s">
        <v>3924</v>
      </c>
      <c r="AQ1091" s="17" t="s">
        <v>2413</v>
      </c>
      <c r="AR1091" s="17" t="s">
        <v>294</v>
      </c>
      <c r="AS1091" s="17" t="s">
        <v>1389</v>
      </c>
      <c r="AT1091" s="20" t="str">
        <f t="shared" ref="AT1091:AT1154" si="34">+D1091&amp;N1091</f>
        <v>0743_CONECTA_PYME_4_0_4_EUNIVERSIDADE DE EVORA</v>
      </c>
      <c r="AU1091" s="21">
        <f t="shared" si="33"/>
        <v>0.75</v>
      </c>
    </row>
    <row r="1092" spans="1:47" x14ac:dyDescent="0.3">
      <c r="A1092" s="17" t="s">
        <v>1377</v>
      </c>
      <c r="B1092" s="17" t="s">
        <v>9932</v>
      </c>
      <c r="C1092">
        <v>264</v>
      </c>
      <c r="D1092" s="17" t="s">
        <v>10342</v>
      </c>
      <c r="E1092" s="17" t="s">
        <v>10030</v>
      </c>
      <c r="F1092">
        <v>1</v>
      </c>
      <c r="G1092">
        <v>1</v>
      </c>
      <c r="H1092" s="17" t="s">
        <v>4</v>
      </c>
      <c r="I1092">
        <v>1</v>
      </c>
      <c r="J1092" s="22" t="s">
        <v>10343</v>
      </c>
      <c r="K1092" s="22" t="s">
        <v>10107</v>
      </c>
      <c r="L1092" s="17" t="s">
        <v>338</v>
      </c>
      <c r="M1092" s="17" t="s">
        <v>2458</v>
      </c>
      <c r="N1092" s="17" t="s">
        <v>221</v>
      </c>
      <c r="O1092" s="17" t="s">
        <v>1378</v>
      </c>
      <c r="P1092" s="17" t="s">
        <v>2459</v>
      </c>
      <c r="Q1092" s="17" t="s">
        <v>278</v>
      </c>
      <c r="R1092" s="17" t="s">
        <v>9780</v>
      </c>
      <c r="S1092" s="17"/>
      <c r="T1092" s="17" t="s">
        <v>1395</v>
      </c>
      <c r="U1092" s="18">
        <v>112569.51</v>
      </c>
      <c r="V1092" s="18">
        <v>0</v>
      </c>
      <c r="W1092" s="17">
        <v>75</v>
      </c>
      <c r="X1092" s="17">
        <v>0</v>
      </c>
      <c r="Y1092" s="17">
        <v>0</v>
      </c>
      <c r="Z1092" s="17">
        <v>0</v>
      </c>
      <c r="AA1092" s="17">
        <v>0</v>
      </c>
      <c r="AB1092" s="17">
        <v>0</v>
      </c>
      <c r="AC1092" s="17">
        <v>0</v>
      </c>
      <c r="AD1092" s="17">
        <v>0</v>
      </c>
      <c r="AE1092" s="17">
        <v>0</v>
      </c>
      <c r="AF1092" s="17">
        <v>0</v>
      </c>
      <c r="AG1092" s="17">
        <v>73430.16</v>
      </c>
      <c r="AH1092" s="17">
        <v>39139.35</v>
      </c>
      <c r="AI1092" s="17" t="s">
        <v>9445</v>
      </c>
      <c r="AJ1092" s="17" t="s">
        <v>2546</v>
      </c>
      <c r="AK1092" s="17" t="s">
        <v>10334</v>
      </c>
      <c r="AL1092" s="17" t="s">
        <v>10344</v>
      </c>
      <c r="AM1092" s="17" t="s">
        <v>10345</v>
      </c>
      <c r="AN1092">
        <v>927251012</v>
      </c>
      <c r="AO1092" s="17" t="s">
        <v>3228</v>
      </c>
      <c r="AP1092" s="17" t="s">
        <v>2549</v>
      </c>
      <c r="AQ1092" s="17" t="s">
        <v>1440</v>
      </c>
      <c r="AR1092" s="17" t="s">
        <v>291</v>
      </c>
      <c r="AS1092" s="17" t="s">
        <v>1381</v>
      </c>
      <c r="AT1092" s="20" t="str">
        <f t="shared" si="34"/>
        <v>0770_EUROAGE2_4_EUNIVERSIDAD DE EXTREMADURA</v>
      </c>
      <c r="AU1092" s="21">
        <f t="shared" ref="AU1092:AU1155" si="35">IF(V1092=0,W1092,IF(U1092=0,X1092,IF(W1092=X1092,W1092,"VER")))/100</f>
        <v>0.75</v>
      </c>
    </row>
    <row r="1093" spans="1:47" x14ac:dyDescent="0.3">
      <c r="A1093" s="17" t="s">
        <v>1377</v>
      </c>
      <c r="B1093" s="17" t="s">
        <v>9932</v>
      </c>
      <c r="C1093">
        <v>264</v>
      </c>
      <c r="D1093" s="17" t="s">
        <v>10342</v>
      </c>
      <c r="E1093" s="17" t="s">
        <v>10030</v>
      </c>
      <c r="F1093">
        <v>1</v>
      </c>
      <c r="G1093">
        <v>1</v>
      </c>
      <c r="H1093" s="17" t="s">
        <v>4</v>
      </c>
      <c r="I1093">
        <v>1</v>
      </c>
      <c r="J1093" s="22" t="s">
        <v>10343</v>
      </c>
      <c r="K1093" s="22" t="s">
        <v>10107</v>
      </c>
      <c r="L1093" s="17" t="s">
        <v>338</v>
      </c>
      <c r="M1093" s="17" t="s">
        <v>1523</v>
      </c>
      <c r="N1093" s="17" t="s">
        <v>391</v>
      </c>
      <c r="O1093" s="17" t="s">
        <v>1378</v>
      </c>
      <c r="P1093" s="17" t="s">
        <v>1524</v>
      </c>
      <c r="Q1093" s="17" t="s">
        <v>0</v>
      </c>
      <c r="R1093" s="17" t="s">
        <v>9780</v>
      </c>
      <c r="S1093" s="17" t="s">
        <v>1489</v>
      </c>
      <c r="T1093" s="17" t="s">
        <v>1489</v>
      </c>
      <c r="U1093" s="18">
        <v>65781.460000000006</v>
      </c>
      <c r="V1093" s="18">
        <v>0</v>
      </c>
      <c r="W1093" s="17">
        <v>75</v>
      </c>
      <c r="X1093" s="17">
        <v>0</v>
      </c>
      <c r="Y1093" s="17">
        <v>0</v>
      </c>
      <c r="Z1093" s="17">
        <v>0</v>
      </c>
      <c r="AA1093" s="17">
        <v>0</v>
      </c>
      <c r="AB1093" s="17">
        <v>0</v>
      </c>
      <c r="AC1093" s="17">
        <v>0</v>
      </c>
      <c r="AD1093" s="17">
        <v>0</v>
      </c>
      <c r="AE1093" s="17">
        <v>0</v>
      </c>
      <c r="AF1093" s="17">
        <v>0</v>
      </c>
      <c r="AG1093" s="17">
        <v>44599.35</v>
      </c>
      <c r="AH1093" s="17">
        <v>21182.11</v>
      </c>
      <c r="AI1093" s="17" t="s">
        <v>4984</v>
      </c>
      <c r="AJ1093" s="17" t="s">
        <v>1386</v>
      </c>
      <c r="AK1093" s="17" t="s">
        <v>10346</v>
      </c>
      <c r="AL1093" s="17" t="s">
        <v>10347</v>
      </c>
      <c r="AM1093" s="17" t="s">
        <v>2532</v>
      </c>
      <c r="AN1093">
        <v>351926667270</v>
      </c>
      <c r="AO1093" s="17" t="s">
        <v>10348</v>
      </c>
      <c r="AP1093" s="17" t="s">
        <v>2534</v>
      </c>
      <c r="AQ1093" s="17" t="s">
        <v>3925</v>
      </c>
      <c r="AR1093" s="17" t="s">
        <v>289</v>
      </c>
      <c r="AS1093" s="17" t="s">
        <v>1389</v>
      </c>
      <c r="AT1093" s="20" t="str">
        <f t="shared" si="34"/>
        <v>0770_EUROAGE2_4_EINSTITUTO POLITECNICO DA GUARDA</v>
      </c>
      <c r="AU1093" s="21">
        <f t="shared" si="35"/>
        <v>0.75</v>
      </c>
    </row>
    <row r="1094" spans="1:47" x14ac:dyDescent="0.3">
      <c r="A1094" s="17" t="s">
        <v>1377</v>
      </c>
      <c r="B1094" s="17" t="s">
        <v>9932</v>
      </c>
      <c r="C1094">
        <v>264</v>
      </c>
      <c r="D1094" s="17" t="s">
        <v>10342</v>
      </c>
      <c r="E1094" s="17" t="s">
        <v>10030</v>
      </c>
      <c r="F1094">
        <v>1</v>
      </c>
      <c r="G1094">
        <v>1</v>
      </c>
      <c r="H1094" s="17" t="s">
        <v>4</v>
      </c>
      <c r="I1094">
        <v>1</v>
      </c>
      <c r="J1094" s="22" t="s">
        <v>10343</v>
      </c>
      <c r="K1094" s="22" t="s">
        <v>10107</v>
      </c>
      <c r="L1094" s="17" t="s">
        <v>338</v>
      </c>
      <c r="M1094" s="17" t="s">
        <v>2551</v>
      </c>
      <c r="N1094" s="17" t="s">
        <v>392</v>
      </c>
      <c r="O1094" s="17" t="s">
        <v>1394</v>
      </c>
      <c r="P1094" s="17" t="s">
        <v>2552</v>
      </c>
      <c r="Q1094" s="17" t="s">
        <v>0</v>
      </c>
      <c r="R1094" s="17" t="s">
        <v>9780</v>
      </c>
      <c r="S1094" s="17" t="s">
        <v>2553</v>
      </c>
      <c r="T1094" s="17" t="s">
        <v>1395</v>
      </c>
      <c r="U1094" s="18">
        <v>66780</v>
      </c>
      <c r="V1094" s="18">
        <v>0</v>
      </c>
      <c r="W1094" s="17">
        <v>75</v>
      </c>
      <c r="X1094" s="17">
        <v>0</v>
      </c>
      <c r="Y1094" s="17">
        <v>0</v>
      </c>
      <c r="Z1094" s="17">
        <v>0</v>
      </c>
      <c r="AA1094" s="17">
        <v>0</v>
      </c>
      <c r="AB1094" s="17">
        <v>0</v>
      </c>
      <c r="AC1094" s="17">
        <v>0</v>
      </c>
      <c r="AD1094" s="17">
        <v>0</v>
      </c>
      <c r="AE1094" s="17">
        <v>0</v>
      </c>
      <c r="AF1094" s="17">
        <v>0</v>
      </c>
      <c r="AG1094" s="17">
        <v>30975</v>
      </c>
      <c r="AH1094" s="17">
        <v>35805</v>
      </c>
      <c r="AI1094" s="17" t="s">
        <v>10349</v>
      </c>
      <c r="AJ1094" s="17" t="s">
        <v>1440</v>
      </c>
      <c r="AK1094" s="17" t="s">
        <v>10349</v>
      </c>
      <c r="AL1094" s="17" t="s">
        <v>1440</v>
      </c>
      <c r="AM1094" s="17" t="s">
        <v>6228</v>
      </c>
      <c r="AN1094">
        <v>927005018</v>
      </c>
      <c r="AO1094" s="17" t="s">
        <v>10350</v>
      </c>
      <c r="AP1094" s="17" t="s">
        <v>10349</v>
      </c>
      <c r="AQ1094" s="17" t="s">
        <v>1440</v>
      </c>
      <c r="AR1094" s="17" t="s">
        <v>297</v>
      </c>
      <c r="AS1094" s="17" t="s">
        <v>1381</v>
      </c>
      <c r="AT1094" s="20" t="str">
        <f t="shared" si="34"/>
        <v>0770_EUROAGE2_4_ECLUSTER SOCIOSANITARIO DE EXTREMADURA</v>
      </c>
      <c r="AU1094" s="21">
        <f t="shared" si="35"/>
        <v>0.75</v>
      </c>
    </row>
    <row r="1095" spans="1:47" x14ac:dyDescent="0.3">
      <c r="A1095" s="17" t="s">
        <v>1377</v>
      </c>
      <c r="B1095" s="17" t="s">
        <v>9932</v>
      </c>
      <c r="C1095">
        <v>264</v>
      </c>
      <c r="D1095" s="17" t="s">
        <v>10342</v>
      </c>
      <c r="E1095" s="17" t="s">
        <v>10030</v>
      </c>
      <c r="F1095">
        <v>1</v>
      </c>
      <c r="G1095">
        <v>1</v>
      </c>
      <c r="H1095" s="17" t="s">
        <v>4</v>
      </c>
      <c r="I1095">
        <v>1</v>
      </c>
      <c r="J1095" s="22" t="s">
        <v>10343</v>
      </c>
      <c r="K1095" s="22" t="s">
        <v>10107</v>
      </c>
      <c r="L1095" s="17" t="s">
        <v>338</v>
      </c>
      <c r="M1095" s="17" t="s">
        <v>2518</v>
      </c>
      <c r="N1095" s="17" t="s">
        <v>388</v>
      </c>
      <c r="O1095" s="17" t="s">
        <v>1378</v>
      </c>
      <c r="P1095" s="17" t="s">
        <v>2519</v>
      </c>
      <c r="Q1095" s="17" t="s">
        <v>0</v>
      </c>
      <c r="R1095" s="17" t="s">
        <v>9780</v>
      </c>
      <c r="S1095" s="17" t="s">
        <v>1379</v>
      </c>
      <c r="T1095" s="17" t="s">
        <v>1379</v>
      </c>
      <c r="U1095" s="18">
        <v>52453.14</v>
      </c>
      <c r="V1095" s="18">
        <v>0</v>
      </c>
      <c r="W1095" s="17">
        <v>75</v>
      </c>
      <c r="X1095" s="17">
        <v>0</v>
      </c>
      <c r="Y1095" s="17">
        <v>0</v>
      </c>
      <c r="Z1095" s="17">
        <v>0</v>
      </c>
      <c r="AA1095" s="17">
        <v>0</v>
      </c>
      <c r="AB1095" s="17">
        <v>0</v>
      </c>
      <c r="AC1095" s="17">
        <v>0</v>
      </c>
      <c r="AD1095" s="17">
        <v>0</v>
      </c>
      <c r="AE1095" s="17">
        <v>0</v>
      </c>
      <c r="AF1095" s="17">
        <v>0</v>
      </c>
      <c r="AG1095" s="17">
        <v>33802.1</v>
      </c>
      <c r="AH1095" s="17">
        <v>18651.04</v>
      </c>
      <c r="AI1095" s="17" t="s">
        <v>2231</v>
      </c>
      <c r="AJ1095" s="17" t="s">
        <v>1676</v>
      </c>
      <c r="AK1095" s="17" t="s">
        <v>2522</v>
      </c>
      <c r="AL1095" s="17" t="s">
        <v>2523</v>
      </c>
      <c r="AM1095" s="17" t="s">
        <v>2524</v>
      </c>
      <c r="AN1095">
        <v>927181032</v>
      </c>
      <c r="AO1095" s="17" t="s">
        <v>10351</v>
      </c>
      <c r="AP1095" s="17" t="s">
        <v>2231</v>
      </c>
      <c r="AQ1095" s="17" t="s">
        <v>1676</v>
      </c>
      <c r="AR1095" s="17" t="s">
        <v>297</v>
      </c>
      <c r="AS1095" s="17" t="s">
        <v>1381</v>
      </c>
      <c r="AT1095" s="20" t="str">
        <f t="shared" si="34"/>
        <v>0770_EUROAGE2_4_ECENTRO DE CIRUGIA DE MINIMA INVASION JESUS USON (CCMIJU)</v>
      </c>
      <c r="AU1095" s="21">
        <f t="shared" si="35"/>
        <v>0.75</v>
      </c>
    </row>
    <row r="1096" spans="1:47" x14ac:dyDescent="0.3">
      <c r="A1096" s="17" t="s">
        <v>1377</v>
      </c>
      <c r="B1096" s="17" t="s">
        <v>9932</v>
      </c>
      <c r="C1096">
        <v>264</v>
      </c>
      <c r="D1096" s="17" t="s">
        <v>10342</v>
      </c>
      <c r="E1096" s="17" t="s">
        <v>10030</v>
      </c>
      <c r="F1096">
        <v>1</v>
      </c>
      <c r="G1096">
        <v>1</v>
      </c>
      <c r="H1096" s="17" t="s">
        <v>4</v>
      </c>
      <c r="I1096">
        <v>1</v>
      </c>
      <c r="J1096" s="22" t="s">
        <v>10343</v>
      </c>
      <c r="K1096" s="22" t="s">
        <v>10107</v>
      </c>
      <c r="L1096" s="17" t="s">
        <v>338</v>
      </c>
      <c r="M1096" s="17" t="s">
        <v>2536</v>
      </c>
      <c r="N1096" s="17" t="s">
        <v>390</v>
      </c>
      <c r="O1096" s="17" t="s">
        <v>1378</v>
      </c>
      <c r="P1096" s="17" t="s">
        <v>2537</v>
      </c>
      <c r="Q1096" s="17" t="s">
        <v>0</v>
      </c>
      <c r="R1096" s="17" t="s">
        <v>9780</v>
      </c>
      <c r="S1096" s="17" t="s">
        <v>1489</v>
      </c>
      <c r="T1096" s="17" t="s">
        <v>1489</v>
      </c>
      <c r="U1096" s="18">
        <v>52362.37</v>
      </c>
      <c r="V1096" s="18">
        <v>0</v>
      </c>
      <c r="W1096" s="17">
        <v>75</v>
      </c>
      <c r="X1096" s="17">
        <v>0</v>
      </c>
      <c r="Y1096" s="17">
        <v>0</v>
      </c>
      <c r="Z1096" s="17">
        <v>0</v>
      </c>
      <c r="AA1096" s="17">
        <v>0</v>
      </c>
      <c r="AB1096" s="17">
        <v>0</v>
      </c>
      <c r="AC1096" s="17">
        <v>0</v>
      </c>
      <c r="AD1096" s="17">
        <v>0</v>
      </c>
      <c r="AE1096" s="17">
        <v>0</v>
      </c>
      <c r="AF1096" s="17">
        <v>0</v>
      </c>
      <c r="AG1096" s="17">
        <v>32527.88</v>
      </c>
      <c r="AH1096" s="17">
        <v>19834.490000000002</v>
      </c>
      <c r="AI1096" s="17" t="s">
        <v>4619</v>
      </c>
      <c r="AJ1096" s="17" t="s">
        <v>1386</v>
      </c>
      <c r="AK1096" s="17" t="s">
        <v>2539</v>
      </c>
      <c r="AL1096" s="17" t="s">
        <v>3251</v>
      </c>
      <c r="AM1096" s="17" t="s">
        <v>2541</v>
      </c>
      <c r="AN1096">
        <v>351917611825</v>
      </c>
      <c r="AO1096" s="17" t="s">
        <v>10352</v>
      </c>
      <c r="AP1096" s="17" t="s">
        <v>10353</v>
      </c>
      <c r="AQ1096" s="17" t="s">
        <v>2795</v>
      </c>
      <c r="AR1096" s="17" t="s">
        <v>301</v>
      </c>
      <c r="AS1096" s="17" t="s">
        <v>1389</v>
      </c>
      <c r="AT1096" s="20" t="str">
        <f t="shared" si="34"/>
        <v>0770_EUROAGE2_4_EINSTITUTO POLITECNICO DE CASTELO BRANCO</v>
      </c>
      <c r="AU1096" s="21">
        <f t="shared" si="35"/>
        <v>0.75</v>
      </c>
    </row>
    <row r="1097" spans="1:47" x14ac:dyDescent="0.3">
      <c r="A1097" s="17" t="s">
        <v>1377</v>
      </c>
      <c r="B1097" s="17" t="s">
        <v>9932</v>
      </c>
      <c r="C1097">
        <v>264</v>
      </c>
      <c r="D1097" s="17" t="s">
        <v>182</v>
      </c>
      <c r="E1097" s="17" t="s">
        <v>792</v>
      </c>
      <c r="F1097">
        <v>4</v>
      </c>
      <c r="G1097">
        <v>11</v>
      </c>
      <c r="H1097" s="17" t="s">
        <v>7</v>
      </c>
      <c r="I1097">
        <v>4</v>
      </c>
      <c r="J1097" s="22" t="s">
        <v>10127</v>
      </c>
      <c r="K1097" s="22" t="s">
        <v>10128</v>
      </c>
      <c r="L1097" s="17" t="s">
        <v>511</v>
      </c>
      <c r="M1097" s="17" t="s">
        <v>5363</v>
      </c>
      <c r="N1097" s="17" t="s">
        <v>690</v>
      </c>
      <c r="O1097" s="17" t="s">
        <v>1378</v>
      </c>
      <c r="P1097" s="17" t="s">
        <v>5364</v>
      </c>
      <c r="Q1097" s="17" t="s">
        <v>278</v>
      </c>
      <c r="R1097" s="17" t="s">
        <v>9780</v>
      </c>
      <c r="S1097" s="17" t="s">
        <v>5365</v>
      </c>
      <c r="T1097" s="17" t="s">
        <v>1395</v>
      </c>
      <c r="U1097" s="18">
        <v>487916.96</v>
      </c>
      <c r="V1097" s="18">
        <v>0</v>
      </c>
      <c r="W1097" s="17">
        <v>75</v>
      </c>
      <c r="X1097" s="17">
        <v>0</v>
      </c>
      <c r="Y1097" s="17">
        <v>0</v>
      </c>
      <c r="Z1097" s="17">
        <v>0</v>
      </c>
      <c r="AA1097" s="17">
        <v>0</v>
      </c>
      <c r="AB1097" s="17">
        <v>0</v>
      </c>
      <c r="AC1097" s="17">
        <v>0</v>
      </c>
      <c r="AD1097" s="17">
        <v>0</v>
      </c>
      <c r="AE1097" s="17">
        <v>158438</v>
      </c>
      <c r="AF1097" s="17">
        <v>126308.03</v>
      </c>
      <c r="AG1097" s="17">
        <v>203170.93</v>
      </c>
      <c r="AH1097" s="17">
        <v>0</v>
      </c>
      <c r="AI1097" s="17" t="s">
        <v>5850</v>
      </c>
      <c r="AJ1097" s="17" t="s">
        <v>1380</v>
      </c>
      <c r="AK1097" s="17" t="s">
        <v>5851</v>
      </c>
      <c r="AL1097" s="17" t="s">
        <v>1587</v>
      </c>
      <c r="AM1097" s="17" t="s">
        <v>5852</v>
      </c>
      <c r="AN1097">
        <v>923141504</v>
      </c>
      <c r="AO1097" s="17" t="s">
        <v>5853</v>
      </c>
      <c r="AP1097" s="17" t="s">
        <v>5854</v>
      </c>
      <c r="AQ1097" s="17" t="s">
        <v>3133</v>
      </c>
      <c r="AR1097" s="17" t="s">
        <v>286</v>
      </c>
      <c r="AS1097" s="17" t="s">
        <v>1381</v>
      </c>
      <c r="AT1097" s="20" t="str">
        <f t="shared" si="34"/>
        <v>0606_DOURO_RED_6_EAGRUPACION EUROPEA DE COOPERACION TERRITORIAL DUERO-DOURO</v>
      </c>
      <c r="AU1097" s="21">
        <f t="shared" si="35"/>
        <v>0.75</v>
      </c>
    </row>
    <row r="1098" spans="1:47" x14ac:dyDescent="0.3">
      <c r="A1098" s="17" t="s">
        <v>1377</v>
      </c>
      <c r="B1098" s="17" t="s">
        <v>9932</v>
      </c>
      <c r="C1098">
        <v>264</v>
      </c>
      <c r="D1098" s="17" t="s">
        <v>207</v>
      </c>
      <c r="E1098" s="17" t="s">
        <v>792</v>
      </c>
      <c r="F1098">
        <v>2</v>
      </c>
      <c r="G1098">
        <v>3</v>
      </c>
      <c r="H1098" s="17" t="s">
        <v>28</v>
      </c>
      <c r="I1098">
        <v>7</v>
      </c>
      <c r="J1098" s="22" t="s">
        <v>10127</v>
      </c>
      <c r="K1098" s="22" t="s">
        <v>10354</v>
      </c>
      <c r="L1098" s="17" t="s">
        <v>451</v>
      </c>
      <c r="M1098" s="17" t="s">
        <v>5160</v>
      </c>
      <c r="N1098" s="17" t="s">
        <v>761</v>
      </c>
      <c r="O1098" s="17" t="s">
        <v>1378</v>
      </c>
      <c r="P1098" s="17" t="s">
        <v>5161</v>
      </c>
      <c r="Q1098" s="17" t="s">
        <v>278</v>
      </c>
      <c r="R1098" s="17" t="s">
        <v>9780</v>
      </c>
      <c r="S1098" s="17" t="s">
        <v>5160</v>
      </c>
      <c r="T1098" s="17" t="s">
        <v>1395</v>
      </c>
      <c r="U1098" s="18">
        <v>408545</v>
      </c>
      <c r="V1098" s="18">
        <v>0</v>
      </c>
      <c r="W1098" s="17">
        <v>75</v>
      </c>
      <c r="X1098" s="17">
        <v>0</v>
      </c>
      <c r="Y1098" s="17">
        <v>0</v>
      </c>
      <c r="Z1098" s="17">
        <v>0</v>
      </c>
      <c r="AA1098" s="17">
        <v>0</v>
      </c>
      <c r="AB1098" s="17">
        <v>0</v>
      </c>
      <c r="AC1098" s="17">
        <v>0</v>
      </c>
      <c r="AD1098" s="17">
        <v>0</v>
      </c>
      <c r="AE1098" s="17">
        <v>72669.820000000007</v>
      </c>
      <c r="AF1098" s="17">
        <v>128785.69</v>
      </c>
      <c r="AG1098" s="17">
        <v>207089.49</v>
      </c>
      <c r="AH1098" s="17">
        <v>0</v>
      </c>
      <c r="AI1098" s="17" t="s">
        <v>5162</v>
      </c>
      <c r="AJ1098" s="17" t="s">
        <v>5163</v>
      </c>
      <c r="AK1098" s="17" t="s">
        <v>9225</v>
      </c>
      <c r="AL1098" s="17" t="s">
        <v>1676</v>
      </c>
      <c r="AM1098" s="17" t="s">
        <v>9226</v>
      </c>
      <c r="AN1098">
        <v>956226677</v>
      </c>
      <c r="AO1098" s="17" t="s">
        <v>9227</v>
      </c>
      <c r="AP1098" s="17" t="s">
        <v>9225</v>
      </c>
      <c r="AQ1098" s="17" t="s">
        <v>1676</v>
      </c>
      <c r="AR1098" s="17" t="s">
        <v>329</v>
      </c>
      <c r="AS1098" s="17" t="s">
        <v>1381</v>
      </c>
      <c r="AT1098" s="20" t="str">
        <f t="shared" si="34"/>
        <v>0672_INTERPYME_5_EINSTITUTO DE EMPLEO Y DESARROLLO SOCIOECONOMICO Y TECNOLOGICO DE LA DIPUTACION DE CADIZ (IEDT)</v>
      </c>
      <c r="AU1098" s="21">
        <f t="shared" si="35"/>
        <v>0.75</v>
      </c>
    </row>
    <row r="1099" spans="1:47" x14ac:dyDescent="0.3">
      <c r="A1099" s="17" t="s">
        <v>1377</v>
      </c>
      <c r="B1099" s="17" t="s">
        <v>9932</v>
      </c>
      <c r="C1099">
        <v>264</v>
      </c>
      <c r="D1099" s="17" t="s">
        <v>207</v>
      </c>
      <c r="E1099" s="17" t="s">
        <v>792</v>
      </c>
      <c r="F1099">
        <v>2</v>
      </c>
      <c r="G1099">
        <v>3</v>
      </c>
      <c r="H1099" s="17" t="s">
        <v>28</v>
      </c>
      <c r="I1099">
        <v>7</v>
      </c>
      <c r="J1099" s="22" t="s">
        <v>10127</v>
      </c>
      <c r="K1099" s="22" t="s">
        <v>10354</v>
      </c>
      <c r="L1099" s="17" t="s">
        <v>451</v>
      </c>
      <c r="M1099" s="17" t="s">
        <v>4949</v>
      </c>
      <c r="N1099" s="17" t="s">
        <v>638</v>
      </c>
      <c r="O1099" s="17" t="s">
        <v>1394</v>
      </c>
      <c r="P1099" s="17" t="s">
        <v>4950</v>
      </c>
      <c r="Q1099" s="17" t="s">
        <v>0</v>
      </c>
      <c r="R1099" s="17" t="s">
        <v>9780</v>
      </c>
      <c r="S1099" s="17" t="s">
        <v>1382</v>
      </c>
      <c r="T1099" s="17" t="s">
        <v>1382</v>
      </c>
      <c r="U1099" s="18">
        <v>222540</v>
      </c>
      <c r="V1099" s="18">
        <v>0</v>
      </c>
      <c r="W1099" s="17">
        <v>75</v>
      </c>
      <c r="X1099" s="17">
        <v>0</v>
      </c>
      <c r="Y1099" s="17">
        <v>0</v>
      </c>
      <c r="Z1099" s="17">
        <v>0</v>
      </c>
      <c r="AA1099" s="17">
        <v>0</v>
      </c>
      <c r="AB1099" s="17">
        <v>0</v>
      </c>
      <c r="AC1099" s="17">
        <v>0</v>
      </c>
      <c r="AD1099" s="17">
        <v>0</v>
      </c>
      <c r="AE1099" s="17">
        <v>4650.17</v>
      </c>
      <c r="AF1099" s="17">
        <v>106171.46</v>
      </c>
      <c r="AG1099" s="17">
        <v>111718.37</v>
      </c>
      <c r="AH1099" s="17">
        <v>0</v>
      </c>
      <c r="AI1099" s="17" t="s">
        <v>5192</v>
      </c>
      <c r="AJ1099" s="17" t="s">
        <v>1568</v>
      </c>
      <c r="AK1099" s="17" t="s">
        <v>5193</v>
      </c>
      <c r="AL1099" s="17" t="s">
        <v>5156</v>
      </c>
      <c r="AM1099" s="17" t="s">
        <v>5194</v>
      </c>
      <c r="AN1099">
        <v>351289415151</v>
      </c>
      <c r="AO1099" s="17" t="s">
        <v>5195</v>
      </c>
      <c r="AP1099" s="17" t="s">
        <v>4956</v>
      </c>
      <c r="AQ1099" s="17" t="s">
        <v>5196</v>
      </c>
      <c r="AR1099" s="17" t="s">
        <v>307</v>
      </c>
      <c r="AS1099" s="17" t="s">
        <v>1389</v>
      </c>
      <c r="AT1099" s="20" t="str">
        <f t="shared" si="34"/>
        <v>0672_INTERPYME_5_EASSOCIAÇÃO EMPRESARIAL DA REGIÃO DO ALGARVE (NERA)</v>
      </c>
      <c r="AU1099" s="21">
        <f t="shared" si="35"/>
        <v>0.75</v>
      </c>
    </row>
    <row r="1100" spans="1:47" x14ac:dyDescent="0.3">
      <c r="A1100" s="17" t="s">
        <v>1377</v>
      </c>
      <c r="B1100" s="17" t="s">
        <v>9932</v>
      </c>
      <c r="C1100">
        <v>264</v>
      </c>
      <c r="D1100" s="17" t="s">
        <v>207</v>
      </c>
      <c r="E1100" s="17" t="s">
        <v>792</v>
      </c>
      <c r="F1100">
        <v>2</v>
      </c>
      <c r="G1100">
        <v>3</v>
      </c>
      <c r="H1100" s="17" t="s">
        <v>28</v>
      </c>
      <c r="I1100">
        <v>7</v>
      </c>
      <c r="J1100" s="22" t="s">
        <v>10127</v>
      </c>
      <c r="K1100" s="22" t="s">
        <v>10354</v>
      </c>
      <c r="L1100" s="17" t="s">
        <v>451</v>
      </c>
      <c r="M1100" s="17" t="s">
        <v>3522</v>
      </c>
      <c r="N1100" s="17" t="s">
        <v>328</v>
      </c>
      <c r="O1100" s="17" t="s">
        <v>1378</v>
      </c>
      <c r="P1100" s="17" t="s">
        <v>3523</v>
      </c>
      <c r="Q1100" s="17" t="s">
        <v>0</v>
      </c>
      <c r="R1100" s="17" t="s">
        <v>9780</v>
      </c>
      <c r="S1100" s="17" t="s">
        <v>3524</v>
      </c>
      <c r="T1100" s="17" t="s">
        <v>1395</v>
      </c>
      <c r="U1100" s="18">
        <v>202326.39999999999</v>
      </c>
      <c r="V1100" s="18">
        <v>0</v>
      </c>
      <c r="W1100" s="17">
        <v>75</v>
      </c>
      <c r="X1100" s="17">
        <v>0</v>
      </c>
      <c r="Y1100" s="17">
        <v>0</v>
      </c>
      <c r="Z1100" s="17">
        <v>0</v>
      </c>
      <c r="AA1100" s="17">
        <v>0</v>
      </c>
      <c r="AB1100" s="17">
        <v>0</v>
      </c>
      <c r="AC1100" s="17">
        <v>0</v>
      </c>
      <c r="AD1100" s="17">
        <v>0</v>
      </c>
      <c r="AE1100" s="17">
        <v>65728.34</v>
      </c>
      <c r="AF1100" s="17">
        <v>80412.44</v>
      </c>
      <c r="AG1100" s="17">
        <v>56185.62</v>
      </c>
      <c r="AH1100" s="17">
        <v>0</v>
      </c>
      <c r="AI1100" s="17" t="s">
        <v>3525</v>
      </c>
      <c r="AJ1100" s="17" t="s">
        <v>3526</v>
      </c>
      <c r="AK1100" s="17" t="s">
        <v>3527</v>
      </c>
      <c r="AL1100" s="17" t="s">
        <v>5179</v>
      </c>
      <c r="AM1100" s="17" t="s">
        <v>3529</v>
      </c>
      <c r="AN1100">
        <v>956860654</v>
      </c>
      <c r="AO1100" s="17" t="s">
        <v>5180</v>
      </c>
      <c r="AP1100" s="17" t="s">
        <v>3525</v>
      </c>
      <c r="AQ1100" s="17" t="s">
        <v>3526</v>
      </c>
      <c r="AR1100" s="17" t="s">
        <v>329</v>
      </c>
      <c r="AS1100" s="17" t="s">
        <v>1381</v>
      </c>
      <c r="AT1100" s="20" t="str">
        <f t="shared" si="34"/>
        <v>0672_INTERPYME_5_EFUNDACION BAHIA DE CADIZ PARA EL DESARROLLO ECONOMICO (CEEI BAHIA DE CADIZ)</v>
      </c>
      <c r="AU1100" s="21">
        <f t="shared" si="35"/>
        <v>0.75</v>
      </c>
    </row>
    <row r="1101" spans="1:47" x14ac:dyDescent="0.3">
      <c r="A1101" s="17" t="s">
        <v>1377</v>
      </c>
      <c r="B1101" s="17" t="s">
        <v>9932</v>
      </c>
      <c r="C1101">
        <v>264</v>
      </c>
      <c r="D1101" s="17" t="s">
        <v>207</v>
      </c>
      <c r="E1101" s="17" t="s">
        <v>792</v>
      </c>
      <c r="F1101">
        <v>2</v>
      </c>
      <c r="G1101">
        <v>3</v>
      </c>
      <c r="H1101" s="17" t="s">
        <v>28</v>
      </c>
      <c r="I1101">
        <v>7</v>
      </c>
      <c r="J1101" s="22" t="s">
        <v>10127</v>
      </c>
      <c r="K1101" s="22" t="s">
        <v>10354</v>
      </c>
      <c r="L1101" s="17" t="s">
        <v>451</v>
      </c>
      <c r="M1101" s="17" t="s">
        <v>5170</v>
      </c>
      <c r="N1101" s="17" t="s">
        <v>886</v>
      </c>
      <c r="O1101" s="17" t="s">
        <v>1378</v>
      </c>
      <c r="P1101" s="17" t="s">
        <v>5171</v>
      </c>
      <c r="Q1101" s="17" t="s">
        <v>0</v>
      </c>
      <c r="R1101" s="17" t="s">
        <v>9780</v>
      </c>
      <c r="S1101" s="17" t="s">
        <v>1382</v>
      </c>
      <c r="T1101" s="17" t="s">
        <v>1382</v>
      </c>
      <c r="U1101" s="18">
        <v>120000</v>
      </c>
      <c r="V1101" s="18">
        <v>0</v>
      </c>
      <c r="W1101" s="17">
        <v>75</v>
      </c>
      <c r="X1101" s="17">
        <v>0</v>
      </c>
      <c r="Y1101" s="17">
        <v>0</v>
      </c>
      <c r="Z1101" s="17">
        <v>0</v>
      </c>
      <c r="AA1101" s="17">
        <v>0</v>
      </c>
      <c r="AB1101" s="17">
        <v>0</v>
      </c>
      <c r="AC1101" s="17">
        <v>0</v>
      </c>
      <c r="AD1101" s="17">
        <v>0</v>
      </c>
      <c r="AE1101" s="17">
        <v>29395.15</v>
      </c>
      <c r="AF1101" s="17">
        <v>54069.84</v>
      </c>
      <c r="AG1101" s="17">
        <v>36535.01</v>
      </c>
      <c r="AH1101" s="17">
        <v>0</v>
      </c>
      <c r="AI1101" s="17" t="s">
        <v>5172</v>
      </c>
      <c r="AJ1101" s="17" t="s">
        <v>1631</v>
      </c>
      <c r="AK1101" s="17" t="s">
        <v>5173</v>
      </c>
      <c r="AL1101" s="17" t="s">
        <v>5174</v>
      </c>
      <c r="AM1101" s="17" t="s">
        <v>5175</v>
      </c>
      <c r="AN1101">
        <v>351289400829</v>
      </c>
      <c r="AO1101" s="17" t="s">
        <v>5176</v>
      </c>
      <c r="AP1101" s="17" t="s">
        <v>5177</v>
      </c>
      <c r="AQ1101" s="17" t="s">
        <v>2115</v>
      </c>
      <c r="AR1101" s="17" t="s">
        <v>307</v>
      </c>
      <c r="AS1101" s="17" t="s">
        <v>1389</v>
      </c>
      <c r="AT1101" s="20" t="str">
        <f t="shared" si="34"/>
        <v>0672_INTERPYME_5_ECAMARA MUNICIPAL DE LOULE</v>
      </c>
      <c r="AU1101" s="21">
        <f t="shared" si="35"/>
        <v>0.75</v>
      </c>
    </row>
    <row r="1102" spans="1:47" x14ac:dyDescent="0.3">
      <c r="A1102" s="17" t="s">
        <v>1377</v>
      </c>
      <c r="B1102" s="17" t="s">
        <v>9932</v>
      </c>
      <c r="C1102">
        <v>264</v>
      </c>
      <c r="D1102" s="17" t="s">
        <v>207</v>
      </c>
      <c r="E1102" s="17" t="s">
        <v>792</v>
      </c>
      <c r="F1102">
        <v>2</v>
      </c>
      <c r="G1102">
        <v>3</v>
      </c>
      <c r="H1102" s="17" t="s">
        <v>28</v>
      </c>
      <c r="I1102">
        <v>7</v>
      </c>
      <c r="J1102" s="22" t="s">
        <v>10127</v>
      </c>
      <c r="K1102" s="22" t="s">
        <v>10354</v>
      </c>
      <c r="L1102" s="17" t="s">
        <v>451</v>
      </c>
      <c r="M1102" s="17" t="s">
        <v>3345</v>
      </c>
      <c r="N1102" s="17" t="s">
        <v>469</v>
      </c>
      <c r="O1102" s="17" t="s">
        <v>1378</v>
      </c>
      <c r="P1102" s="17" t="s">
        <v>3346</v>
      </c>
      <c r="Q1102" s="17" t="s">
        <v>0</v>
      </c>
      <c r="R1102" s="17" t="s">
        <v>9780</v>
      </c>
      <c r="S1102" s="17" t="s">
        <v>3347</v>
      </c>
      <c r="T1102" s="17" t="s">
        <v>1395</v>
      </c>
      <c r="U1102" s="18">
        <v>96503.4</v>
      </c>
      <c r="V1102" s="18">
        <v>0</v>
      </c>
      <c r="W1102" s="17">
        <v>75</v>
      </c>
      <c r="X1102" s="17">
        <v>0</v>
      </c>
      <c r="Y1102" s="17">
        <v>0</v>
      </c>
      <c r="Z1102" s="17">
        <v>0</v>
      </c>
      <c r="AA1102" s="17">
        <v>0</v>
      </c>
      <c r="AB1102" s="17">
        <v>0</v>
      </c>
      <c r="AC1102" s="17">
        <v>0</v>
      </c>
      <c r="AD1102" s="17">
        <v>0</v>
      </c>
      <c r="AE1102" s="17">
        <v>43578.98</v>
      </c>
      <c r="AF1102" s="17">
        <v>34034.230000000003</v>
      </c>
      <c r="AG1102" s="17">
        <v>18890.189999999999</v>
      </c>
      <c r="AH1102" s="17">
        <v>0</v>
      </c>
      <c r="AI1102" s="17" t="s">
        <v>3389</v>
      </c>
      <c r="AJ1102" s="17" t="s">
        <v>5202</v>
      </c>
      <c r="AK1102" s="17" t="s">
        <v>5203</v>
      </c>
      <c r="AL1102" s="17" t="s">
        <v>5204</v>
      </c>
      <c r="AM1102" s="17" t="s">
        <v>5205</v>
      </c>
      <c r="AN1102">
        <v>34956015455</v>
      </c>
      <c r="AO1102" s="17" t="s">
        <v>5206</v>
      </c>
      <c r="AP1102" s="17" t="s">
        <v>5203</v>
      </c>
      <c r="AQ1102" s="17" t="s">
        <v>5204</v>
      </c>
      <c r="AR1102" s="17" t="s">
        <v>329</v>
      </c>
      <c r="AS1102" s="17" t="s">
        <v>1381</v>
      </c>
      <c r="AT1102" s="20" t="str">
        <f t="shared" si="34"/>
        <v>0672_INTERPYME_5_EUNIVERSIDAD DE CADIZ</v>
      </c>
      <c r="AU1102" s="21">
        <f t="shared" si="35"/>
        <v>0.75</v>
      </c>
    </row>
    <row r="1103" spans="1:47" x14ac:dyDescent="0.3">
      <c r="A1103" s="17" t="s">
        <v>1377</v>
      </c>
      <c r="B1103" s="17" t="s">
        <v>9932</v>
      </c>
      <c r="C1103">
        <v>264</v>
      </c>
      <c r="D1103" s="17" t="s">
        <v>207</v>
      </c>
      <c r="E1103" s="17" t="s">
        <v>792</v>
      </c>
      <c r="F1103">
        <v>2</v>
      </c>
      <c r="G1103">
        <v>3</v>
      </c>
      <c r="H1103" s="17" t="s">
        <v>28</v>
      </c>
      <c r="I1103">
        <v>7</v>
      </c>
      <c r="J1103" s="22" t="s">
        <v>10127</v>
      </c>
      <c r="K1103" s="22" t="s">
        <v>10354</v>
      </c>
      <c r="L1103" s="17" t="s">
        <v>451</v>
      </c>
      <c r="M1103" s="17" t="s">
        <v>5197</v>
      </c>
      <c r="N1103" s="17" t="s">
        <v>9791</v>
      </c>
      <c r="O1103" s="17" t="s">
        <v>1378</v>
      </c>
      <c r="P1103" s="17" t="s">
        <v>5198</v>
      </c>
      <c r="Q1103" s="17" t="s">
        <v>0</v>
      </c>
      <c r="R1103" s="17" t="s">
        <v>9780</v>
      </c>
      <c r="S1103" s="17" t="s">
        <v>1918</v>
      </c>
      <c r="T1103" s="17" t="s">
        <v>1395</v>
      </c>
      <c r="U1103" s="18">
        <v>38988.019999999997</v>
      </c>
      <c r="V1103" s="18">
        <v>0</v>
      </c>
      <c r="W1103" s="17">
        <v>75</v>
      </c>
      <c r="X1103" s="17">
        <v>0</v>
      </c>
      <c r="Y1103" s="17">
        <v>0</v>
      </c>
      <c r="Z1103" s="17">
        <v>0</v>
      </c>
      <c r="AA1103" s="17">
        <v>0</v>
      </c>
      <c r="AB1103" s="17">
        <v>0</v>
      </c>
      <c r="AC1103" s="17">
        <v>0</v>
      </c>
      <c r="AD1103" s="17">
        <v>0</v>
      </c>
      <c r="AE1103" s="17">
        <v>0</v>
      </c>
      <c r="AF1103" s="17">
        <v>0</v>
      </c>
      <c r="AG1103" s="17">
        <v>38988.019999999997</v>
      </c>
      <c r="AH1103" s="17">
        <v>0</v>
      </c>
      <c r="AI1103" s="17" t="s">
        <v>5199</v>
      </c>
      <c r="AJ1103" s="17" t="s">
        <v>1703</v>
      </c>
      <c r="AK1103" s="17" t="s">
        <v>9228</v>
      </c>
      <c r="AL1103" s="17" t="s">
        <v>9229</v>
      </c>
      <c r="AM1103" s="17" t="s">
        <v>9230</v>
      </c>
      <c r="AN1103">
        <v>656030201</v>
      </c>
      <c r="AO1103" s="17" t="s">
        <v>5201</v>
      </c>
      <c r="AP1103" s="17" t="s">
        <v>5265</v>
      </c>
      <c r="AQ1103" s="17" t="s">
        <v>2237</v>
      </c>
      <c r="AR1103" s="17" t="s">
        <v>329</v>
      </c>
      <c r="AS1103" s="17" t="s">
        <v>1381</v>
      </c>
      <c r="AT1103" s="20" t="str">
        <f t="shared" si="34"/>
        <v>0672_INTERPYME_5_ECAMARA DE COMERCIO DE JEREZ</v>
      </c>
      <c r="AU1103" s="21">
        <f t="shared" si="35"/>
        <v>0.75</v>
      </c>
    </row>
    <row r="1104" spans="1:47" x14ac:dyDescent="0.3">
      <c r="A1104" s="17" t="s">
        <v>1377</v>
      </c>
      <c r="B1104" s="17" t="s">
        <v>9932</v>
      </c>
      <c r="C1104">
        <v>264</v>
      </c>
      <c r="D1104" s="17" t="s">
        <v>207</v>
      </c>
      <c r="E1104" s="17" t="s">
        <v>792</v>
      </c>
      <c r="F1104">
        <v>2</v>
      </c>
      <c r="G1104">
        <v>3</v>
      </c>
      <c r="H1104" s="17" t="s">
        <v>28</v>
      </c>
      <c r="I1104">
        <v>7</v>
      </c>
      <c r="J1104" s="22" t="s">
        <v>10127</v>
      </c>
      <c r="K1104" s="22" t="s">
        <v>10354</v>
      </c>
      <c r="L1104" s="17" t="s">
        <v>451</v>
      </c>
      <c r="M1104" s="17" t="s">
        <v>2637</v>
      </c>
      <c r="N1104" s="17" t="s">
        <v>313</v>
      </c>
      <c r="O1104" s="17" t="s">
        <v>1378</v>
      </c>
      <c r="P1104" s="17" t="s">
        <v>2638</v>
      </c>
      <c r="Q1104" s="17" t="s">
        <v>0</v>
      </c>
      <c r="R1104" s="17" t="s">
        <v>9780</v>
      </c>
      <c r="S1104" s="17" t="s">
        <v>2387</v>
      </c>
      <c r="T1104" s="17" t="s">
        <v>1395</v>
      </c>
      <c r="U1104" s="18">
        <v>160930.01</v>
      </c>
      <c r="V1104" s="18">
        <v>0</v>
      </c>
      <c r="W1104" s="17">
        <v>75</v>
      </c>
      <c r="X1104" s="17">
        <v>0</v>
      </c>
      <c r="Y1104" s="17">
        <v>0</v>
      </c>
      <c r="Z1104" s="17">
        <v>0</v>
      </c>
      <c r="AA1104" s="17">
        <v>0</v>
      </c>
      <c r="AB1104" s="17">
        <v>0</v>
      </c>
      <c r="AC1104" s="17">
        <v>0</v>
      </c>
      <c r="AD1104" s="17">
        <v>0</v>
      </c>
      <c r="AE1104" s="17">
        <v>29954.12</v>
      </c>
      <c r="AF1104" s="17">
        <v>43572.08</v>
      </c>
      <c r="AG1104" s="17">
        <v>87403.81</v>
      </c>
      <c r="AH1104" s="17">
        <v>0</v>
      </c>
      <c r="AI1104" s="17" t="s">
        <v>9231</v>
      </c>
      <c r="AJ1104" s="17" t="s">
        <v>2327</v>
      </c>
      <c r="AK1104" s="17" t="s">
        <v>2640</v>
      </c>
      <c r="AL1104" s="17" t="s">
        <v>5178</v>
      </c>
      <c r="AM1104" s="17" t="s">
        <v>2641</v>
      </c>
      <c r="AN1104">
        <v>34959494781</v>
      </c>
      <c r="AO1104" s="17" t="s">
        <v>2888</v>
      </c>
      <c r="AP1104" s="17" t="s">
        <v>9231</v>
      </c>
      <c r="AQ1104" s="17" t="s">
        <v>2327</v>
      </c>
      <c r="AR1104" s="17" t="s">
        <v>310</v>
      </c>
      <c r="AS1104" s="17" t="s">
        <v>1381</v>
      </c>
      <c r="AT1104" s="20" t="str">
        <f t="shared" si="34"/>
        <v>0672_INTERPYME_5_EDIPUTACION DE HUELVA</v>
      </c>
      <c r="AU1104" s="21">
        <f t="shared" si="35"/>
        <v>0.75</v>
      </c>
    </row>
    <row r="1105" spans="1:47" x14ac:dyDescent="0.3">
      <c r="A1105" s="17" t="s">
        <v>1377</v>
      </c>
      <c r="B1105" s="17" t="s">
        <v>9932</v>
      </c>
      <c r="C1105">
        <v>264</v>
      </c>
      <c r="D1105" s="17" t="s">
        <v>207</v>
      </c>
      <c r="E1105" s="17" t="s">
        <v>792</v>
      </c>
      <c r="F1105">
        <v>2</v>
      </c>
      <c r="G1105">
        <v>3</v>
      </c>
      <c r="H1105" s="17" t="s">
        <v>28</v>
      </c>
      <c r="I1105">
        <v>7</v>
      </c>
      <c r="J1105" s="22" t="s">
        <v>10127</v>
      </c>
      <c r="K1105" s="22" t="s">
        <v>10354</v>
      </c>
      <c r="L1105" s="17" t="s">
        <v>451</v>
      </c>
      <c r="M1105" s="17" t="s">
        <v>3187</v>
      </c>
      <c r="N1105" s="17" t="s">
        <v>312</v>
      </c>
      <c r="O1105" s="17" t="s">
        <v>1394</v>
      </c>
      <c r="P1105" s="17" t="s">
        <v>3188</v>
      </c>
      <c r="Q1105" s="17" t="s">
        <v>0</v>
      </c>
      <c r="R1105" s="17" t="s">
        <v>9780</v>
      </c>
      <c r="S1105" s="17" t="s">
        <v>1382</v>
      </c>
      <c r="T1105" s="17" t="s">
        <v>1382</v>
      </c>
      <c r="U1105" s="18">
        <v>137805.65</v>
      </c>
      <c r="V1105" s="18">
        <v>0</v>
      </c>
      <c r="W1105" s="17">
        <v>75</v>
      </c>
      <c r="X1105" s="17">
        <v>0</v>
      </c>
      <c r="Y1105" s="17">
        <v>0</v>
      </c>
      <c r="Z1105" s="17">
        <v>0</v>
      </c>
      <c r="AA1105" s="17">
        <v>0</v>
      </c>
      <c r="AB1105" s="17">
        <v>0</v>
      </c>
      <c r="AC1105" s="17">
        <v>0</v>
      </c>
      <c r="AD1105" s="17">
        <v>0</v>
      </c>
      <c r="AE1105" s="17">
        <v>20955.32</v>
      </c>
      <c r="AF1105" s="17">
        <v>72449.16</v>
      </c>
      <c r="AG1105" s="17">
        <v>44401.17</v>
      </c>
      <c r="AH1105" s="17">
        <v>0</v>
      </c>
      <c r="AI1105" s="17" t="s">
        <v>8135</v>
      </c>
      <c r="AJ1105" s="17" t="s">
        <v>5208</v>
      </c>
      <c r="AK1105" s="17" t="s">
        <v>5209</v>
      </c>
      <c r="AL1105" s="17" t="s">
        <v>3535</v>
      </c>
      <c r="AM1105" s="17" t="s">
        <v>5210</v>
      </c>
      <c r="AN1105">
        <v>351281531171</v>
      </c>
      <c r="AO1105" s="17" t="s">
        <v>5211</v>
      </c>
      <c r="AP1105" s="17" t="s">
        <v>5212</v>
      </c>
      <c r="AQ1105" s="17" t="s">
        <v>5213</v>
      </c>
      <c r="AR1105" s="17" t="s">
        <v>307</v>
      </c>
      <c r="AS1105" s="17" t="s">
        <v>1389</v>
      </c>
      <c r="AT1105" s="20" t="str">
        <f t="shared" si="34"/>
        <v>0672_INTERPYME_5_EASSOCIAÇÃO PARA O DESENVOLVIMENTO DO BAIXO GUADIANA (ODIANA)</v>
      </c>
      <c r="AU1105" s="21">
        <f t="shared" si="35"/>
        <v>0.75</v>
      </c>
    </row>
    <row r="1106" spans="1:47" x14ac:dyDescent="0.3">
      <c r="A1106" s="17" t="s">
        <v>1377</v>
      </c>
      <c r="B1106" s="17" t="s">
        <v>9932</v>
      </c>
      <c r="C1106">
        <v>264</v>
      </c>
      <c r="D1106" s="17" t="s">
        <v>207</v>
      </c>
      <c r="E1106" s="17" t="s">
        <v>792</v>
      </c>
      <c r="F1106">
        <v>2</v>
      </c>
      <c r="G1106">
        <v>3</v>
      </c>
      <c r="H1106" s="17" t="s">
        <v>28</v>
      </c>
      <c r="I1106">
        <v>7</v>
      </c>
      <c r="J1106" s="22" t="s">
        <v>10127</v>
      </c>
      <c r="K1106" s="22" t="s">
        <v>10354</v>
      </c>
      <c r="L1106" s="17" t="s">
        <v>451</v>
      </c>
      <c r="M1106" s="17" t="s">
        <v>5181</v>
      </c>
      <c r="N1106" s="17" t="s">
        <v>760</v>
      </c>
      <c r="O1106" s="17" t="s">
        <v>1394</v>
      </c>
      <c r="P1106" s="17" t="s">
        <v>5182</v>
      </c>
      <c r="Q1106" s="17" t="s">
        <v>0</v>
      </c>
      <c r="R1106" s="17" t="s">
        <v>9780</v>
      </c>
      <c r="S1106" s="17" t="s">
        <v>5183</v>
      </c>
      <c r="T1106" s="17" t="s">
        <v>1395</v>
      </c>
      <c r="U1106" s="18">
        <v>219395</v>
      </c>
      <c r="V1106" s="18">
        <v>0</v>
      </c>
      <c r="W1106" s="17">
        <v>75</v>
      </c>
      <c r="X1106" s="17">
        <v>0</v>
      </c>
      <c r="Y1106" s="17">
        <v>0</v>
      </c>
      <c r="Z1106" s="17">
        <v>0</v>
      </c>
      <c r="AA1106" s="17">
        <v>0</v>
      </c>
      <c r="AB1106" s="17">
        <v>0</v>
      </c>
      <c r="AC1106" s="17">
        <v>0</v>
      </c>
      <c r="AD1106" s="17">
        <v>0</v>
      </c>
      <c r="AE1106" s="17">
        <v>7655.54</v>
      </c>
      <c r="AF1106" s="17">
        <v>105120.14</v>
      </c>
      <c r="AG1106" s="17">
        <v>106619.32</v>
      </c>
      <c r="AH1106" s="17">
        <v>0</v>
      </c>
      <c r="AI1106" s="17" t="s">
        <v>5184</v>
      </c>
      <c r="AJ1106" s="17" t="s">
        <v>5185</v>
      </c>
      <c r="AK1106" s="17" t="s">
        <v>5186</v>
      </c>
      <c r="AL1106" s="17" t="s">
        <v>5187</v>
      </c>
      <c r="AM1106" s="17" t="s">
        <v>5188</v>
      </c>
      <c r="AN1106">
        <v>956183503</v>
      </c>
      <c r="AO1106" s="17" t="s">
        <v>5189</v>
      </c>
      <c r="AP1106" s="17" t="s">
        <v>5190</v>
      </c>
      <c r="AQ1106" s="17" t="s">
        <v>5191</v>
      </c>
      <c r="AR1106" s="17" t="s">
        <v>329</v>
      </c>
      <c r="AS1106" s="17" t="s">
        <v>1381</v>
      </c>
      <c r="AT1106" s="20" t="str">
        <f t="shared" si="34"/>
        <v>0672_INTERPYME_5_ECONFEDERACION DE EMPRESARIOS DE CADIZ (CEC)</v>
      </c>
      <c r="AU1106" s="21">
        <f t="shared" si="35"/>
        <v>0.75</v>
      </c>
    </row>
    <row r="1107" spans="1:47" x14ac:dyDescent="0.3">
      <c r="A1107" s="17" t="s">
        <v>1377</v>
      </c>
      <c r="B1107" s="17" t="s">
        <v>9932</v>
      </c>
      <c r="C1107">
        <v>264</v>
      </c>
      <c r="D1107" s="17" t="s">
        <v>201</v>
      </c>
      <c r="E1107" s="17" t="s">
        <v>792</v>
      </c>
      <c r="F1107">
        <v>1</v>
      </c>
      <c r="G1107">
        <v>1</v>
      </c>
      <c r="H1107" s="17" t="s">
        <v>4</v>
      </c>
      <c r="I1107">
        <v>8</v>
      </c>
      <c r="J1107" s="22" t="s">
        <v>10127</v>
      </c>
      <c r="K1107" s="22" t="s">
        <v>10256</v>
      </c>
      <c r="L1107" s="17" t="s">
        <v>418</v>
      </c>
      <c r="M1107" s="17" t="s">
        <v>2518</v>
      </c>
      <c r="N1107" s="17" t="s">
        <v>388</v>
      </c>
      <c r="O1107" s="17" t="s">
        <v>1378</v>
      </c>
      <c r="P1107" s="17" t="s">
        <v>2519</v>
      </c>
      <c r="Q1107" s="17" t="s">
        <v>278</v>
      </c>
      <c r="R1107" s="17" t="s">
        <v>9780</v>
      </c>
      <c r="S1107" s="17" t="s">
        <v>1379</v>
      </c>
      <c r="T1107" s="17" t="s">
        <v>1379</v>
      </c>
      <c r="U1107" s="18">
        <v>677798.95</v>
      </c>
      <c r="V1107" s="18">
        <v>0</v>
      </c>
      <c r="W1107" s="17">
        <v>75</v>
      </c>
      <c r="X1107" s="17">
        <v>0</v>
      </c>
      <c r="Y1107" s="17">
        <v>0</v>
      </c>
      <c r="Z1107" s="17">
        <v>0</v>
      </c>
      <c r="AA1107" s="17">
        <v>0</v>
      </c>
      <c r="AB1107" s="17">
        <v>0</v>
      </c>
      <c r="AC1107" s="17">
        <v>0</v>
      </c>
      <c r="AD1107" s="17">
        <v>40753.199999999997</v>
      </c>
      <c r="AE1107" s="17">
        <v>168362.98</v>
      </c>
      <c r="AF1107" s="17">
        <v>305723.58</v>
      </c>
      <c r="AG1107" s="17">
        <v>162959.19</v>
      </c>
      <c r="AH1107" s="17">
        <v>0</v>
      </c>
      <c r="AI1107" s="17" t="s">
        <v>2231</v>
      </c>
      <c r="AJ1107" s="17" t="s">
        <v>1676</v>
      </c>
      <c r="AK1107" s="17" t="s">
        <v>7148</v>
      </c>
      <c r="AL1107" s="17" t="s">
        <v>7149</v>
      </c>
      <c r="AM1107" s="17" t="s">
        <v>4495</v>
      </c>
      <c r="AN1107">
        <v>927181032</v>
      </c>
      <c r="AO1107" s="17" t="s">
        <v>10355</v>
      </c>
      <c r="AP1107" s="17" t="s">
        <v>2231</v>
      </c>
      <c r="AQ1107" s="17" t="s">
        <v>1676</v>
      </c>
      <c r="AR1107" s="17" t="s">
        <v>297</v>
      </c>
      <c r="AS1107" s="17" t="s">
        <v>1381</v>
      </c>
      <c r="AT1107" s="20" t="str">
        <f t="shared" si="34"/>
        <v>0633_BIOIMP_ACE_4_ECENTRO DE CIRUGIA DE MINIMA INVASION JESUS USON (CCMIJU)</v>
      </c>
      <c r="AU1107" s="21">
        <f t="shared" si="35"/>
        <v>0.75</v>
      </c>
    </row>
    <row r="1108" spans="1:47" x14ac:dyDescent="0.3">
      <c r="A1108" s="17" t="s">
        <v>1377</v>
      </c>
      <c r="B1108" s="17" t="s">
        <v>9932</v>
      </c>
      <c r="C1108">
        <v>264</v>
      </c>
      <c r="D1108" s="17" t="s">
        <v>201</v>
      </c>
      <c r="E1108" s="17" t="s">
        <v>792</v>
      </c>
      <c r="F1108">
        <v>1</v>
      </c>
      <c r="G1108">
        <v>1</v>
      </c>
      <c r="H1108" s="17" t="s">
        <v>4</v>
      </c>
      <c r="I1108">
        <v>8</v>
      </c>
      <c r="J1108" s="22" t="s">
        <v>10127</v>
      </c>
      <c r="K1108" s="22" t="s">
        <v>10256</v>
      </c>
      <c r="L1108" s="17" t="s">
        <v>418</v>
      </c>
      <c r="M1108" s="17" t="s">
        <v>7151</v>
      </c>
      <c r="N1108" s="17" t="s">
        <v>7152</v>
      </c>
      <c r="O1108" s="17" t="s">
        <v>1394</v>
      </c>
      <c r="P1108" s="17" t="s">
        <v>7153</v>
      </c>
      <c r="Q1108" s="17" t="s">
        <v>0</v>
      </c>
      <c r="R1108" s="17" t="s">
        <v>9780</v>
      </c>
      <c r="S1108" s="17" t="s">
        <v>1489</v>
      </c>
      <c r="T1108" s="17" t="s">
        <v>1489</v>
      </c>
      <c r="U1108" s="18">
        <v>40000</v>
      </c>
      <c r="V1108" s="18">
        <v>0</v>
      </c>
      <c r="W1108" s="17">
        <v>75</v>
      </c>
      <c r="X1108" s="17">
        <v>0</v>
      </c>
      <c r="Y1108" s="17">
        <v>0</v>
      </c>
      <c r="Z1108" s="17">
        <v>0</v>
      </c>
      <c r="AA1108" s="17">
        <v>0</v>
      </c>
      <c r="AB1108" s="17">
        <v>0</v>
      </c>
      <c r="AC1108" s="17">
        <v>0</v>
      </c>
      <c r="AD1108" s="17">
        <v>0</v>
      </c>
      <c r="AE1108" s="17">
        <v>11158.96</v>
      </c>
      <c r="AF1108" s="17">
        <v>24656.44</v>
      </c>
      <c r="AG1108" s="17">
        <v>4184.6099999999997</v>
      </c>
      <c r="AH1108" s="17">
        <v>0</v>
      </c>
      <c r="AI1108" s="17" t="s">
        <v>7154</v>
      </c>
      <c r="AJ1108" s="17" t="s">
        <v>7155</v>
      </c>
      <c r="AK1108" s="17" t="s">
        <v>7156</v>
      </c>
      <c r="AL1108" s="17" t="s">
        <v>7157</v>
      </c>
      <c r="AM1108" s="17" t="s">
        <v>7158</v>
      </c>
      <c r="AN1108">
        <v>351935150167</v>
      </c>
      <c r="AO1108" s="17" t="s">
        <v>7159</v>
      </c>
      <c r="AP1108" s="17" t="s">
        <v>7154</v>
      </c>
      <c r="AQ1108" s="17" t="s">
        <v>7155</v>
      </c>
      <c r="AR1108" s="17" t="s">
        <v>292</v>
      </c>
      <c r="AS1108" s="17" t="s">
        <v>1389</v>
      </c>
      <c r="AT1108" s="20" t="str">
        <f t="shared" si="34"/>
        <v>0633_BIOIMP_ACE_4_EASSOCIAÇÃO COGNITARIA VASCO DA GAMA (ACVG)</v>
      </c>
      <c r="AU1108" s="21">
        <f t="shared" si="35"/>
        <v>0.75</v>
      </c>
    </row>
    <row r="1109" spans="1:47" x14ac:dyDescent="0.3">
      <c r="A1109" s="17" t="s">
        <v>1377</v>
      </c>
      <c r="B1109" s="17" t="s">
        <v>9932</v>
      </c>
      <c r="C1109">
        <v>264</v>
      </c>
      <c r="D1109" s="17" t="s">
        <v>201</v>
      </c>
      <c r="E1109" s="17" t="s">
        <v>792</v>
      </c>
      <c r="F1109">
        <v>1</v>
      </c>
      <c r="G1109">
        <v>1</v>
      </c>
      <c r="H1109" s="17" t="s">
        <v>4</v>
      </c>
      <c r="I1109">
        <v>8</v>
      </c>
      <c r="J1109" s="22" t="s">
        <v>10127</v>
      </c>
      <c r="K1109" s="22" t="s">
        <v>10256</v>
      </c>
      <c r="L1109" s="17" t="s">
        <v>418</v>
      </c>
      <c r="M1109" s="17" t="s">
        <v>2551</v>
      </c>
      <c r="N1109" s="17" t="s">
        <v>392</v>
      </c>
      <c r="O1109" s="17" t="s">
        <v>1394</v>
      </c>
      <c r="P1109" s="17" t="s">
        <v>2552</v>
      </c>
      <c r="Q1109" s="17" t="s">
        <v>0</v>
      </c>
      <c r="R1109" s="17" t="s">
        <v>9780</v>
      </c>
      <c r="S1109" s="17" t="s">
        <v>6226</v>
      </c>
      <c r="T1109" s="17" t="s">
        <v>1395</v>
      </c>
      <c r="U1109" s="18">
        <v>112460</v>
      </c>
      <c r="V1109" s="18">
        <v>0</v>
      </c>
      <c r="W1109" s="17">
        <v>75</v>
      </c>
      <c r="X1109" s="17">
        <v>0</v>
      </c>
      <c r="Y1109" s="17">
        <v>0</v>
      </c>
      <c r="Z1109" s="17">
        <v>0</v>
      </c>
      <c r="AA1109" s="17">
        <v>0</v>
      </c>
      <c r="AB1109" s="17">
        <v>0</v>
      </c>
      <c r="AC1109" s="17">
        <v>0</v>
      </c>
      <c r="AD1109" s="17">
        <v>0</v>
      </c>
      <c r="AE1109" s="17">
        <v>50676.54</v>
      </c>
      <c r="AF1109" s="17">
        <v>48713.75</v>
      </c>
      <c r="AG1109" s="17">
        <v>13069.71</v>
      </c>
      <c r="AH1109" s="17">
        <v>0</v>
      </c>
      <c r="AI1109" s="17" t="s">
        <v>6227</v>
      </c>
      <c r="AJ1109" s="17" t="s">
        <v>5123</v>
      </c>
      <c r="AK1109" s="17" t="s">
        <v>6227</v>
      </c>
      <c r="AL1109" s="17" t="s">
        <v>5123</v>
      </c>
      <c r="AM1109" s="17" t="s">
        <v>6228</v>
      </c>
      <c r="AN1109">
        <v>691903283</v>
      </c>
      <c r="AO1109" s="17" t="s">
        <v>6229</v>
      </c>
      <c r="AP1109" s="17" t="s">
        <v>6227</v>
      </c>
      <c r="AQ1109" s="17" t="s">
        <v>5123</v>
      </c>
      <c r="AR1109" s="17" t="s">
        <v>297</v>
      </c>
      <c r="AS1109" s="17" t="s">
        <v>1381</v>
      </c>
      <c r="AT1109" s="20" t="str">
        <f t="shared" si="34"/>
        <v>0633_BIOIMP_ACE_4_ECLUSTER SOCIOSANITARIO DE EXTREMADURA</v>
      </c>
      <c r="AU1109" s="21">
        <f t="shared" si="35"/>
        <v>0.75</v>
      </c>
    </row>
    <row r="1110" spans="1:47" x14ac:dyDescent="0.3">
      <c r="A1110" s="17" t="s">
        <v>1377</v>
      </c>
      <c r="B1110" s="17" t="s">
        <v>9932</v>
      </c>
      <c r="C1110">
        <v>264</v>
      </c>
      <c r="D1110" s="17" t="s">
        <v>201</v>
      </c>
      <c r="E1110" s="17" t="s">
        <v>792</v>
      </c>
      <c r="F1110">
        <v>1</v>
      </c>
      <c r="G1110">
        <v>1</v>
      </c>
      <c r="H1110" s="17" t="s">
        <v>4</v>
      </c>
      <c r="I1110">
        <v>8</v>
      </c>
      <c r="J1110" s="22" t="s">
        <v>10127</v>
      </c>
      <c r="K1110" s="22" t="s">
        <v>10256</v>
      </c>
      <c r="L1110" s="17" t="s">
        <v>418</v>
      </c>
      <c r="M1110" s="17" t="s">
        <v>4473</v>
      </c>
      <c r="N1110" s="17" t="s">
        <v>809</v>
      </c>
      <c r="O1110" s="17" t="s">
        <v>1378</v>
      </c>
      <c r="P1110" s="17" t="s">
        <v>4474</v>
      </c>
      <c r="Q1110" s="17" t="s">
        <v>0</v>
      </c>
      <c r="R1110" s="17" t="s">
        <v>9780</v>
      </c>
      <c r="S1110" s="17" t="s">
        <v>1379</v>
      </c>
      <c r="T1110" s="17" t="s">
        <v>1379</v>
      </c>
      <c r="U1110" s="18">
        <v>44050</v>
      </c>
      <c r="V1110" s="18">
        <v>0</v>
      </c>
      <c r="W1110" s="17">
        <v>75</v>
      </c>
      <c r="X1110" s="17">
        <v>0</v>
      </c>
      <c r="Y1110" s="17">
        <v>0</v>
      </c>
      <c r="Z1110" s="17">
        <v>0</v>
      </c>
      <c r="AA1110" s="17">
        <v>0</v>
      </c>
      <c r="AB1110" s="17">
        <v>0</v>
      </c>
      <c r="AC1110" s="17">
        <v>0</v>
      </c>
      <c r="AD1110" s="17">
        <v>4031.31</v>
      </c>
      <c r="AE1110" s="17">
        <v>15714.61</v>
      </c>
      <c r="AF1110" s="17">
        <v>20195.669999999998</v>
      </c>
      <c r="AG1110" s="17">
        <v>4108.3999999999996</v>
      </c>
      <c r="AH1110" s="17">
        <v>0</v>
      </c>
      <c r="AI1110" s="17" t="s">
        <v>9864</v>
      </c>
      <c r="AJ1110" s="17" t="s">
        <v>5087</v>
      </c>
      <c r="AK1110" s="17" t="s">
        <v>6192</v>
      </c>
      <c r="AL1110" s="17" t="s">
        <v>6193</v>
      </c>
      <c r="AM1110" s="17" t="s">
        <v>6194</v>
      </c>
      <c r="AN1110">
        <v>924009306</v>
      </c>
      <c r="AO1110" s="17" t="s">
        <v>9865</v>
      </c>
      <c r="AP1110" s="17" t="s">
        <v>9864</v>
      </c>
      <c r="AQ1110" s="17" t="s">
        <v>5087</v>
      </c>
      <c r="AR1110" s="17" t="s">
        <v>291</v>
      </c>
      <c r="AS1110" s="17" t="s">
        <v>1381</v>
      </c>
      <c r="AT1110" s="20" t="str">
        <f t="shared" si="34"/>
        <v>0633_BIOIMP_ACE_4_EFUNDACION PARA LA FORMACION Y LA INVESTIGACION DE LOS PROFESIONALES DE LA SALUD (FUNDESALUD)</v>
      </c>
      <c r="AU1110" s="21">
        <f t="shared" si="35"/>
        <v>0.75</v>
      </c>
    </row>
    <row r="1111" spans="1:47" x14ac:dyDescent="0.3">
      <c r="A1111" s="17" t="s">
        <v>1377</v>
      </c>
      <c r="B1111" s="17" t="s">
        <v>9932</v>
      </c>
      <c r="C1111">
        <v>264</v>
      </c>
      <c r="D1111" s="17" t="s">
        <v>201</v>
      </c>
      <c r="E1111" s="17" t="s">
        <v>792</v>
      </c>
      <c r="F1111">
        <v>1</v>
      </c>
      <c r="G1111">
        <v>1</v>
      </c>
      <c r="H1111" s="17" t="s">
        <v>4</v>
      </c>
      <c r="I1111">
        <v>8</v>
      </c>
      <c r="J1111" s="22" t="s">
        <v>10127</v>
      </c>
      <c r="K1111" s="22" t="s">
        <v>10256</v>
      </c>
      <c r="L1111" s="17" t="s">
        <v>418</v>
      </c>
      <c r="M1111" s="17" t="s">
        <v>2458</v>
      </c>
      <c r="N1111" s="17" t="s">
        <v>221</v>
      </c>
      <c r="O1111" s="17" t="s">
        <v>1378</v>
      </c>
      <c r="P1111" s="17" t="s">
        <v>2459</v>
      </c>
      <c r="Q1111" s="17" t="s">
        <v>0</v>
      </c>
      <c r="R1111" s="17" t="s">
        <v>9780</v>
      </c>
      <c r="S1111" s="17" t="s">
        <v>3347</v>
      </c>
      <c r="T1111" s="17" t="s">
        <v>1395</v>
      </c>
      <c r="U1111" s="18">
        <v>632122.26</v>
      </c>
      <c r="V1111" s="18">
        <v>0</v>
      </c>
      <c r="W1111" s="17">
        <v>75</v>
      </c>
      <c r="X1111" s="17">
        <v>0</v>
      </c>
      <c r="Y1111" s="17">
        <v>0</v>
      </c>
      <c r="Z1111" s="17">
        <v>0</v>
      </c>
      <c r="AA1111" s="17">
        <v>0</v>
      </c>
      <c r="AB1111" s="17">
        <v>0</v>
      </c>
      <c r="AC1111" s="17">
        <v>0</v>
      </c>
      <c r="AD1111" s="17">
        <v>104484.57</v>
      </c>
      <c r="AE1111" s="17">
        <v>169609.59</v>
      </c>
      <c r="AF1111" s="17">
        <v>281446.55</v>
      </c>
      <c r="AG1111" s="17">
        <v>76581.55</v>
      </c>
      <c r="AH1111" s="17">
        <v>0</v>
      </c>
      <c r="AI1111" s="17" t="s">
        <v>2545</v>
      </c>
      <c r="AJ1111" s="17" t="s">
        <v>2461</v>
      </c>
      <c r="AK1111" s="17" t="s">
        <v>2462</v>
      </c>
      <c r="AL1111" s="17" t="s">
        <v>4657</v>
      </c>
      <c r="AM1111" s="17" t="s">
        <v>2464</v>
      </c>
      <c r="AN1111">
        <v>924489924</v>
      </c>
      <c r="AO1111" s="17" t="s">
        <v>7150</v>
      </c>
      <c r="AP1111" s="17" t="s">
        <v>2549</v>
      </c>
      <c r="AQ1111" s="17" t="s">
        <v>1440</v>
      </c>
      <c r="AR1111" s="17" t="s">
        <v>291</v>
      </c>
      <c r="AS1111" s="17" t="s">
        <v>1381</v>
      </c>
      <c r="AT1111" s="20" t="str">
        <f t="shared" si="34"/>
        <v>0633_BIOIMP_ACE_4_EUNIVERSIDAD DE EXTREMADURA</v>
      </c>
      <c r="AU1111" s="21">
        <f t="shared" si="35"/>
        <v>0.75</v>
      </c>
    </row>
    <row r="1112" spans="1:47" x14ac:dyDescent="0.3">
      <c r="A1112" s="17" t="s">
        <v>1377</v>
      </c>
      <c r="B1112" s="17" t="s">
        <v>9932</v>
      </c>
      <c r="C1112">
        <v>264</v>
      </c>
      <c r="D1112" s="17" t="s">
        <v>201</v>
      </c>
      <c r="E1112" s="17" t="s">
        <v>792</v>
      </c>
      <c r="F1112">
        <v>1</v>
      </c>
      <c r="G1112">
        <v>1</v>
      </c>
      <c r="H1112" s="17" t="s">
        <v>4</v>
      </c>
      <c r="I1112">
        <v>8</v>
      </c>
      <c r="J1112" s="22" t="s">
        <v>10127</v>
      </c>
      <c r="K1112" s="22" t="s">
        <v>10256</v>
      </c>
      <c r="L1112" s="17" t="s">
        <v>418</v>
      </c>
      <c r="M1112" s="17" t="s">
        <v>1523</v>
      </c>
      <c r="N1112" s="17" t="s">
        <v>391</v>
      </c>
      <c r="O1112" s="17" t="s">
        <v>1378</v>
      </c>
      <c r="P1112" s="17" t="s">
        <v>1524</v>
      </c>
      <c r="Q1112" s="17" t="s">
        <v>0</v>
      </c>
      <c r="R1112" s="17" t="s">
        <v>9780</v>
      </c>
      <c r="S1112" s="17" t="s">
        <v>1489</v>
      </c>
      <c r="T1112" s="17" t="s">
        <v>1489</v>
      </c>
      <c r="U1112" s="18">
        <v>66666.67</v>
      </c>
      <c r="V1112" s="18">
        <v>0</v>
      </c>
      <c r="W1112" s="17">
        <v>75</v>
      </c>
      <c r="X1112" s="17">
        <v>0</v>
      </c>
      <c r="Y1112" s="17">
        <v>0</v>
      </c>
      <c r="Z1112" s="17">
        <v>0</v>
      </c>
      <c r="AA1112" s="17">
        <v>0</v>
      </c>
      <c r="AB1112" s="17">
        <v>0</v>
      </c>
      <c r="AC1112" s="17">
        <v>0</v>
      </c>
      <c r="AD1112" s="17">
        <v>4706.37</v>
      </c>
      <c r="AE1112" s="17">
        <v>20510.53</v>
      </c>
      <c r="AF1112" s="17">
        <v>23824.21</v>
      </c>
      <c r="AG1112" s="17">
        <v>17625.55</v>
      </c>
      <c r="AH1112" s="17">
        <v>0</v>
      </c>
      <c r="AI1112" s="17" t="s">
        <v>4984</v>
      </c>
      <c r="AJ1112" s="17" t="s">
        <v>7160</v>
      </c>
      <c r="AK1112" s="17" t="s">
        <v>7161</v>
      </c>
      <c r="AL1112" s="17" t="s">
        <v>7162</v>
      </c>
      <c r="AM1112" s="17" t="s">
        <v>7163</v>
      </c>
      <c r="AN1112">
        <v>351271205220</v>
      </c>
      <c r="AO1112" s="17" t="s">
        <v>7164</v>
      </c>
      <c r="AP1112" s="17" t="s">
        <v>2534</v>
      </c>
      <c r="AQ1112" s="17" t="s">
        <v>7165</v>
      </c>
      <c r="AR1112" s="17" t="s">
        <v>289</v>
      </c>
      <c r="AS1112" s="17" t="s">
        <v>1389</v>
      </c>
      <c r="AT1112" s="20" t="str">
        <f t="shared" si="34"/>
        <v>0633_BIOIMP_ACE_4_EINSTITUTO POLITECNICO DA GUARDA</v>
      </c>
      <c r="AU1112" s="21">
        <f t="shared" si="35"/>
        <v>0.75</v>
      </c>
    </row>
    <row r="1113" spans="1:47" x14ac:dyDescent="0.3">
      <c r="A1113" t="s">
        <v>1377</v>
      </c>
      <c r="B1113" t="s">
        <v>9932</v>
      </c>
      <c r="C1113">
        <v>264</v>
      </c>
      <c r="D1113" t="s">
        <v>51</v>
      </c>
      <c r="E1113" t="s">
        <v>276</v>
      </c>
      <c r="F1113">
        <v>2</v>
      </c>
      <c r="G1113">
        <v>3</v>
      </c>
      <c r="H1113" t="s">
        <v>16</v>
      </c>
      <c r="I1113">
        <v>8</v>
      </c>
      <c r="J1113" s="22" t="s">
        <v>9947</v>
      </c>
      <c r="K1113" s="22" t="s">
        <v>9950</v>
      </c>
      <c r="L1113" t="s">
        <v>451</v>
      </c>
      <c r="M1113" t="s">
        <v>3460</v>
      </c>
      <c r="N1113" t="s">
        <v>9604</v>
      </c>
      <c r="O1113" t="s">
        <v>1394</v>
      </c>
      <c r="P1113" t="s">
        <v>3461</v>
      </c>
      <c r="Q1113" t="s">
        <v>278</v>
      </c>
      <c r="R1113" t="s">
        <v>9780</v>
      </c>
      <c r="S1113" t="s">
        <v>1489</v>
      </c>
      <c r="T1113" t="s">
        <v>1489</v>
      </c>
      <c r="U1113" s="18">
        <v>107798.83</v>
      </c>
      <c r="V1113" s="18">
        <v>0</v>
      </c>
      <c r="W1113">
        <v>75</v>
      </c>
      <c r="X1113">
        <v>0</v>
      </c>
      <c r="Y1113">
        <v>0</v>
      </c>
      <c r="Z1113">
        <v>4678.88</v>
      </c>
      <c r="AA1113">
        <v>2109.7800000000002</v>
      </c>
      <c r="AB1113">
        <v>20516.53</v>
      </c>
      <c r="AC1113">
        <v>27861.23</v>
      </c>
      <c r="AD1113">
        <v>52632.41</v>
      </c>
      <c r="AE1113">
        <v>0</v>
      </c>
      <c r="AF1113">
        <v>0</v>
      </c>
      <c r="AG1113">
        <v>0</v>
      </c>
      <c r="AH1113">
        <v>0</v>
      </c>
      <c r="AI1113" t="s">
        <v>3462</v>
      </c>
      <c r="AJ1113" t="s">
        <v>1947</v>
      </c>
      <c r="AK1113" t="s">
        <v>3463</v>
      </c>
      <c r="AL1113" t="s">
        <v>3464</v>
      </c>
      <c r="AM1113" t="s">
        <v>3465</v>
      </c>
      <c r="AN1113">
        <v>351244859460</v>
      </c>
      <c r="AO1113" t="s">
        <v>3466</v>
      </c>
      <c r="AP1113" t="s">
        <v>3463</v>
      </c>
      <c r="AQ1113" t="s">
        <v>3464</v>
      </c>
      <c r="AR1113" t="s">
        <v>563</v>
      </c>
      <c r="AS1113" t="s">
        <v>1389</v>
      </c>
      <c r="AT1113" s="20" t="str">
        <f t="shared" si="34"/>
        <v>0448_REINOVA_6_PSTARTUP LEIRIA ASSOCIAÇÃO PARA O EMPREENDEDORISMO E INNOVAÇÃO STARTUPLRA</v>
      </c>
      <c r="AU1113" s="21">
        <f t="shared" si="35"/>
        <v>0.75</v>
      </c>
    </row>
    <row r="1114" spans="1:47" x14ac:dyDescent="0.3">
      <c r="A1114" t="s">
        <v>1377</v>
      </c>
      <c r="B1114" t="s">
        <v>9932</v>
      </c>
      <c r="C1114">
        <v>264</v>
      </c>
      <c r="D1114" t="s">
        <v>51</v>
      </c>
      <c r="E1114" t="s">
        <v>276</v>
      </c>
      <c r="F1114">
        <v>2</v>
      </c>
      <c r="G1114">
        <v>3</v>
      </c>
      <c r="H1114" t="s">
        <v>16</v>
      </c>
      <c r="I1114">
        <v>8</v>
      </c>
      <c r="J1114" s="22" t="s">
        <v>9947</v>
      </c>
      <c r="K1114" s="22" t="s">
        <v>9950</v>
      </c>
      <c r="L1114" t="s">
        <v>451</v>
      </c>
      <c r="M1114" t="s">
        <v>2186</v>
      </c>
      <c r="N1114" t="s">
        <v>9781</v>
      </c>
      <c r="O1114" t="s">
        <v>1378</v>
      </c>
      <c r="P1114" t="s">
        <v>2187</v>
      </c>
      <c r="Q1114" t="s">
        <v>0</v>
      </c>
      <c r="R1114" t="s">
        <v>9780</v>
      </c>
      <c r="S1114" t="s">
        <v>1742</v>
      </c>
      <c r="T1114" t="s">
        <v>1395</v>
      </c>
      <c r="U1114" s="18">
        <v>159936.38</v>
      </c>
      <c r="V1114" s="18">
        <v>0</v>
      </c>
      <c r="W1114">
        <v>75</v>
      </c>
      <c r="X1114">
        <v>0</v>
      </c>
      <c r="Y1114">
        <v>0</v>
      </c>
      <c r="Z1114">
        <v>0</v>
      </c>
      <c r="AA1114">
        <v>3208.5</v>
      </c>
      <c r="AB1114">
        <v>31982.35</v>
      </c>
      <c r="AC1114">
        <v>63159.65</v>
      </c>
      <c r="AD1114">
        <v>61585.89</v>
      </c>
      <c r="AE1114">
        <v>0</v>
      </c>
      <c r="AF1114">
        <v>0</v>
      </c>
      <c r="AG1114">
        <v>0</v>
      </c>
      <c r="AH1114">
        <v>0</v>
      </c>
      <c r="AI1114" t="s">
        <v>3467</v>
      </c>
      <c r="AJ1114" t="s">
        <v>3468</v>
      </c>
      <c r="AK1114" t="s">
        <v>3469</v>
      </c>
      <c r="AL1114" t="s">
        <v>3470</v>
      </c>
      <c r="AM1114" t="s">
        <v>3471</v>
      </c>
      <c r="AN1114">
        <v>34983370400</v>
      </c>
      <c r="AO1114" t="s">
        <v>3472</v>
      </c>
      <c r="AP1114" t="s">
        <v>3473</v>
      </c>
      <c r="AQ1114" t="s">
        <v>3474</v>
      </c>
      <c r="AR1114" t="s">
        <v>282</v>
      </c>
      <c r="AS1114" t="s">
        <v>1381</v>
      </c>
      <c r="AT1114" s="20" t="str">
        <f t="shared" si="34"/>
        <v>0448_REINOVA_6_PCAMARA DE COMERCIO DE VALLADOLID</v>
      </c>
      <c r="AU1114" s="21">
        <f t="shared" si="35"/>
        <v>0.75</v>
      </c>
    </row>
    <row r="1115" spans="1:47" x14ac:dyDescent="0.3">
      <c r="A1115" t="s">
        <v>1377</v>
      </c>
      <c r="B1115" t="s">
        <v>9932</v>
      </c>
      <c r="C1115">
        <v>264</v>
      </c>
      <c r="D1115" t="s">
        <v>51</v>
      </c>
      <c r="E1115" t="s">
        <v>276</v>
      </c>
      <c r="F1115">
        <v>2</v>
      </c>
      <c r="G1115">
        <v>3</v>
      </c>
      <c r="H1115" t="s">
        <v>16</v>
      </c>
      <c r="I1115">
        <v>8</v>
      </c>
      <c r="J1115" s="22" t="s">
        <v>9947</v>
      </c>
      <c r="K1115" s="22" t="s">
        <v>9950</v>
      </c>
      <c r="L1115" t="s">
        <v>451</v>
      </c>
      <c r="M1115" t="s">
        <v>3505</v>
      </c>
      <c r="N1115" t="s">
        <v>785</v>
      </c>
      <c r="O1115" t="s">
        <v>1394</v>
      </c>
      <c r="P1115" t="s">
        <v>3506</v>
      </c>
      <c r="Q1115" t="s">
        <v>0</v>
      </c>
      <c r="R1115" t="s">
        <v>9780</v>
      </c>
      <c r="S1115" t="s">
        <v>1489</v>
      </c>
      <c r="T1115" t="s">
        <v>1489</v>
      </c>
      <c r="U1115" s="18">
        <v>53349.72</v>
      </c>
      <c r="V1115" s="18">
        <v>0</v>
      </c>
      <c r="W1115">
        <v>75</v>
      </c>
      <c r="X1115">
        <v>0</v>
      </c>
      <c r="Y1115">
        <v>0</v>
      </c>
      <c r="Z1115">
        <v>0</v>
      </c>
      <c r="AA1115">
        <v>646.97</v>
      </c>
      <c r="AB1115">
        <v>10316.290000000001</v>
      </c>
      <c r="AC1115">
        <v>10741.52</v>
      </c>
      <c r="AD1115">
        <v>31644.94</v>
      </c>
      <c r="AE1115">
        <v>0</v>
      </c>
      <c r="AF1115">
        <v>0</v>
      </c>
      <c r="AG1115">
        <v>0</v>
      </c>
      <c r="AH1115">
        <v>0</v>
      </c>
      <c r="AI1115" t="s">
        <v>3507</v>
      </c>
      <c r="AJ1115" t="s">
        <v>1947</v>
      </c>
      <c r="AK1115" t="s">
        <v>3508</v>
      </c>
      <c r="AL1115" t="s">
        <v>3509</v>
      </c>
      <c r="AM1115" t="s">
        <v>3510</v>
      </c>
      <c r="AN1115">
        <v>351244570010</v>
      </c>
      <c r="AO1115" t="s">
        <v>3511</v>
      </c>
      <c r="AP1115" t="s">
        <v>3508</v>
      </c>
      <c r="AQ1115" t="s">
        <v>3512</v>
      </c>
      <c r="AR1115" t="s">
        <v>563</v>
      </c>
      <c r="AS1115" t="s">
        <v>1389</v>
      </c>
      <c r="AT1115" s="20" t="str">
        <f t="shared" si="34"/>
        <v>0448_REINOVA_6_PASSOCIAÇÃO PARA OPORTUNIDADES ESPECIFICAS DE NEGOCIO (OPEN)</v>
      </c>
      <c r="AU1115" s="21">
        <f t="shared" si="35"/>
        <v>0.75</v>
      </c>
    </row>
    <row r="1116" spans="1:47" x14ac:dyDescent="0.3">
      <c r="A1116" t="s">
        <v>1377</v>
      </c>
      <c r="B1116" t="s">
        <v>9932</v>
      </c>
      <c r="C1116">
        <v>264</v>
      </c>
      <c r="D1116" t="s">
        <v>51</v>
      </c>
      <c r="E1116" t="s">
        <v>276</v>
      </c>
      <c r="F1116">
        <v>2</v>
      </c>
      <c r="G1116">
        <v>3</v>
      </c>
      <c r="H1116" t="s">
        <v>16</v>
      </c>
      <c r="I1116">
        <v>8</v>
      </c>
      <c r="J1116" s="22" t="s">
        <v>9947</v>
      </c>
      <c r="K1116" s="22" t="s">
        <v>9950</v>
      </c>
      <c r="L1116" t="s">
        <v>451</v>
      </c>
      <c r="M1116" t="s">
        <v>1654</v>
      </c>
      <c r="N1116" t="s">
        <v>715</v>
      </c>
      <c r="O1116" t="s">
        <v>1378</v>
      </c>
      <c r="P1116" t="s">
        <v>1655</v>
      </c>
      <c r="Q1116" t="s">
        <v>0</v>
      </c>
      <c r="R1116" t="s">
        <v>9780</v>
      </c>
      <c r="S1116" t="s">
        <v>1411</v>
      </c>
      <c r="T1116" t="s">
        <v>1411</v>
      </c>
      <c r="U1116" s="18">
        <v>108766.64</v>
      </c>
      <c r="V1116" s="18">
        <v>0</v>
      </c>
      <c r="W1116">
        <v>75</v>
      </c>
      <c r="X1116">
        <v>0</v>
      </c>
      <c r="Y1116">
        <v>0</v>
      </c>
      <c r="Z1116">
        <v>0</v>
      </c>
      <c r="AA1116">
        <v>0</v>
      </c>
      <c r="AB1116">
        <v>45877.9</v>
      </c>
      <c r="AC1116">
        <v>34243.480000000003</v>
      </c>
      <c r="AD1116">
        <v>28645.26</v>
      </c>
      <c r="AE1116">
        <v>0</v>
      </c>
      <c r="AF1116">
        <v>0</v>
      </c>
      <c r="AG1116">
        <v>0</v>
      </c>
      <c r="AH1116">
        <v>0</v>
      </c>
      <c r="AI1116" t="s">
        <v>1656</v>
      </c>
      <c r="AJ1116" t="s">
        <v>1380</v>
      </c>
      <c r="AK1116" t="s">
        <v>3475</v>
      </c>
      <c r="AL1116" t="s">
        <v>3476</v>
      </c>
      <c r="AM1116" t="s">
        <v>3477</v>
      </c>
      <c r="AN1116">
        <v>351983410366</v>
      </c>
      <c r="AO1116" t="s">
        <v>3478</v>
      </c>
      <c r="AP1116" t="s">
        <v>3479</v>
      </c>
      <c r="AQ1116" t="s">
        <v>3480</v>
      </c>
      <c r="AR1116" t="s">
        <v>282</v>
      </c>
      <c r="AS1116" t="s">
        <v>1381</v>
      </c>
      <c r="AT1116" s="20" t="str">
        <f t="shared" si="34"/>
        <v>0448_REINOVA_6_PJUNTA DE CASTILLA Y LEON INSTITUTO TECNOLOGICO AGRARIO DE CASTILLA Y LEON (ITACYL)</v>
      </c>
      <c r="AU1116" s="21">
        <f t="shared" si="35"/>
        <v>0.75</v>
      </c>
    </row>
    <row r="1117" spans="1:47" x14ac:dyDescent="0.3">
      <c r="A1117" t="s">
        <v>1377</v>
      </c>
      <c r="B1117" t="s">
        <v>9932</v>
      </c>
      <c r="C1117">
        <v>264</v>
      </c>
      <c r="D1117" t="s">
        <v>51</v>
      </c>
      <c r="E1117" t="s">
        <v>276</v>
      </c>
      <c r="F1117">
        <v>2</v>
      </c>
      <c r="G1117">
        <v>3</v>
      </c>
      <c r="H1117" t="s">
        <v>16</v>
      </c>
      <c r="I1117">
        <v>8</v>
      </c>
      <c r="J1117" s="22" t="s">
        <v>9947</v>
      </c>
      <c r="K1117" s="22" t="s">
        <v>9950</v>
      </c>
      <c r="L1117" t="s">
        <v>451</v>
      </c>
      <c r="M1117" t="s">
        <v>2238</v>
      </c>
      <c r="N1117" t="s">
        <v>9783</v>
      </c>
      <c r="O1117" t="s">
        <v>1378</v>
      </c>
      <c r="P1117" t="s">
        <v>2239</v>
      </c>
      <c r="Q1117" t="s">
        <v>0</v>
      </c>
      <c r="R1117" t="s">
        <v>9780</v>
      </c>
      <c r="S1117" t="s">
        <v>2240</v>
      </c>
      <c r="T1117" t="s">
        <v>1395</v>
      </c>
      <c r="U1117" s="18">
        <v>196941.16</v>
      </c>
      <c r="V1117" s="18">
        <v>0</v>
      </c>
      <c r="W1117">
        <v>75</v>
      </c>
      <c r="X1117">
        <v>0</v>
      </c>
      <c r="Y1117">
        <v>0</v>
      </c>
      <c r="Z1117">
        <v>0</v>
      </c>
      <c r="AA1117">
        <v>19649</v>
      </c>
      <c r="AB1117">
        <v>16129.11</v>
      </c>
      <c r="AC1117">
        <v>62617.73</v>
      </c>
      <c r="AD1117">
        <v>95189.93</v>
      </c>
      <c r="AE1117">
        <v>3355.38</v>
      </c>
      <c r="AF1117">
        <v>0</v>
      </c>
      <c r="AG1117">
        <v>0</v>
      </c>
      <c r="AH1117">
        <v>0</v>
      </c>
      <c r="AI1117" t="s">
        <v>2241</v>
      </c>
      <c r="AJ1117" t="s">
        <v>1633</v>
      </c>
      <c r="AK1117" t="s">
        <v>2242</v>
      </c>
      <c r="AL1117" t="s">
        <v>2243</v>
      </c>
      <c r="AM1117" t="s">
        <v>2244</v>
      </c>
      <c r="AN1117">
        <v>34608841923</v>
      </c>
      <c r="AO1117" t="s">
        <v>3492</v>
      </c>
      <c r="AP1117" t="s">
        <v>2246</v>
      </c>
      <c r="AQ1117" t="s">
        <v>2247</v>
      </c>
      <c r="AR1117" t="s">
        <v>291</v>
      </c>
      <c r="AS1117" t="s">
        <v>1381</v>
      </c>
      <c r="AT1117" s="20" t="str">
        <f t="shared" si="34"/>
        <v>0448_REINOVA_6_PCAMARA DE COMERCIO DE BADAJOZ</v>
      </c>
      <c r="AU1117" s="21">
        <f t="shared" si="35"/>
        <v>0.75</v>
      </c>
    </row>
    <row r="1118" spans="1:47" x14ac:dyDescent="0.3">
      <c r="A1118" t="s">
        <v>1377</v>
      </c>
      <c r="B1118" t="s">
        <v>9932</v>
      </c>
      <c r="C1118">
        <v>264</v>
      </c>
      <c r="D1118" t="s">
        <v>51</v>
      </c>
      <c r="E1118" t="s">
        <v>276</v>
      </c>
      <c r="F1118">
        <v>2</v>
      </c>
      <c r="G1118">
        <v>3</v>
      </c>
      <c r="H1118" t="s">
        <v>16</v>
      </c>
      <c r="I1118">
        <v>8</v>
      </c>
      <c r="J1118" s="22" t="s">
        <v>9947</v>
      </c>
      <c r="K1118" s="22" t="s">
        <v>9950</v>
      </c>
      <c r="L1118" t="s">
        <v>451</v>
      </c>
      <c r="M1118" t="s">
        <v>2622</v>
      </c>
      <c r="N1118" t="s">
        <v>410</v>
      </c>
      <c r="O1118" t="s">
        <v>1394</v>
      </c>
      <c r="P1118" t="s">
        <v>2623</v>
      </c>
      <c r="Q1118" t="s">
        <v>0</v>
      </c>
      <c r="R1118" t="s">
        <v>9780</v>
      </c>
      <c r="S1118" t="s">
        <v>2624</v>
      </c>
      <c r="T1118" t="s">
        <v>1395</v>
      </c>
      <c r="U1118" s="18">
        <v>138959.39000000001</v>
      </c>
      <c r="V1118" s="18">
        <v>0</v>
      </c>
      <c r="W1118">
        <v>75</v>
      </c>
      <c r="X1118">
        <v>0</v>
      </c>
      <c r="Y1118">
        <v>0</v>
      </c>
      <c r="Z1118">
        <v>0</v>
      </c>
      <c r="AA1118">
        <v>3306.95</v>
      </c>
      <c r="AB1118">
        <v>31738.13</v>
      </c>
      <c r="AC1118">
        <v>47443.43</v>
      </c>
      <c r="AD1118">
        <v>56470.879999999997</v>
      </c>
      <c r="AE1118">
        <v>0</v>
      </c>
      <c r="AF1118">
        <v>0</v>
      </c>
      <c r="AG1118">
        <v>0</v>
      </c>
      <c r="AH1118">
        <v>0</v>
      </c>
      <c r="AI1118" t="s">
        <v>2625</v>
      </c>
      <c r="AJ1118" t="s">
        <v>3493</v>
      </c>
      <c r="AK1118" t="s">
        <v>2626</v>
      </c>
      <c r="AL1118" t="s">
        <v>3494</v>
      </c>
      <c r="AM1118" t="s">
        <v>2628</v>
      </c>
      <c r="AN1118">
        <v>35192448077</v>
      </c>
      <c r="AO1118" t="s">
        <v>3495</v>
      </c>
      <c r="AP1118" t="s">
        <v>3496</v>
      </c>
      <c r="AQ1118" t="s">
        <v>3497</v>
      </c>
      <c r="AR1118" t="s">
        <v>291</v>
      </c>
      <c r="AS1118" t="s">
        <v>1381</v>
      </c>
      <c r="AT1118" s="20" t="str">
        <f t="shared" si="34"/>
        <v>0448_REINOVA_6_PASOCIACION EMPRESARIAL CENTRO TECNOLOGICO NACIONAL AGROALIMENTARIO EXTREMADURA (CTAEX)</v>
      </c>
      <c r="AU1118" s="21">
        <f t="shared" si="35"/>
        <v>0.75</v>
      </c>
    </row>
    <row r="1119" spans="1:47" x14ac:dyDescent="0.3">
      <c r="A1119" s="17" t="s">
        <v>1377</v>
      </c>
      <c r="B1119" s="17" t="s">
        <v>9932</v>
      </c>
      <c r="C1119">
        <v>264</v>
      </c>
      <c r="D1119" s="17" t="s">
        <v>51</v>
      </c>
      <c r="E1119" s="17" t="s">
        <v>276</v>
      </c>
      <c r="F1119">
        <v>2</v>
      </c>
      <c r="G1119">
        <v>3</v>
      </c>
      <c r="H1119" s="17" t="s">
        <v>16</v>
      </c>
      <c r="I1119">
        <v>8</v>
      </c>
      <c r="J1119" s="22" t="s">
        <v>9947</v>
      </c>
      <c r="K1119" s="22" t="s">
        <v>9950</v>
      </c>
      <c r="L1119" s="17" t="s">
        <v>451</v>
      </c>
      <c r="M1119" s="17" t="s">
        <v>3485</v>
      </c>
      <c r="N1119" s="17" t="s">
        <v>543</v>
      </c>
      <c r="O1119" s="17" t="s">
        <v>1394</v>
      </c>
      <c r="P1119" s="17" t="s">
        <v>3486</v>
      </c>
      <c r="Q1119" s="17" t="s">
        <v>0</v>
      </c>
      <c r="R1119" s="17" t="s">
        <v>9780</v>
      </c>
      <c r="S1119" s="17" t="s">
        <v>1489</v>
      </c>
      <c r="T1119" s="17" t="s">
        <v>1489</v>
      </c>
      <c r="U1119" s="18">
        <v>86317.72</v>
      </c>
      <c r="V1119" s="18">
        <v>0</v>
      </c>
      <c r="W1119" s="17">
        <v>75</v>
      </c>
      <c r="X1119" s="17">
        <v>0</v>
      </c>
      <c r="Y1119" s="17">
        <v>0</v>
      </c>
      <c r="Z1119" s="17">
        <v>0</v>
      </c>
      <c r="AA1119" s="17">
        <v>0</v>
      </c>
      <c r="AB1119" s="17">
        <v>4443.75</v>
      </c>
      <c r="AC1119" s="17">
        <v>38673.94</v>
      </c>
      <c r="AD1119" s="17">
        <v>43200.03</v>
      </c>
      <c r="AE1119" s="17">
        <v>0</v>
      </c>
      <c r="AF1119" s="17">
        <v>0</v>
      </c>
      <c r="AG1119" s="17">
        <v>0</v>
      </c>
      <c r="AH1119" s="17">
        <v>0</v>
      </c>
      <c r="AI1119" s="17" t="s">
        <v>2309</v>
      </c>
      <c r="AJ1119" s="17" t="s">
        <v>3487</v>
      </c>
      <c r="AK1119" s="17" t="s">
        <v>3488</v>
      </c>
      <c r="AL1119" s="17" t="s">
        <v>2540</v>
      </c>
      <c r="AM1119" s="17" t="s">
        <v>3489</v>
      </c>
      <c r="AN1119">
        <v>351272349100</v>
      </c>
      <c r="AO1119" s="17" t="s">
        <v>3490</v>
      </c>
      <c r="AP1119" s="17" t="s">
        <v>3491</v>
      </c>
      <c r="AQ1119" s="17" t="s">
        <v>2544</v>
      </c>
      <c r="AR1119" s="17" t="s">
        <v>301</v>
      </c>
      <c r="AS1119" s="17" t="s">
        <v>1389</v>
      </c>
      <c r="AT1119" s="20" t="str">
        <f t="shared" si="34"/>
        <v>0448_REINOVA_6_PINOVCLUSTER – ASSOCIAÇÃO DO CLUSTER AGROINDUSTRIAL DO CENTRO</v>
      </c>
      <c r="AU1119" s="21">
        <f t="shared" si="35"/>
        <v>0.75</v>
      </c>
    </row>
    <row r="1120" spans="1:47" x14ac:dyDescent="0.3">
      <c r="A1120" s="17" t="s">
        <v>1377</v>
      </c>
      <c r="B1120" s="17" t="s">
        <v>9932</v>
      </c>
      <c r="C1120">
        <v>264</v>
      </c>
      <c r="D1120" s="17" t="s">
        <v>51</v>
      </c>
      <c r="E1120" s="17" t="s">
        <v>276</v>
      </c>
      <c r="F1120">
        <v>2</v>
      </c>
      <c r="G1120">
        <v>3</v>
      </c>
      <c r="H1120" s="17" t="s">
        <v>16</v>
      </c>
      <c r="I1120">
        <v>8</v>
      </c>
      <c r="J1120" s="22" t="s">
        <v>9947</v>
      </c>
      <c r="K1120" s="22" t="s">
        <v>9950</v>
      </c>
      <c r="L1120" s="17" t="s">
        <v>451</v>
      </c>
      <c r="M1120" s="17" t="s">
        <v>3247</v>
      </c>
      <c r="N1120" s="17" t="s">
        <v>562</v>
      </c>
      <c r="O1120" s="17" t="s">
        <v>1378</v>
      </c>
      <c r="P1120" s="17" t="s">
        <v>3248</v>
      </c>
      <c r="Q1120" s="17" t="s">
        <v>0</v>
      </c>
      <c r="R1120" s="17" t="s">
        <v>9780</v>
      </c>
      <c r="S1120" s="17" t="s">
        <v>1489</v>
      </c>
      <c r="T1120" s="17" t="s">
        <v>1489</v>
      </c>
      <c r="U1120" s="18">
        <v>103724.02</v>
      </c>
      <c r="V1120" s="18">
        <v>0</v>
      </c>
      <c r="W1120" s="17">
        <v>75</v>
      </c>
      <c r="X1120" s="17">
        <v>0</v>
      </c>
      <c r="Y1120" s="17">
        <v>0</v>
      </c>
      <c r="Z1120" s="17">
        <v>0</v>
      </c>
      <c r="AA1120" s="17">
        <v>0</v>
      </c>
      <c r="AB1120" s="17">
        <v>8980.2199999999993</v>
      </c>
      <c r="AC1120" s="17">
        <v>30328.43</v>
      </c>
      <c r="AD1120" s="17">
        <v>64415.360000000001</v>
      </c>
      <c r="AE1120" s="17">
        <v>0</v>
      </c>
      <c r="AF1120" s="17">
        <v>0</v>
      </c>
      <c r="AG1120" s="17">
        <v>0</v>
      </c>
      <c r="AH1120" s="17">
        <v>0</v>
      </c>
      <c r="AI1120" s="17" t="s">
        <v>3513</v>
      </c>
      <c r="AJ1120" s="17" t="s">
        <v>1386</v>
      </c>
      <c r="AK1120" s="17" t="s">
        <v>3514</v>
      </c>
      <c r="AL1120" s="17" t="s">
        <v>3515</v>
      </c>
      <c r="AM1120" s="17" t="s">
        <v>3516</v>
      </c>
      <c r="AN1120">
        <v>351244830010</v>
      </c>
      <c r="AO1120" s="17" t="s">
        <v>3517</v>
      </c>
      <c r="AP1120" s="17" t="s">
        <v>3518</v>
      </c>
      <c r="AQ1120" s="17" t="s">
        <v>3519</v>
      </c>
      <c r="AR1120" s="17" t="s">
        <v>563</v>
      </c>
      <c r="AS1120" s="17" t="s">
        <v>1389</v>
      </c>
      <c r="AT1120" s="20" t="str">
        <f t="shared" si="34"/>
        <v>0448_REINOVA_6_PINSTITUTO POLITECNICO DE LEIRIA</v>
      </c>
      <c r="AU1120" s="21">
        <f t="shared" si="35"/>
        <v>0.75</v>
      </c>
    </row>
    <row r="1121" spans="1:47" x14ac:dyDescent="0.3">
      <c r="A1121" s="17" t="s">
        <v>1377</v>
      </c>
      <c r="B1121" s="17" t="s">
        <v>9932</v>
      </c>
      <c r="C1121">
        <v>264</v>
      </c>
      <c r="D1121" s="17" t="s">
        <v>51</v>
      </c>
      <c r="E1121" s="17" t="s">
        <v>276</v>
      </c>
      <c r="F1121">
        <v>2</v>
      </c>
      <c r="G1121">
        <v>3</v>
      </c>
      <c r="H1121" s="17" t="s">
        <v>16</v>
      </c>
      <c r="I1121">
        <v>8</v>
      </c>
      <c r="J1121" s="22" t="s">
        <v>9947</v>
      </c>
      <c r="K1121" s="22" t="s">
        <v>9950</v>
      </c>
      <c r="L1121" s="17" t="s">
        <v>451</v>
      </c>
      <c r="M1121" s="17" t="s">
        <v>2536</v>
      </c>
      <c r="N1121" s="17" t="s">
        <v>390</v>
      </c>
      <c r="O1121" s="17" t="s">
        <v>1378</v>
      </c>
      <c r="P1121" s="17" t="s">
        <v>2537</v>
      </c>
      <c r="Q1121" s="17" t="s">
        <v>0</v>
      </c>
      <c r="R1121" s="17" t="s">
        <v>9780</v>
      </c>
      <c r="S1121" s="17" t="s">
        <v>1489</v>
      </c>
      <c r="T1121" s="17" t="s">
        <v>1489</v>
      </c>
      <c r="U1121" s="18">
        <v>100742.44</v>
      </c>
      <c r="V1121" s="18">
        <v>0</v>
      </c>
      <c r="W1121" s="17">
        <v>75</v>
      </c>
      <c r="X1121" s="17">
        <v>0</v>
      </c>
      <c r="Y1121" s="17">
        <v>0</v>
      </c>
      <c r="Z1121" s="17">
        <v>0</v>
      </c>
      <c r="AA1121" s="17">
        <v>0</v>
      </c>
      <c r="AB1121" s="17">
        <v>466.17</v>
      </c>
      <c r="AC1121" s="17">
        <v>55736.31</v>
      </c>
      <c r="AD1121" s="17">
        <v>44539.96</v>
      </c>
      <c r="AE1121" s="17">
        <v>0</v>
      </c>
      <c r="AF1121" s="17">
        <v>0</v>
      </c>
      <c r="AG1121" s="17">
        <v>0</v>
      </c>
      <c r="AH1121" s="17">
        <v>0</v>
      </c>
      <c r="AI1121" s="17" t="s">
        <v>2588</v>
      </c>
      <c r="AJ1121" s="17" t="s">
        <v>1386</v>
      </c>
      <c r="AK1121" s="17" t="s">
        <v>3481</v>
      </c>
      <c r="AL1121" s="17" t="s">
        <v>3482</v>
      </c>
      <c r="AM1121" s="17" t="s">
        <v>3483</v>
      </c>
      <c r="AN1121">
        <v>964850515</v>
      </c>
      <c r="AO1121" s="17" t="s">
        <v>3484</v>
      </c>
      <c r="AP1121" s="17" t="s">
        <v>2543</v>
      </c>
      <c r="AQ1121" s="17" t="s">
        <v>2544</v>
      </c>
      <c r="AR1121" s="17" t="s">
        <v>301</v>
      </c>
      <c r="AS1121" s="17" t="s">
        <v>1389</v>
      </c>
      <c r="AT1121" s="20" t="str">
        <f t="shared" si="34"/>
        <v>0448_REINOVA_6_PINSTITUTO POLITECNICO DE CASTELO BRANCO</v>
      </c>
      <c r="AU1121" s="21">
        <f t="shared" si="35"/>
        <v>0.75</v>
      </c>
    </row>
    <row r="1122" spans="1:47" x14ac:dyDescent="0.3">
      <c r="A1122" s="17" t="s">
        <v>1377</v>
      </c>
      <c r="B1122" s="17" t="s">
        <v>9932</v>
      </c>
      <c r="C1122">
        <v>264</v>
      </c>
      <c r="D1122" s="17" t="s">
        <v>51</v>
      </c>
      <c r="E1122" s="17" t="s">
        <v>276</v>
      </c>
      <c r="F1122">
        <v>2</v>
      </c>
      <c r="G1122">
        <v>3</v>
      </c>
      <c r="H1122" s="17" t="s">
        <v>16</v>
      </c>
      <c r="I1122">
        <v>8</v>
      </c>
      <c r="J1122" s="22" t="s">
        <v>9947</v>
      </c>
      <c r="K1122" s="22" t="s">
        <v>9950</v>
      </c>
      <c r="L1122" s="17" t="s">
        <v>451</v>
      </c>
      <c r="M1122" s="17" t="s">
        <v>3498</v>
      </c>
      <c r="N1122" s="17" t="s">
        <v>786</v>
      </c>
      <c r="O1122" s="17" t="s">
        <v>1394</v>
      </c>
      <c r="P1122" s="17" t="s">
        <v>3499</v>
      </c>
      <c r="Q1122" s="17" t="s">
        <v>0</v>
      </c>
      <c r="R1122" s="17" t="s">
        <v>9780</v>
      </c>
      <c r="S1122" s="17" t="s">
        <v>2377</v>
      </c>
      <c r="T1122" s="17" t="s">
        <v>1395</v>
      </c>
      <c r="U1122" s="18">
        <v>148601.9</v>
      </c>
      <c r="V1122" s="18">
        <v>0</v>
      </c>
      <c r="W1122" s="17">
        <v>75</v>
      </c>
      <c r="X1122" s="17">
        <v>0</v>
      </c>
      <c r="Y1122" s="17">
        <v>0</v>
      </c>
      <c r="Z1122" s="17">
        <v>0</v>
      </c>
      <c r="AA1122" s="17">
        <v>480.36</v>
      </c>
      <c r="AB1122" s="17">
        <v>56150.13</v>
      </c>
      <c r="AC1122" s="17">
        <v>44246.44</v>
      </c>
      <c r="AD1122" s="17">
        <v>47724.97</v>
      </c>
      <c r="AE1122" s="17">
        <v>0</v>
      </c>
      <c r="AF1122" s="17">
        <v>0</v>
      </c>
      <c r="AG1122" s="17">
        <v>0</v>
      </c>
      <c r="AH1122" s="17">
        <v>0</v>
      </c>
      <c r="AI1122" s="17" t="s">
        <v>3500</v>
      </c>
      <c r="AJ1122" s="17" t="s">
        <v>1380</v>
      </c>
      <c r="AK1122" s="17" t="s">
        <v>3501</v>
      </c>
      <c r="AL1122" s="17" t="s">
        <v>3502</v>
      </c>
      <c r="AM1122" s="17" t="s">
        <v>3503</v>
      </c>
      <c r="AN1122">
        <v>983024442</v>
      </c>
      <c r="AO1122" s="17" t="s">
        <v>3504</v>
      </c>
      <c r="AP1122" s="17" t="s">
        <v>3500</v>
      </c>
      <c r="AQ1122" s="17" t="s">
        <v>1380</v>
      </c>
      <c r="AR1122" s="17" t="s">
        <v>282</v>
      </c>
      <c r="AS1122" s="17" t="s">
        <v>1381</v>
      </c>
      <c r="AT1122" s="20" t="str">
        <f t="shared" si="34"/>
        <v>0448_REINOVA_6_PASOCIACION DE LA INDUSTRIA ALIMENTARIA DE CASTILLA Y LEON (VITARTIS)</v>
      </c>
      <c r="AU1122" s="21">
        <f t="shared" si="35"/>
        <v>0.75</v>
      </c>
    </row>
    <row r="1123" spans="1:47" x14ac:dyDescent="0.3">
      <c r="A1123" s="17" t="s">
        <v>1377</v>
      </c>
      <c r="B1123" s="17" t="s">
        <v>9932</v>
      </c>
      <c r="C1123">
        <v>264</v>
      </c>
      <c r="D1123" s="17" t="s">
        <v>51</v>
      </c>
      <c r="E1123" s="17" t="s">
        <v>276</v>
      </c>
      <c r="F1123">
        <v>2</v>
      </c>
      <c r="G1123">
        <v>3</v>
      </c>
      <c r="H1123" s="17" t="s">
        <v>16</v>
      </c>
      <c r="I1123">
        <v>8</v>
      </c>
      <c r="J1123" s="22" t="s">
        <v>9947</v>
      </c>
      <c r="K1123" s="22" t="s">
        <v>9950</v>
      </c>
      <c r="L1123" s="17" t="s">
        <v>451</v>
      </c>
      <c r="M1123" s="17" t="s">
        <v>2315</v>
      </c>
      <c r="N1123" s="17" t="s">
        <v>298</v>
      </c>
      <c r="O1123" s="17" t="s">
        <v>1378</v>
      </c>
      <c r="P1123" s="17" t="s">
        <v>2316</v>
      </c>
      <c r="Q1123" s="17" t="s">
        <v>0</v>
      </c>
      <c r="R1123" s="17" t="s">
        <v>9780</v>
      </c>
      <c r="S1123" s="17" t="s">
        <v>1939</v>
      </c>
      <c r="T1123" s="17" t="s">
        <v>1939</v>
      </c>
      <c r="U1123" s="18">
        <v>94278.92</v>
      </c>
      <c r="V1123" s="18">
        <v>0</v>
      </c>
      <c r="W1123" s="17">
        <v>75</v>
      </c>
      <c r="X1123" s="17">
        <v>0</v>
      </c>
      <c r="Y1123" s="17">
        <v>0</v>
      </c>
      <c r="Z1123" s="17">
        <v>0</v>
      </c>
      <c r="AA1123" s="17">
        <v>0</v>
      </c>
      <c r="AB1123" s="17">
        <v>4641.1000000000004</v>
      </c>
      <c r="AC1123" s="17">
        <v>27322.36</v>
      </c>
      <c r="AD1123" s="17">
        <v>62315.46</v>
      </c>
      <c r="AE1123" s="17">
        <v>0</v>
      </c>
      <c r="AF1123" s="17">
        <v>0</v>
      </c>
      <c r="AG1123" s="17">
        <v>0</v>
      </c>
      <c r="AH1123" s="17">
        <v>0</v>
      </c>
      <c r="AI1123" s="17" t="s">
        <v>2317</v>
      </c>
      <c r="AJ1123" s="17" t="s">
        <v>1397</v>
      </c>
      <c r="AK1123" s="17" t="s">
        <v>2318</v>
      </c>
      <c r="AL1123" s="17" t="s">
        <v>1587</v>
      </c>
      <c r="AM1123" s="17" t="s">
        <v>2319</v>
      </c>
      <c r="AN1123">
        <v>351266769150</v>
      </c>
      <c r="AO1123" s="17" t="s">
        <v>3520</v>
      </c>
      <c r="AP1123" s="17" t="s">
        <v>2321</v>
      </c>
      <c r="AQ1123" s="17" t="s">
        <v>3521</v>
      </c>
      <c r="AR1123" s="17" t="s">
        <v>294</v>
      </c>
      <c r="AS1123" s="17" t="s">
        <v>1389</v>
      </c>
      <c r="AT1123" s="20" t="str">
        <f t="shared" si="34"/>
        <v>0448_REINOVA_6_PAGENCIA DE DESENVOLVIMENTO REGIONAL DO ALENTEJO (ADRAL)</v>
      </c>
      <c r="AU1123" s="21">
        <f t="shared" si="35"/>
        <v>0.75</v>
      </c>
    </row>
    <row r="1124" spans="1:47" x14ac:dyDescent="0.3">
      <c r="A1124" s="17" t="s">
        <v>1377</v>
      </c>
      <c r="B1124" s="17" t="s">
        <v>9932</v>
      </c>
      <c r="C1124">
        <v>264</v>
      </c>
      <c r="D1124" s="17" t="s">
        <v>3906</v>
      </c>
      <c r="E1124" s="17"/>
      <c r="F1124">
        <v>5</v>
      </c>
      <c r="G1124">
        <v>12</v>
      </c>
      <c r="H1124" s="17" t="s">
        <v>9934</v>
      </c>
      <c r="I1124">
        <v>3</v>
      </c>
      <c r="J1124" s="22" t="s">
        <v>9935</v>
      </c>
      <c r="K1124" s="22" t="s">
        <v>9936</v>
      </c>
      <c r="L1124" s="17" t="s">
        <v>10356</v>
      </c>
      <c r="M1124" s="17" t="s">
        <v>1489</v>
      </c>
      <c r="N1124" s="17" t="s">
        <v>259</v>
      </c>
      <c r="O1124" s="17" t="s">
        <v>1378</v>
      </c>
      <c r="P1124" s="17" t="s">
        <v>3907</v>
      </c>
      <c r="Q1124" s="17" t="s">
        <v>278</v>
      </c>
      <c r="R1124" s="17" t="s">
        <v>9779</v>
      </c>
      <c r="S1124" s="17" t="s">
        <v>1384</v>
      </c>
      <c r="T1124" s="17" t="s">
        <v>1384</v>
      </c>
      <c r="U1124" s="18">
        <v>414424.5</v>
      </c>
      <c r="V1124" s="18">
        <v>0</v>
      </c>
      <c r="W1124" s="17">
        <v>76.739999999999995</v>
      </c>
      <c r="X1124" s="17">
        <v>0</v>
      </c>
      <c r="Y1124" s="17">
        <v>0</v>
      </c>
      <c r="Z1124" s="17">
        <v>0</v>
      </c>
      <c r="AA1124" s="17">
        <v>63703.78</v>
      </c>
      <c r="AB1124" s="17">
        <v>60622.54</v>
      </c>
      <c r="AC1124" s="17">
        <v>72298.25</v>
      </c>
      <c r="AD1124" s="17">
        <v>36583.57</v>
      </c>
      <c r="AE1124" s="17">
        <v>34665.15</v>
      </c>
      <c r="AF1124" s="17">
        <v>31981.86</v>
      </c>
      <c r="AG1124" s="17">
        <v>58421.5</v>
      </c>
      <c r="AH1124" s="17">
        <v>56147.839999999997</v>
      </c>
      <c r="AI1124" s="17" t="s">
        <v>10357</v>
      </c>
      <c r="AJ1124" s="17" t="s">
        <v>1386</v>
      </c>
      <c r="AK1124" s="17" t="s">
        <v>10358</v>
      </c>
      <c r="AL1124" s="17" t="s">
        <v>10359</v>
      </c>
      <c r="AM1124" s="17" t="s">
        <v>10360</v>
      </c>
      <c r="AN1124">
        <v>351239400137</v>
      </c>
      <c r="AO1124" s="17" t="s">
        <v>10361</v>
      </c>
      <c r="AP1124" s="17" t="s">
        <v>10362</v>
      </c>
      <c r="AQ1124" s="17" t="s">
        <v>2535</v>
      </c>
      <c r="AR1124" s="17" t="s">
        <v>292</v>
      </c>
      <c r="AS1124" s="17" t="s">
        <v>1389</v>
      </c>
      <c r="AT1124" s="20" t="str">
        <f t="shared" si="34"/>
        <v>AT_CENTROCOMISSÃO DE COORDENAÇÃO E DESENVOLVIMENTO REGIONAL DO CENTRO</v>
      </c>
      <c r="AU1124" s="21">
        <f t="shared" si="35"/>
        <v>0.76739999999999997</v>
      </c>
    </row>
    <row r="1125" spans="1:47" x14ac:dyDescent="0.3">
      <c r="A1125" s="17" t="s">
        <v>1377</v>
      </c>
      <c r="B1125" s="17" t="s">
        <v>9932</v>
      </c>
      <c r="C1125">
        <v>264</v>
      </c>
      <c r="D1125" s="17" t="s">
        <v>226</v>
      </c>
      <c r="E1125" s="17" t="s">
        <v>792</v>
      </c>
      <c r="F1125">
        <v>1</v>
      </c>
      <c r="G1125">
        <v>1</v>
      </c>
      <c r="H1125" s="17" t="s">
        <v>4</v>
      </c>
      <c r="I1125">
        <v>8</v>
      </c>
      <c r="J1125" s="22" t="s">
        <v>10127</v>
      </c>
      <c r="K1125" s="22" t="s">
        <v>10256</v>
      </c>
      <c r="L1125" s="17" t="s">
        <v>338</v>
      </c>
      <c r="M1125" s="17" t="s">
        <v>1654</v>
      </c>
      <c r="N1125" s="17" t="s">
        <v>715</v>
      </c>
      <c r="O1125" s="17" t="s">
        <v>1378</v>
      </c>
      <c r="P1125" s="17" t="s">
        <v>1655</v>
      </c>
      <c r="Q1125" s="17" t="s">
        <v>278</v>
      </c>
      <c r="R1125" s="17" t="s">
        <v>9780</v>
      </c>
      <c r="S1125" s="17" t="s">
        <v>1411</v>
      </c>
      <c r="T1125" s="17" t="s">
        <v>1411</v>
      </c>
      <c r="U1125" s="18">
        <v>331877.58</v>
      </c>
      <c r="V1125" s="18">
        <v>0</v>
      </c>
      <c r="W1125" s="17">
        <v>75</v>
      </c>
      <c r="X1125" s="17">
        <v>0</v>
      </c>
      <c r="Y1125" s="17">
        <v>0</v>
      </c>
      <c r="Z1125" s="17">
        <v>0</v>
      </c>
      <c r="AA1125" s="17">
        <v>0</v>
      </c>
      <c r="AB1125" s="17">
        <v>0</v>
      </c>
      <c r="AC1125" s="17">
        <v>0</v>
      </c>
      <c r="AD1125" s="17">
        <v>37690.6</v>
      </c>
      <c r="AE1125" s="17">
        <v>106077.16</v>
      </c>
      <c r="AF1125" s="17">
        <v>96000.9</v>
      </c>
      <c r="AG1125" s="17">
        <v>92108.92</v>
      </c>
      <c r="AH1125" s="17">
        <v>0</v>
      </c>
      <c r="AI1125" s="17" t="s">
        <v>10363</v>
      </c>
      <c r="AJ1125" s="17" t="s">
        <v>1380</v>
      </c>
      <c r="AK1125" s="17" t="s">
        <v>8174</v>
      </c>
      <c r="AL1125" s="17" t="s">
        <v>8175</v>
      </c>
      <c r="AM1125" s="17" t="s">
        <v>8176</v>
      </c>
      <c r="AN1125">
        <v>987374554</v>
      </c>
      <c r="AO1125" s="17" t="s">
        <v>8177</v>
      </c>
      <c r="AP1125" s="17" t="s">
        <v>3479</v>
      </c>
      <c r="AQ1125" s="17" t="s">
        <v>3480</v>
      </c>
      <c r="AR1125" s="17" t="s">
        <v>282</v>
      </c>
      <c r="AS1125" s="17" t="s">
        <v>1381</v>
      </c>
      <c r="AT1125" s="20" t="str">
        <f t="shared" si="34"/>
        <v>0688_BIOVINO_6_EJUNTA DE CASTILLA Y LEON INSTITUTO TECNOLOGICO AGRARIO DE CASTILLA Y LEON (ITACYL)</v>
      </c>
      <c r="AU1125" s="21">
        <f t="shared" si="35"/>
        <v>0.75</v>
      </c>
    </row>
    <row r="1126" spans="1:47" x14ac:dyDescent="0.3">
      <c r="A1126" s="17" t="s">
        <v>1377</v>
      </c>
      <c r="B1126" s="17" t="s">
        <v>9932</v>
      </c>
      <c r="C1126">
        <v>264</v>
      </c>
      <c r="D1126" s="17" t="s">
        <v>226</v>
      </c>
      <c r="E1126" s="17" t="s">
        <v>792</v>
      </c>
      <c r="F1126">
        <v>1</v>
      </c>
      <c r="G1126">
        <v>1</v>
      </c>
      <c r="H1126" s="17" t="s">
        <v>4</v>
      </c>
      <c r="I1126">
        <v>8</v>
      </c>
      <c r="J1126" s="22" t="s">
        <v>10127</v>
      </c>
      <c r="K1126" s="22" t="s">
        <v>10256</v>
      </c>
      <c r="L1126" s="17" t="s">
        <v>338</v>
      </c>
      <c r="M1126" s="17" t="s">
        <v>1708</v>
      </c>
      <c r="N1126" s="17" t="s">
        <v>633</v>
      </c>
      <c r="O1126" s="17" t="s">
        <v>1378</v>
      </c>
      <c r="P1126" s="17" t="s">
        <v>1709</v>
      </c>
      <c r="Q1126" s="17" t="s">
        <v>0</v>
      </c>
      <c r="R1126" s="17" t="s">
        <v>9780</v>
      </c>
      <c r="S1126" s="17" t="s">
        <v>1489</v>
      </c>
      <c r="T1126" s="17" t="s">
        <v>1489</v>
      </c>
      <c r="U1126" s="18">
        <v>53333.32</v>
      </c>
      <c r="V1126" s="18">
        <v>0</v>
      </c>
      <c r="W1126" s="17">
        <v>75</v>
      </c>
      <c r="X1126" s="17">
        <v>0</v>
      </c>
      <c r="Y1126" s="17">
        <v>0</v>
      </c>
      <c r="Z1126" s="17">
        <v>0</v>
      </c>
      <c r="AA1126" s="17">
        <v>0</v>
      </c>
      <c r="AB1126" s="17">
        <v>0</v>
      </c>
      <c r="AC1126" s="17">
        <v>0</v>
      </c>
      <c r="AD1126" s="17">
        <v>5390.32</v>
      </c>
      <c r="AE1126" s="17">
        <v>24608.27</v>
      </c>
      <c r="AF1126" s="17">
        <v>18969.169999999998</v>
      </c>
      <c r="AG1126" s="17">
        <v>4365.5600000000004</v>
      </c>
      <c r="AH1126" s="17">
        <v>0</v>
      </c>
      <c r="AI1126" s="17" t="s">
        <v>3651</v>
      </c>
      <c r="AJ1126" s="17" t="s">
        <v>2408</v>
      </c>
      <c r="AK1126" s="17" t="s">
        <v>8189</v>
      </c>
      <c r="AL1126" s="17" t="s">
        <v>10364</v>
      </c>
      <c r="AM1126" s="17" t="s">
        <v>8190</v>
      </c>
      <c r="AN1126">
        <v>351234370711</v>
      </c>
      <c r="AO1126" s="17" t="s">
        <v>10365</v>
      </c>
      <c r="AP1126" s="17" t="s">
        <v>10366</v>
      </c>
      <c r="AQ1126" s="17" t="s">
        <v>2535</v>
      </c>
      <c r="AR1126" s="17" t="s">
        <v>370</v>
      </c>
      <c r="AS1126" s="17" t="s">
        <v>1389</v>
      </c>
      <c r="AT1126" s="20" t="str">
        <f t="shared" si="34"/>
        <v>0688_BIOVINO_6_EUNIVERSIDADE DE AVEIRO (UA)</v>
      </c>
      <c r="AU1126" s="21">
        <f t="shared" si="35"/>
        <v>0.75</v>
      </c>
    </row>
    <row r="1127" spans="1:47" x14ac:dyDescent="0.3">
      <c r="A1127" s="17" t="s">
        <v>1377</v>
      </c>
      <c r="B1127" s="17" t="s">
        <v>9932</v>
      </c>
      <c r="C1127">
        <v>264</v>
      </c>
      <c r="D1127" s="17" t="s">
        <v>226</v>
      </c>
      <c r="E1127" s="17" t="s">
        <v>792</v>
      </c>
      <c r="F1127">
        <v>1</v>
      </c>
      <c r="G1127">
        <v>1</v>
      </c>
      <c r="H1127" s="17" t="s">
        <v>4</v>
      </c>
      <c r="I1127">
        <v>8</v>
      </c>
      <c r="J1127" s="22" t="s">
        <v>10127</v>
      </c>
      <c r="K1127" s="22" t="s">
        <v>10256</v>
      </c>
      <c r="L1127" s="17" t="s">
        <v>338</v>
      </c>
      <c r="M1127" s="17" t="s">
        <v>1808</v>
      </c>
      <c r="N1127" s="17" t="s">
        <v>505</v>
      </c>
      <c r="O1127" s="17" t="s">
        <v>1378</v>
      </c>
      <c r="P1127" s="17" t="s">
        <v>1809</v>
      </c>
      <c r="Q1127" s="17" t="s">
        <v>0</v>
      </c>
      <c r="R1127" s="17" t="s">
        <v>9780</v>
      </c>
      <c r="S1127" s="17" t="s">
        <v>1390</v>
      </c>
      <c r="T1127" s="17" t="s">
        <v>1390</v>
      </c>
      <c r="U1127" s="18">
        <v>36722.74</v>
      </c>
      <c r="V1127" s="18">
        <v>0</v>
      </c>
      <c r="W1127" s="17">
        <v>75</v>
      </c>
      <c r="X1127" s="17">
        <v>0</v>
      </c>
      <c r="Y1127" s="17">
        <v>0</v>
      </c>
      <c r="Z1127" s="17">
        <v>0</v>
      </c>
      <c r="AA1127" s="17">
        <v>0</v>
      </c>
      <c r="AB1127" s="17">
        <v>0</v>
      </c>
      <c r="AC1127" s="17">
        <v>0</v>
      </c>
      <c r="AD1127" s="17">
        <v>1337.22</v>
      </c>
      <c r="AE1127" s="17">
        <v>8758.9599999999991</v>
      </c>
      <c r="AF1127" s="17">
        <v>20362.16</v>
      </c>
      <c r="AG1127" s="17">
        <v>6264.41</v>
      </c>
      <c r="AH1127" s="17">
        <v>0</v>
      </c>
      <c r="AI1127" s="17" t="s">
        <v>9834</v>
      </c>
      <c r="AJ1127" s="17" t="s">
        <v>8191</v>
      </c>
      <c r="AK1127" s="17" t="s">
        <v>8192</v>
      </c>
      <c r="AL1127" s="17" t="s">
        <v>10367</v>
      </c>
      <c r="AM1127" s="17" t="s">
        <v>8193</v>
      </c>
      <c r="AN1127">
        <v>351253604405</v>
      </c>
      <c r="AO1127" s="17" t="s">
        <v>8194</v>
      </c>
      <c r="AP1127" s="17" t="s">
        <v>9834</v>
      </c>
      <c r="AQ1127" s="17" t="s">
        <v>6410</v>
      </c>
      <c r="AR1127" s="17" t="s">
        <v>340</v>
      </c>
      <c r="AS1127" s="17" t="s">
        <v>1389</v>
      </c>
      <c r="AT1127" s="20" t="str">
        <f t="shared" si="34"/>
        <v>0688_BIOVINO_6_EUNIVERSIDADE DO MINHO</v>
      </c>
      <c r="AU1127" s="21">
        <f t="shared" si="35"/>
        <v>0.75</v>
      </c>
    </row>
    <row r="1128" spans="1:47" x14ac:dyDescent="0.3">
      <c r="A1128" s="17" t="s">
        <v>1377</v>
      </c>
      <c r="B1128" s="17" t="s">
        <v>9932</v>
      </c>
      <c r="C1128">
        <v>264</v>
      </c>
      <c r="D1128" s="17" t="s">
        <v>226</v>
      </c>
      <c r="E1128" s="17" t="s">
        <v>792</v>
      </c>
      <c r="F1128">
        <v>1</v>
      </c>
      <c r="G1128">
        <v>1</v>
      </c>
      <c r="H1128" s="17" t="s">
        <v>4</v>
      </c>
      <c r="I1128">
        <v>8</v>
      </c>
      <c r="J1128" s="22" t="s">
        <v>10127</v>
      </c>
      <c r="K1128" s="22" t="s">
        <v>10256</v>
      </c>
      <c r="L1128" s="17" t="s">
        <v>338</v>
      </c>
      <c r="M1128" s="17" t="s">
        <v>3934</v>
      </c>
      <c r="N1128" s="17" t="s">
        <v>668</v>
      </c>
      <c r="O1128" s="17" t="s">
        <v>1378</v>
      </c>
      <c r="P1128" s="17" t="s">
        <v>3935</v>
      </c>
      <c r="Q1128" s="17" t="s">
        <v>0</v>
      </c>
      <c r="R1128" s="17" t="s">
        <v>9780</v>
      </c>
      <c r="S1128" s="17" t="s">
        <v>2377</v>
      </c>
      <c r="T1128" s="17" t="s">
        <v>1395</v>
      </c>
      <c r="U1128" s="18">
        <v>75613.19</v>
      </c>
      <c r="V1128" s="18">
        <v>0</v>
      </c>
      <c r="W1128" s="17">
        <v>75</v>
      </c>
      <c r="X1128" s="17">
        <v>0</v>
      </c>
      <c r="Y1128" s="17">
        <v>0</v>
      </c>
      <c r="Z1128" s="17">
        <v>0</v>
      </c>
      <c r="AA1128" s="17">
        <v>0</v>
      </c>
      <c r="AB1128" s="17">
        <v>0</v>
      </c>
      <c r="AC1128" s="17">
        <v>0</v>
      </c>
      <c r="AD1128" s="17">
        <v>7688.15</v>
      </c>
      <c r="AE1128" s="17">
        <v>33901.620000000003</v>
      </c>
      <c r="AF1128" s="17">
        <v>28058.32</v>
      </c>
      <c r="AG1128" s="17">
        <v>5965.11</v>
      </c>
      <c r="AH1128" s="17">
        <v>0</v>
      </c>
      <c r="AI1128" s="17" t="s">
        <v>10368</v>
      </c>
      <c r="AJ1128" s="17" t="s">
        <v>2546</v>
      </c>
      <c r="AK1128" s="17" t="s">
        <v>8178</v>
      </c>
      <c r="AL1128" s="17" t="s">
        <v>8179</v>
      </c>
      <c r="AM1128" s="17" t="s">
        <v>8180</v>
      </c>
      <c r="AN1128">
        <v>987291841</v>
      </c>
      <c r="AO1128" s="17" t="s">
        <v>8181</v>
      </c>
      <c r="AP1128" s="17" t="s">
        <v>10369</v>
      </c>
      <c r="AQ1128" s="17" t="s">
        <v>1440</v>
      </c>
      <c r="AR1128" s="17" t="s">
        <v>499</v>
      </c>
      <c r="AS1128" s="17" t="s">
        <v>1381</v>
      </c>
      <c r="AT1128" s="20" t="str">
        <f t="shared" si="34"/>
        <v>0688_BIOVINO_6_EUNIVERSIDAD DE LEON</v>
      </c>
      <c r="AU1128" s="21">
        <f t="shared" si="35"/>
        <v>0.75</v>
      </c>
    </row>
    <row r="1129" spans="1:47" x14ac:dyDescent="0.3">
      <c r="A1129" s="17" t="s">
        <v>1377</v>
      </c>
      <c r="B1129" s="17" t="s">
        <v>9932</v>
      </c>
      <c r="C1129">
        <v>264</v>
      </c>
      <c r="D1129" s="17" t="s">
        <v>226</v>
      </c>
      <c r="E1129" s="17" t="s">
        <v>792</v>
      </c>
      <c r="F1129">
        <v>1</v>
      </c>
      <c r="G1129">
        <v>1</v>
      </c>
      <c r="H1129" s="17" t="s">
        <v>4</v>
      </c>
      <c r="I1129">
        <v>8</v>
      </c>
      <c r="J1129" s="22" t="s">
        <v>10127</v>
      </c>
      <c r="K1129" s="22" t="s">
        <v>10256</v>
      </c>
      <c r="L1129" s="17" t="s">
        <v>338</v>
      </c>
      <c r="M1129" s="17" t="s">
        <v>8182</v>
      </c>
      <c r="N1129" s="17" t="s">
        <v>891</v>
      </c>
      <c r="O1129" s="17" t="s">
        <v>1394</v>
      </c>
      <c r="P1129" s="17" t="s">
        <v>8183</v>
      </c>
      <c r="Q1129" s="17" t="s">
        <v>0</v>
      </c>
      <c r="R1129" s="17" t="s">
        <v>9780</v>
      </c>
      <c r="S1129" s="17" t="s">
        <v>1489</v>
      </c>
      <c r="T1129" s="17" t="s">
        <v>1489</v>
      </c>
      <c r="U1129" s="18">
        <v>34666.65</v>
      </c>
      <c r="V1129" s="18">
        <v>0</v>
      </c>
      <c r="W1129" s="17">
        <v>75</v>
      </c>
      <c r="X1129" s="17">
        <v>0</v>
      </c>
      <c r="Y1129" s="17">
        <v>0</v>
      </c>
      <c r="Z1129" s="17">
        <v>0</v>
      </c>
      <c r="AA1129" s="17">
        <v>0</v>
      </c>
      <c r="AB1129" s="17">
        <v>0</v>
      </c>
      <c r="AC1129" s="17">
        <v>0</v>
      </c>
      <c r="AD1129" s="17">
        <v>632.5</v>
      </c>
      <c r="AE1129" s="17">
        <v>16643.23</v>
      </c>
      <c r="AF1129" s="17">
        <v>13070.3</v>
      </c>
      <c r="AG1129" s="17">
        <v>4320.62</v>
      </c>
      <c r="AH1129" s="17">
        <v>0</v>
      </c>
      <c r="AI1129" s="17" t="s">
        <v>8184</v>
      </c>
      <c r="AJ1129" s="17" t="s">
        <v>8185</v>
      </c>
      <c r="AK1129" s="17" t="s">
        <v>8184</v>
      </c>
      <c r="AL1129" s="17" t="s">
        <v>8185</v>
      </c>
      <c r="AM1129" s="17" t="s">
        <v>8186</v>
      </c>
      <c r="AN1129">
        <v>351238641059</v>
      </c>
      <c r="AO1129" s="17" t="s">
        <v>8187</v>
      </c>
      <c r="AP1129" s="17" t="s">
        <v>8188</v>
      </c>
      <c r="AQ1129" s="17" t="s">
        <v>2489</v>
      </c>
      <c r="AR1129" s="17" t="s">
        <v>292</v>
      </c>
      <c r="AS1129" s="17" t="s">
        <v>1389</v>
      </c>
      <c r="AT1129" s="20" t="str">
        <f t="shared" si="34"/>
        <v>0688_BIOVINO_6_EASSOCIAÇÃO BLC3 - CAMPUS DE TECNOLOGIA E INOVAÇÃO</v>
      </c>
      <c r="AU1129" s="21">
        <f t="shared" si="35"/>
        <v>0.75</v>
      </c>
    </row>
    <row r="1130" spans="1:47" x14ac:dyDescent="0.3">
      <c r="A1130" s="17" t="s">
        <v>1377</v>
      </c>
      <c r="B1130" s="17" t="s">
        <v>9932</v>
      </c>
      <c r="C1130">
        <v>264</v>
      </c>
      <c r="D1130" s="17" t="s">
        <v>226</v>
      </c>
      <c r="E1130" s="17" t="s">
        <v>792</v>
      </c>
      <c r="F1130">
        <v>1</v>
      </c>
      <c r="G1130">
        <v>1</v>
      </c>
      <c r="H1130" s="17" t="s">
        <v>4</v>
      </c>
      <c r="I1130">
        <v>8</v>
      </c>
      <c r="J1130" s="22" t="s">
        <v>10127</v>
      </c>
      <c r="K1130" s="22" t="s">
        <v>10256</v>
      </c>
      <c r="L1130" s="17" t="s">
        <v>338</v>
      </c>
      <c r="M1130" s="17" t="s">
        <v>8195</v>
      </c>
      <c r="N1130" s="17" t="s">
        <v>892</v>
      </c>
      <c r="O1130" s="17" t="s">
        <v>1394</v>
      </c>
      <c r="P1130" s="17" t="s">
        <v>8196</v>
      </c>
      <c r="Q1130" s="17" t="s">
        <v>0</v>
      </c>
      <c r="R1130" s="17" t="s">
        <v>9780</v>
      </c>
      <c r="S1130" s="17" t="s">
        <v>2695</v>
      </c>
      <c r="T1130" s="17" t="s">
        <v>1395</v>
      </c>
      <c r="U1130" s="18">
        <v>94428.45</v>
      </c>
      <c r="V1130" s="18">
        <v>0</v>
      </c>
      <c r="W1130" s="17">
        <v>75</v>
      </c>
      <c r="X1130" s="17">
        <v>0</v>
      </c>
      <c r="Y1130" s="17">
        <v>0</v>
      </c>
      <c r="Z1130" s="17">
        <v>0</v>
      </c>
      <c r="AA1130" s="17">
        <v>0</v>
      </c>
      <c r="AB1130" s="17">
        <v>0</v>
      </c>
      <c r="AC1130" s="17">
        <v>0</v>
      </c>
      <c r="AD1130" s="17">
        <v>6414.89</v>
      </c>
      <c r="AE1130" s="17">
        <v>34896.21</v>
      </c>
      <c r="AF1130" s="17">
        <v>31340.84</v>
      </c>
      <c r="AG1130" s="17">
        <v>21776.5</v>
      </c>
      <c r="AH1130" s="17">
        <v>0</v>
      </c>
      <c r="AI1130" s="17" t="s">
        <v>8197</v>
      </c>
      <c r="AJ1130" s="17" t="s">
        <v>1380</v>
      </c>
      <c r="AK1130" s="17" t="s">
        <v>8198</v>
      </c>
      <c r="AL1130" s="17" t="s">
        <v>5639</v>
      </c>
      <c r="AM1130" s="17" t="s">
        <v>10370</v>
      </c>
      <c r="AN1130">
        <v>881105624</v>
      </c>
      <c r="AO1130" s="17" t="s">
        <v>10371</v>
      </c>
      <c r="AP1130" s="17" t="s">
        <v>8199</v>
      </c>
      <c r="AQ1130" s="17" t="s">
        <v>2237</v>
      </c>
      <c r="AR1130" s="17" t="s">
        <v>342</v>
      </c>
      <c r="AS1130" s="17" t="s">
        <v>1381</v>
      </c>
      <c r="AT1130" s="20" t="str">
        <f t="shared" si="34"/>
        <v>0688_BIOVINO_6_EFUNDACION CENTRO TECNOLOGICO DE INVESTIGACION MULTISECTORIAL</v>
      </c>
      <c r="AU1130" s="21">
        <f t="shared" si="35"/>
        <v>0.75</v>
      </c>
    </row>
    <row r="1131" spans="1:47" x14ac:dyDescent="0.3">
      <c r="A1131" s="17" t="s">
        <v>1377</v>
      </c>
      <c r="B1131" s="17" t="s">
        <v>9932</v>
      </c>
      <c r="C1131">
        <v>264</v>
      </c>
      <c r="D1131" s="17" t="s">
        <v>17</v>
      </c>
      <c r="E1131" s="17" t="s">
        <v>276</v>
      </c>
      <c r="F1131">
        <v>3</v>
      </c>
      <c r="G1131">
        <v>6</v>
      </c>
      <c r="H1131" s="17" t="s">
        <v>2</v>
      </c>
      <c r="I1131">
        <v>7</v>
      </c>
      <c r="J1131" s="22" t="s">
        <v>9959</v>
      </c>
      <c r="K1131" s="22" t="s">
        <v>10372</v>
      </c>
      <c r="L1131" s="17" t="s">
        <v>287</v>
      </c>
      <c r="M1131" s="17" t="s">
        <v>2099</v>
      </c>
      <c r="N1131" s="17" t="s">
        <v>447</v>
      </c>
      <c r="O1131" s="17" t="s">
        <v>1394</v>
      </c>
      <c r="P1131" s="17" t="s">
        <v>2100</v>
      </c>
      <c r="Q1131" s="17" t="s">
        <v>278</v>
      </c>
      <c r="R1131" s="17" t="s">
        <v>9780</v>
      </c>
      <c r="S1131" s="17" t="s">
        <v>2101</v>
      </c>
      <c r="T1131" s="17" t="s">
        <v>1395</v>
      </c>
      <c r="U1131" s="18">
        <v>345191.02</v>
      </c>
      <c r="V1131" s="18">
        <v>0</v>
      </c>
      <c r="W1131" s="17">
        <v>75</v>
      </c>
      <c r="X1131" s="17">
        <v>0</v>
      </c>
      <c r="Y1131" s="17">
        <v>0</v>
      </c>
      <c r="Z1131" s="17">
        <v>3468.71</v>
      </c>
      <c r="AA1131" s="17">
        <v>0</v>
      </c>
      <c r="AB1131" s="17">
        <v>83547.69</v>
      </c>
      <c r="AC1131" s="17">
        <v>224072.76</v>
      </c>
      <c r="AD1131" s="17">
        <v>33701.870000000003</v>
      </c>
      <c r="AE1131" s="17">
        <v>400</v>
      </c>
      <c r="AF1131" s="17">
        <v>0</v>
      </c>
      <c r="AG1131" s="17">
        <v>0</v>
      </c>
      <c r="AH1131" s="17">
        <v>0</v>
      </c>
      <c r="AI1131" s="17" t="s">
        <v>3118</v>
      </c>
      <c r="AJ1131" s="17" t="s">
        <v>1380</v>
      </c>
      <c r="AK1131" s="17" t="s">
        <v>3119</v>
      </c>
      <c r="AL1131" s="17" t="s">
        <v>3120</v>
      </c>
      <c r="AM1131" s="17" t="s">
        <v>3121</v>
      </c>
      <c r="AN1131">
        <v>983546504</v>
      </c>
      <c r="AO1131" s="17" t="s">
        <v>3122</v>
      </c>
      <c r="AP1131" s="17" t="s">
        <v>3123</v>
      </c>
      <c r="AQ1131" s="17" t="s">
        <v>3124</v>
      </c>
      <c r="AR1131" s="17" t="s">
        <v>282</v>
      </c>
      <c r="AS1131" s="17" t="s">
        <v>1381</v>
      </c>
      <c r="AT1131" s="20" t="str">
        <f t="shared" si="34"/>
        <v>0260_RENERPATH_2_6_EFUNDACION CARTIF</v>
      </c>
      <c r="AU1131" s="21">
        <f t="shared" si="35"/>
        <v>0.75</v>
      </c>
    </row>
    <row r="1132" spans="1:47" x14ac:dyDescent="0.3">
      <c r="A1132" s="17" t="s">
        <v>1377</v>
      </c>
      <c r="B1132" s="17" t="s">
        <v>9932</v>
      </c>
      <c r="C1132">
        <v>264</v>
      </c>
      <c r="D1132" s="17" t="s">
        <v>17</v>
      </c>
      <c r="E1132" s="17" t="s">
        <v>276</v>
      </c>
      <c r="F1132">
        <v>3</v>
      </c>
      <c r="G1132">
        <v>6</v>
      </c>
      <c r="H1132" s="17" t="s">
        <v>2</v>
      </c>
      <c r="I1132">
        <v>7</v>
      </c>
      <c r="J1132" s="22" t="s">
        <v>9959</v>
      </c>
      <c r="K1132" s="22" t="s">
        <v>10372</v>
      </c>
      <c r="L1132" s="17" t="s">
        <v>287</v>
      </c>
      <c r="M1132" s="17" t="s">
        <v>1892</v>
      </c>
      <c r="N1132" s="17" t="s">
        <v>557</v>
      </c>
      <c r="O1132" s="17" t="s">
        <v>1378</v>
      </c>
      <c r="P1132" s="17" t="s">
        <v>1893</v>
      </c>
      <c r="Q1132" s="17" t="s">
        <v>0</v>
      </c>
      <c r="R1132" s="17" t="s">
        <v>9780</v>
      </c>
      <c r="S1132" s="17" t="s">
        <v>1411</v>
      </c>
      <c r="T1132" s="17" t="s">
        <v>1411</v>
      </c>
      <c r="U1132" s="18">
        <v>131497.10999999999</v>
      </c>
      <c r="V1132" s="18">
        <v>0</v>
      </c>
      <c r="W1132" s="17">
        <v>75</v>
      </c>
      <c r="X1132" s="17">
        <v>0</v>
      </c>
      <c r="Y1132" s="17">
        <v>0</v>
      </c>
      <c r="Z1132" s="17">
        <v>0</v>
      </c>
      <c r="AA1132" s="17">
        <v>0</v>
      </c>
      <c r="AB1132" s="17">
        <v>0</v>
      </c>
      <c r="AC1132" s="17">
        <v>35741.19</v>
      </c>
      <c r="AD1132" s="17">
        <v>95755.91</v>
      </c>
      <c r="AE1132" s="17">
        <v>0</v>
      </c>
      <c r="AF1132" s="17">
        <v>0</v>
      </c>
      <c r="AG1132" s="17">
        <v>0</v>
      </c>
      <c r="AH1132" s="17">
        <v>0</v>
      </c>
      <c r="AI1132" s="17" t="s">
        <v>3141</v>
      </c>
      <c r="AJ1132" s="17" t="s">
        <v>3142</v>
      </c>
      <c r="AK1132" s="17" t="s">
        <v>3143</v>
      </c>
      <c r="AL1132" s="17" t="s">
        <v>3129</v>
      </c>
      <c r="AM1132" s="17" t="s">
        <v>3144</v>
      </c>
      <c r="AN1132">
        <v>983410197</v>
      </c>
      <c r="AO1132" s="17" t="s">
        <v>3145</v>
      </c>
      <c r="AP1132" s="17" t="s">
        <v>1895</v>
      </c>
      <c r="AQ1132" s="17" t="s">
        <v>3146</v>
      </c>
      <c r="AR1132" s="17" t="s">
        <v>282</v>
      </c>
      <c r="AS1132" s="17" t="s">
        <v>1381</v>
      </c>
      <c r="AT1132" s="20" t="str">
        <f t="shared" si="34"/>
        <v>0260_RENERPATH_2_6_EJUNTA DE CASTILLA Y LEON CONSEJERIA DE CULTURA Y TURISMO  DIRECCION GENERAL DE PATRIMONIO CULTURAL</v>
      </c>
      <c r="AU1132" s="21">
        <f t="shared" si="35"/>
        <v>0.75</v>
      </c>
    </row>
    <row r="1133" spans="1:47" x14ac:dyDescent="0.3">
      <c r="A1133" s="17" t="s">
        <v>1377</v>
      </c>
      <c r="B1133" s="17" t="s">
        <v>9932</v>
      </c>
      <c r="C1133">
        <v>264</v>
      </c>
      <c r="D1133" s="17" t="s">
        <v>17</v>
      </c>
      <c r="E1133" s="17" t="s">
        <v>276</v>
      </c>
      <c r="F1133">
        <v>3</v>
      </c>
      <c r="G1133">
        <v>6</v>
      </c>
      <c r="H1133" s="17" t="s">
        <v>2</v>
      </c>
      <c r="I1133">
        <v>7</v>
      </c>
      <c r="J1133" s="22" t="s">
        <v>9959</v>
      </c>
      <c r="K1133" s="22" t="s">
        <v>10372</v>
      </c>
      <c r="L1133" s="17" t="s">
        <v>287</v>
      </c>
      <c r="M1133" s="17" t="s">
        <v>3125</v>
      </c>
      <c r="N1133" s="17" t="s">
        <v>642</v>
      </c>
      <c r="O1133" s="17" t="s">
        <v>1394</v>
      </c>
      <c r="P1133" s="17" t="s">
        <v>3126</v>
      </c>
      <c r="Q1133" s="17" t="s">
        <v>0</v>
      </c>
      <c r="R1133" s="17" t="s">
        <v>9780</v>
      </c>
      <c r="S1133" s="17" t="s">
        <v>1496</v>
      </c>
      <c r="T1133" s="17" t="s">
        <v>1395</v>
      </c>
      <c r="U1133" s="18">
        <v>14449.04</v>
      </c>
      <c r="V1133" s="18">
        <v>0</v>
      </c>
      <c r="W1133" s="17">
        <v>75</v>
      </c>
      <c r="X1133" s="17">
        <v>0</v>
      </c>
      <c r="Y1133" s="17">
        <v>0</v>
      </c>
      <c r="Z1133" s="17">
        <v>0</v>
      </c>
      <c r="AA1133" s="17">
        <v>0</v>
      </c>
      <c r="AB1133" s="17">
        <v>6476.98</v>
      </c>
      <c r="AC1133" s="17">
        <v>7073.78</v>
      </c>
      <c r="AD1133" s="17">
        <v>898.28</v>
      </c>
      <c r="AE1133" s="17">
        <v>0</v>
      </c>
      <c r="AF1133" s="17">
        <v>0</v>
      </c>
      <c r="AG1133" s="17">
        <v>0</v>
      </c>
      <c r="AH1133" s="17">
        <v>0</v>
      </c>
      <c r="AI1133" s="17" t="s">
        <v>3127</v>
      </c>
      <c r="AJ1133" s="17" t="s">
        <v>1386</v>
      </c>
      <c r="AK1133" s="17" t="s">
        <v>3128</v>
      </c>
      <c r="AL1133" s="17" t="s">
        <v>3129</v>
      </c>
      <c r="AM1133" s="17" t="s">
        <v>3130</v>
      </c>
      <c r="AN1133">
        <v>923460330</v>
      </c>
      <c r="AO1133" s="17" t="s">
        <v>3131</v>
      </c>
      <c r="AP1133" s="17" t="s">
        <v>3132</v>
      </c>
      <c r="AQ1133" s="17" t="s">
        <v>3133</v>
      </c>
      <c r="AR1133" s="17" t="s">
        <v>286</v>
      </c>
      <c r="AS1133" s="17" t="s">
        <v>1381</v>
      </c>
      <c r="AT1133" s="20" t="str">
        <f t="shared" si="34"/>
        <v>0260_RENERPATH_2_6_EFUNDACION CIUDAD RODRIGO 2006</v>
      </c>
      <c r="AU1133" s="21">
        <f t="shared" si="35"/>
        <v>0.75</v>
      </c>
    </row>
    <row r="1134" spans="1:47" x14ac:dyDescent="0.3">
      <c r="A1134" s="17" t="s">
        <v>1377</v>
      </c>
      <c r="B1134" s="17" t="s">
        <v>9932</v>
      </c>
      <c r="C1134">
        <v>264</v>
      </c>
      <c r="D1134" s="17" t="s">
        <v>17</v>
      </c>
      <c r="E1134" s="17" t="s">
        <v>276</v>
      </c>
      <c r="F1134">
        <v>3</v>
      </c>
      <c r="G1134">
        <v>6</v>
      </c>
      <c r="H1134" s="17" t="s">
        <v>2</v>
      </c>
      <c r="I1134">
        <v>7</v>
      </c>
      <c r="J1134" s="22" t="s">
        <v>9959</v>
      </c>
      <c r="K1134" s="22" t="s">
        <v>10372</v>
      </c>
      <c r="L1134" s="17" t="s">
        <v>287</v>
      </c>
      <c r="M1134" s="17" t="s">
        <v>2112</v>
      </c>
      <c r="N1134" s="17" t="s">
        <v>498</v>
      </c>
      <c r="O1134" s="17" t="s">
        <v>1378</v>
      </c>
      <c r="P1134" s="17" t="s">
        <v>2113</v>
      </c>
      <c r="Q1134" s="17" t="s">
        <v>0</v>
      </c>
      <c r="R1134" s="17" t="s">
        <v>9780</v>
      </c>
      <c r="S1134" s="17" t="s">
        <v>1411</v>
      </c>
      <c r="T1134" s="17" t="s">
        <v>1411</v>
      </c>
      <c r="U1134" s="18">
        <v>89476.24</v>
      </c>
      <c r="V1134" s="18">
        <v>0</v>
      </c>
      <c r="W1134" s="17">
        <v>75</v>
      </c>
      <c r="X1134" s="17">
        <v>0</v>
      </c>
      <c r="Y1134" s="17">
        <v>0</v>
      </c>
      <c r="Z1134" s="17">
        <v>0</v>
      </c>
      <c r="AA1134" s="17">
        <v>0</v>
      </c>
      <c r="AB1134" s="17">
        <v>10929.66</v>
      </c>
      <c r="AC1134" s="17">
        <v>23672.34</v>
      </c>
      <c r="AD1134" s="17">
        <v>54874.25</v>
      </c>
      <c r="AE1134" s="17">
        <v>0</v>
      </c>
      <c r="AF1134" s="17">
        <v>0</v>
      </c>
      <c r="AG1134" s="17">
        <v>0</v>
      </c>
      <c r="AH1134" s="17">
        <v>0</v>
      </c>
      <c r="AI1134" s="17" t="s">
        <v>2114</v>
      </c>
      <c r="AJ1134" s="17" t="s">
        <v>2115</v>
      </c>
      <c r="AK1134" s="17" t="s">
        <v>3167</v>
      </c>
      <c r="AL1134" s="17" t="s">
        <v>3168</v>
      </c>
      <c r="AM1134" s="17" t="s">
        <v>2117</v>
      </c>
      <c r="AN1134">
        <v>987849393</v>
      </c>
      <c r="AO1134" s="17" t="s">
        <v>3169</v>
      </c>
      <c r="AP1134" s="17" t="s">
        <v>3170</v>
      </c>
      <c r="AQ1134" s="17" t="s">
        <v>3171</v>
      </c>
      <c r="AR1134" s="17" t="s">
        <v>499</v>
      </c>
      <c r="AS1134" s="17" t="s">
        <v>1381</v>
      </c>
      <c r="AT1134" s="20" t="str">
        <f t="shared" si="34"/>
        <v>0260_RENERPATH_2_6_EJUNTA DE CASTILLA Y LEON ENTE PUBLICO REGIONAL DE LA ENERGIA DE CASTILLA Y LEON</v>
      </c>
      <c r="AU1134" s="21">
        <f t="shared" si="35"/>
        <v>0.75</v>
      </c>
    </row>
    <row r="1135" spans="1:47" x14ac:dyDescent="0.3">
      <c r="A1135" s="17" t="s">
        <v>1377</v>
      </c>
      <c r="B1135" s="17" t="s">
        <v>9932</v>
      </c>
      <c r="C1135">
        <v>264</v>
      </c>
      <c r="D1135" s="17" t="s">
        <v>17</v>
      </c>
      <c r="E1135" s="17" t="s">
        <v>276</v>
      </c>
      <c r="F1135">
        <v>3</v>
      </c>
      <c r="G1135">
        <v>6</v>
      </c>
      <c r="H1135" s="17" t="s">
        <v>2</v>
      </c>
      <c r="I1135">
        <v>7</v>
      </c>
      <c r="J1135" s="22" t="s">
        <v>9959</v>
      </c>
      <c r="K1135" s="22" t="s">
        <v>10372</v>
      </c>
      <c r="L1135" s="17" t="s">
        <v>287</v>
      </c>
      <c r="M1135" s="17" t="s">
        <v>3147</v>
      </c>
      <c r="N1135" s="17" t="s">
        <v>528</v>
      </c>
      <c r="O1135" s="17" t="s">
        <v>1378</v>
      </c>
      <c r="P1135" s="17" t="s">
        <v>3148</v>
      </c>
      <c r="Q1135" s="17" t="s">
        <v>0</v>
      </c>
      <c r="R1135" s="17" t="s">
        <v>9780</v>
      </c>
      <c r="S1135" s="17" t="s">
        <v>1390</v>
      </c>
      <c r="T1135" s="17" t="s">
        <v>1390</v>
      </c>
      <c r="U1135" s="18">
        <v>55238.66</v>
      </c>
      <c r="V1135" s="18">
        <v>0</v>
      </c>
      <c r="W1135" s="17">
        <v>75</v>
      </c>
      <c r="X1135" s="17">
        <v>0</v>
      </c>
      <c r="Y1135" s="17">
        <v>0</v>
      </c>
      <c r="Z1135" s="17">
        <v>0</v>
      </c>
      <c r="AA1135" s="17">
        <v>0</v>
      </c>
      <c r="AB1135" s="17">
        <v>17540.310000000001</v>
      </c>
      <c r="AC1135" s="17">
        <v>33743.14</v>
      </c>
      <c r="AD1135" s="17">
        <v>3955.22</v>
      </c>
      <c r="AE1135" s="17">
        <v>0</v>
      </c>
      <c r="AF1135" s="17">
        <v>0</v>
      </c>
      <c r="AG1135" s="17">
        <v>0</v>
      </c>
      <c r="AH1135" s="17">
        <v>0</v>
      </c>
      <c r="AI1135" s="17" t="s">
        <v>3149</v>
      </c>
      <c r="AJ1135" s="17" t="s">
        <v>3150</v>
      </c>
      <c r="AK1135" s="17" t="s">
        <v>3151</v>
      </c>
      <c r="AL1135" s="17" t="s">
        <v>3152</v>
      </c>
      <c r="AM1135" s="17" t="s">
        <v>3153</v>
      </c>
      <c r="AN1135">
        <v>259330770</v>
      </c>
      <c r="AO1135" s="17" t="s">
        <v>3154</v>
      </c>
      <c r="AP1135" s="17" t="s">
        <v>3155</v>
      </c>
      <c r="AQ1135" s="17" t="s">
        <v>3156</v>
      </c>
      <c r="AR1135" s="17" t="s">
        <v>412</v>
      </c>
      <c r="AS1135" s="17" t="s">
        <v>1389</v>
      </c>
      <c r="AT1135" s="20" t="str">
        <f t="shared" si="34"/>
        <v>0260_RENERPATH_2_6_EDIREÇÃO REGIONAL DE CULTURA DO NORTE</v>
      </c>
      <c r="AU1135" s="21">
        <f t="shared" si="35"/>
        <v>0.75</v>
      </c>
    </row>
    <row r="1136" spans="1:47" x14ac:dyDescent="0.3">
      <c r="A1136" s="17" t="s">
        <v>1377</v>
      </c>
      <c r="B1136" s="17" t="s">
        <v>9932</v>
      </c>
      <c r="C1136">
        <v>264</v>
      </c>
      <c r="D1136" s="17" t="s">
        <v>17</v>
      </c>
      <c r="E1136" s="17" t="s">
        <v>276</v>
      </c>
      <c r="F1136">
        <v>3</v>
      </c>
      <c r="G1136">
        <v>6</v>
      </c>
      <c r="H1136" s="17" t="s">
        <v>2</v>
      </c>
      <c r="I1136">
        <v>7</v>
      </c>
      <c r="J1136" s="22" t="s">
        <v>9959</v>
      </c>
      <c r="K1136" s="22" t="s">
        <v>10372</v>
      </c>
      <c r="L1136" s="17" t="s">
        <v>287</v>
      </c>
      <c r="M1136" s="17" t="s">
        <v>3157</v>
      </c>
      <c r="N1136" s="17" t="s">
        <v>559</v>
      </c>
      <c r="O1136" s="17" t="s">
        <v>1394</v>
      </c>
      <c r="P1136" s="17" t="s">
        <v>3158</v>
      </c>
      <c r="Q1136" s="17" t="s">
        <v>0</v>
      </c>
      <c r="R1136" s="17" t="s">
        <v>9780</v>
      </c>
      <c r="S1136" s="17" t="s">
        <v>1489</v>
      </c>
      <c r="T1136" s="17" t="s">
        <v>1489</v>
      </c>
      <c r="U1136" s="18">
        <v>98920.57</v>
      </c>
      <c r="V1136" s="18">
        <v>0</v>
      </c>
      <c r="W1136" s="17">
        <v>75</v>
      </c>
      <c r="X1136" s="17">
        <v>0</v>
      </c>
      <c r="Y1136" s="17">
        <v>0</v>
      </c>
      <c r="Z1136" s="17">
        <v>0</v>
      </c>
      <c r="AA1136" s="17">
        <v>0</v>
      </c>
      <c r="AB1136" s="17">
        <v>14788.13</v>
      </c>
      <c r="AC1136" s="17">
        <v>67978.3</v>
      </c>
      <c r="AD1136" s="17">
        <v>16154.14</v>
      </c>
      <c r="AE1136" s="17">
        <v>0</v>
      </c>
      <c r="AF1136" s="17">
        <v>0</v>
      </c>
      <c r="AG1136" s="17">
        <v>0</v>
      </c>
      <c r="AH1136" s="17">
        <v>0</v>
      </c>
      <c r="AI1136" s="17" t="s">
        <v>3159</v>
      </c>
      <c r="AJ1136" s="17" t="s">
        <v>3160</v>
      </c>
      <c r="AK1136" s="17" t="s">
        <v>3161</v>
      </c>
      <c r="AL1136" s="17" t="s">
        <v>3162</v>
      </c>
      <c r="AM1136" s="17" t="s">
        <v>3163</v>
      </c>
      <c r="AN1136">
        <v>351239499200</v>
      </c>
      <c r="AO1136" s="17" t="s">
        <v>3164</v>
      </c>
      <c r="AP1136" s="17" t="s">
        <v>3165</v>
      </c>
      <c r="AQ1136" s="17" t="s">
        <v>3166</v>
      </c>
      <c r="AR1136" s="17" t="s">
        <v>292</v>
      </c>
      <c r="AS1136" s="17" t="s">
        <v>1389</v>
      </c>
      <c r="AT1136" s="20" t="str">
        <f t="shared" si="34"/>
        <v>0260_RENERPATH_2_6_ECENTRO TECNOLOGICO DA CERÂMICA E DO VIDRO (CTCV)</v>
      </c>
      <c r="AU1136" s="21">
        <f t="shared" si="35"/>
        <v>0.75</v>
      </c>
    </row>
    <row r="1137" spans="1:47" x14ac:dyDescent="0.3">
      <c r="A1137" s="17" t="s">
        <v>1377</v>
      </c>
      <c r="B1137" s="17" t="s">
        <v>9932</v>
      </c>
      <c r="C1137">
        <v>264</v>
      </c>
      <c r="D1137" s="17" t="s">
        <v>17</v>
      </c>
      <c r="E1137" s="17" t="s">
        <v>276</v>
      </c>
      <c r="F1137">
        <v>3</v>
      </c>
      <c r="G1137">
        <v>6</v>
      </c>
      <c r="H1137" s="17" t="s">
        <v>2</v>
      </c>
      <c r="I1137">
        <v>7</v>
      </c>
      <c r="J1137" s="22" t="s">
        <v>9959</v>
      </c>
      <c r="K1137" s="22" t="s">
        <v>10372</v>
      </c>
      <c r="L1137" s="17" t="s">
        <v>287</v>
      </c>
      <c r="M1137" s="17" t="s">
        <v>3134</v>
      </c>
      <c r="N1137" s="17" t="s">
        <v>643</v>
      </c>
      <c r="O1137" s="17" t="s">
        <v>1394</v>
      </c>
      <c r="P1137" s="17" t="s">
        <v>3135</v>
      </c>
      <c r="Q1137" s="17" t="s">
        <v>0</v>
      </c>
      <c r="R1137" s="17" t="s">
        <v>9780</v>
      </c>
      <c r="S1137" s="17" t="s">
        <v>1489</v>
      </c>
      <c r="T1137" s="17" t="s">
        <v>1489</v>
      </c>
      <c r="U1137" s="18">
        <v>45781.63</v>
      </c>
      <c r="V1137" s="18">
        <v>0</v>
      </c>
      <c r="W1137" s="17">
        <v>75</v>
      </c>
      <c r="X1137" s="17">
        <v>0</v>
      </c>
      <c r="Y1137" s="17">
        <v>0</v>
      </c>
      <c r="Z1137" s="17">
        <v>0</v>
      </c>
      <c r="AA1137" s="17">
        <v>0</v>
      </c>
      <c r="AB1137" s="17">
        <v>185.57</v>
      </c>
      <c r="AC1137" s="17">
        <v>42846.06</v>
      </c>
      <c r="AD1137" s="17">
        <v>2750</v>
      </c>
      <c r="AE1137" s="17">
        <v>0</v>
      </c>
      <c r="AF1137" s="17">
        <v>0</v>
      </c>
      <c r="AG1137" s="17">
        <v>0</v>
      </c>
      <c r="AH1137" s="17">
        <v>0</v>
      </c>
      <c r="AI1137" s="17" t="s">
        <v>3136</v>
      </c>
      <c r="AJ1137" s="17" t="s">
        <v>1386</v>
      </c>
      <c r="AK1137" s="17" t="s">
        <v>3137</v>
      </c>
      <c r="AL1137" s="17" t="s">
        <v>1587</v>
      </c>
      <c r="AM1137" s="17" t="s">
        <v>3138</v>
      </c>
      <c r="AN1137">
        <v>275323116</v>
      </c>
      <c r="AO1137" s="17" t="s">
        <v>3139</v>
      </c>
      <c r="AP1137" s="17" t="s">
        <v>3140</v>
      </c>
      <c r="AQ1137" s="17" t="s">
        <v>1397</v>
      </c>
      <c r="AR1137" s="17" t="s">
        <v>289</v>
      </c>
      <c r="AS1137" s="17" t="s">
        <v>1389</v>
      </c>
      <c r="AT1137" s="20" t="str">
        <f t="shared" si="34"/>
        <v>0260_RENERPATH_2_6_EAGÊNCIA REGIONAL DE ENERGIA E AMBIENTE DO INTERIOR (ENERAREA)</v>
      </c>
      <c r="AU1137" s="21">
        <f t="shared" si="35"/>
        <v>0.75</v>
      </c>
    </row>
    <row r="1138" spans="1:47" x14ac:dyDescent="0.3">
      <c r="A1138" s="17" t="s">
        <v>1377</v>
      </c>
      <c r="B1138" s="17" t="s">
        <v>9932</v>
      </c>
      <c r="C1138">
        <v>264</v>
      </c>
      <c r="D1138" s="17" t="s">
        <v>10373</v>
      </c>
      <c r="E1138" s="17" t="s">
        <v>10030</v>
      </c>
      <c r="F1138">
        <v>1</v>
      </c>
      <c r="G1138">
        <v>1</v>
      </c>
      <c r="H1138" s="17" t="s">
        <v>13</v>
      </c>
      <c r="I1138">
        <v>1</v>
      </c>
      <c r="J1138" s="22" t="s">
        <v>10048</v>
      </c>
      <c r="K1138" s="22" t="s">
        <v>10032</v>
      </c>
      <c r="L1138" s="17" t="s">
        <v>516</v>
      </c>
      <c r="M1138" s="17" t="s">
        <v>1693</v>
      </c>
      <c r="N1138" s="17" t="s">
        <v>463</v>
      </c>
      <c r="O1138" s="17" t="s">
        <v>1378</v>
      </c>
      <c r="P1138" s="17" t="s">
        <v>1694</v>
      </c>
      <c r="Q1138" s="17" t="s">
        <v>278</v>
      </c>
      <c r="R1138" s="17" t="s">
        <v>9780</v>
      </c>
      <c r="S1138" s="17" t="s">
        <v>1489</v>
      </c>
      <c r="T1138" s="17" t="s">
        <v>1489</v>
      </c>
      <c r="U1138" s="18">
        <v>61754.879999999997</v>
      </c>
      <c r="V1138" s="18">
        <v>0</v>
      </c>
      <c r="W1138" s="17">
        <v>75</v>
      </c>
      <c r="X1138" s="17">
        <v>0</v>
      </c>
      <c r="Y1138" s="17">
        <v>0</v>
      </c>
      <c r="Z1138" s="17">
        <v>0</v>
      </c>
      <c r="AA1138" s="17">
        <v>0</v>
      </c>
      <c r="AB1138" s="17">
        <v>0</v>
      </c>
      <c r="AC1138" s="17">
        <v>0</v>
      </c>
      <c r="AD1138" s="17">
        <v>0</v>
      </c>
      <c r="AE1138" s="17">
        <v>0</v>
      </c>
      <c r="AF1138" s="17">
        <v>0</v>
      </c>
      <c r="AG1138" s="17">
        <v>27618.01</v>
      </c>
      <c r="AH1138" s="17">
        <v>34136.870000000003</v>
      </c>
      <c r="AI1138" s="17" t="s">
        <v>10374</v>
      </c>
      <c r="AJ1138" s="17" t="s">
        <v>10375</v>
      </c>
      <c r="AK1138" s="17" t="s">
        <v>1696</v>
      </c>
      <c r="AL1138" s="17" t="s">
        <v>10376</v>
      </c>
      <c r="AM1138" s="17" t="s">
        <v>1697</v>
      </c>
      <c r="AN1138">
        <v>351275329147</v>
      </c>
      <c r="AO1138" s="17" t="s">
        <v>10377</v>
      </c>
      <c r="AP1138" s="17" t="s">
        <v>10378</v>
      </c>
      <c r="AQ1138" s="17" t="s">
        <v>1853</v>
      </c>
      <c r="AR1138" s="17" t="s">
        <v>289</v>
      </c>
      <c r="AS1138" s="17" t="s">
        <v>1389</v>
      </c>
      <c r="AT1138" s="20" t="str">
        <f t="shared" si="34"/>
        <v>0767_INESPO_PLUS_3_PUNIVERSIDADE DA BEIRA INTERIOR (UBI)</v>
      </c>
      <c r="AU1138" s="21">
        <f t="shared" si="35"/>
        <v>0.75</v>
      </c>
    </row>
    <row r="1139" spans="1:47" x14ac:dyDescent="0.3">
      <c r="A1139" s="17" t="s">
        <v>1377</v>
      </c>
      <c r="B1139" s="17" t="s">
        <v>9932</v>
      </c>
      <c r="C1139">
        <v>264</v>
      </c>
      <c r="D1139" s="17" t="s">
        <v>10373</v>
      </c>
      <c r="E1139" s="17" t="s">
        <v>10030</v>
      </c>
      <c r="F1139">
        <v>1</v>
      </c>
      <c r="G1139">
        <v>1</v>
      </c>
      <c r="H1139" s="17" t="s">
        <v>13</v>
      </c>
      <c r="I1139">
        <v>1</v>
      </c>
      <c r="J1139" s="22" t="s">
        <v>10048</v>
      </c>
      <c r="K1139" s="22" t="s">
        <v>10032</v>
      </c>
      <c r="L1139" s="17" t="s">
        <v>516</v>
      </c>
      <c r="M1139" s="17" t="s">
        <v>1714</v>
      </c>
      <c r="N1139" s="17" t="s">
        <v>628</v>
      </c>
      <c r="O1139" s="17" t="s">
        <v>1394</v>
      </c>
      <c r="P1139" s="17" t="s">
        <v>1715</v>
      </c>
      <c r="Q1139" s="17" t="s">
        <v>0</v>
      </c>
      <c r="R1139" s="17" t="s">
        <v>9780</v>
      </c>
      <c r="S1139" s="17"/>
      <c r="T1139" s="17" t="s">
        <v>1395</v>
      </c>
      <c r="U1139" s="18">
        <v>39257.31</v>
      </c>
      <c r="V1139" s="18">
        <v>0</v>
      </c>
      <c r="W1139" s="17">
        <v>75</v>
      </c>
      <c r="X1139" s="17">
        <v>0</v>
      </c>
      <c r="Y1139" s="17">
        <v>0</v>
      </c>
      <c r="Z1139" s="17">
        <v>0</v>
      </c>
      <c r="AA1139" s="17">
        <v>0</v>
      </c>
      <c r="AB1139" s="17">
        <v>0</v>
      </c>
      <c r="AC1139" s="17">
        <v>0</v>
      </c>
      <c r="AD1139" s="17">
        <v>0</v>
      </c>
      <c r="AE1139" s="17">
        <v>0</v>
      </c>
      <c r="AF1139" s="17">
        <v>0</v>
      </c>
      <c r="AG1139" s="17">
        <v>23911.63</v>
      </c>
      <c r="AH1139" s="17">
        <v>15345.68</v>
      </c>
      <c r="AI1139" s="17" t="s">
        <v>10379</v>
      </c>
      <c r="AJ1139" s="17" t="s">
        <v>2115</v>
      </c>
      <c r="AK1139" s="17" t="s">
        <v>10380</v>
      </c>
      <c r="AL1139" s="17" t="s">
        <v>10381</v>
      </c>
      <c r="AM1139" s="17" t="s">
        <v>10382</v>
      </c>
      <c r="AN1139">
        <v>987291651</v>
      </c>
      <c r="AO1139" s="17" t="s">
        <v>10383</v>
      </c>
      <c r="AP1139" s="17" t="s">
        <v>10384</v>
      </c>
      <c r="AQ1139" s="17" t="s">
        <v>10385</v>
      </c>
      <c r="AR1139" s="17" t="s">
        <v>499</v>
      </c>
      <c r="AS1139" s="17" t="s">
        <v>1381</v>
      </c>
      <c r="AT1139" s="20" t="str">
        <f t="shared" si="34"/>
        <v>0767_INESPO_PLUS_3_PFUNDACION GENERAL DE LA UNIVERSIDAD DE LEON Y DE LA EMPRESA (FGULEM)</v>
      </c>
      <c r="AU1139" s="21">
        <f t="shared" si="35"/>
        <v>0.75</v>
      </c>
    </row>
    <row r="1140" spans="1:47" x14ac:dyDescent="0.3">
      <c r="A1140" s="17" t="s">
        <v>1377</v>
      </c>
      <c r="B1140" s="17" t="s">
        <v>9932</v>
      </c>
      <c r="C1140">
        <v>264</v>
      </c>
      <c r="D1140" s="17" t="s">
        <v>10373</v>
      </c>
      <c r="E1140" s="17" t="s">
        <v>10030</v>
      </c>
      <c r="F1140">
        <v>1</v>
      </c>
      <c r="G1140">
        <v>1</v>
      </c>
      <c r="H1140" s="17" t="s">
        <v>13</v>
      </c>
      <c r="I1140">
        <v>1</v>
      </c>
      <c r="J1140" s="22" t="s">
        <v>10048</v>
      </c>
      <c r="K1140" s="22" t="s">
        <v>10032</v>
      </c>
      <c r="L1140" s="17" t="s">
        <v>516</v>
      </c>
      <c r="M1140" s="17" t="s">
        <v>1727</v>
      </c>
      <c r="N1140" s="17" t="s">
        <v>630</v>
      </c>
      <c r="O1140" s="17" t="s">
        <v>1394</v>
      </c>
      <c r="P1140" s="17" t="s">
        <v>1728</v>
      </c>
      <c r="Q1140" s="17" t="s">
        <v>0</v>
      </c>
      <c r="R1140" s="17" t="s">
        <v>9780</v>
      </c>
      <c r="S1140" s="17" t="s">
        <v>1596</v>
      </c>
      <c r="T1140" s="17" t="s">
        <v>1395</v>
      </c>
      <c r="U1140" s="18">
        <v>19538.66</v>
      </c>
      <c r="V1140" s="18">
        <v>0</v>
      </c>
      <c r="W1140" s="17">
        <v>75</v>
      </c>
      <c r="X1140" s="17">
        <v>0</v>
      </c>
      <c r="Y1140" s="17">
        <v>0</v>
      </c>
      <c r="Z1140" s="17">
        <v>0</v>
      </c>
      <c r="AA1140" s="17">
        <v>0</v>
      </c>
      <c r="AB1140" s="17">
        <v>0</v>
      </c>
      <c r="AC1140" s="17">
        <v>0</v>
      </c>
      <c r="AD1140" s="17">
        <v>0</v>
      </c>
      <c r="AE1140" s="17">
        <v>0</v>
      </c>
      <c r="AF1140" s="17">
        <v>0</v>
      </c>
      <c r="AG1140" s="17">
        <v>8544.76</v>
      </c>
      <c r="AH1140" s="17">
        <v>10993.9</v>
      </c>
      <c r="AI1140" s="17" t="s">
        <v>10386</v>
      </c>
      <c r="AJ1140" s="17" t="s">
        <v>10387</v>
      </c>
      <c r="AK1140" s="17" t="s">
        <v>10388</v>
      </c>
      <c r="AL1140" s="17" t="s">
        <v>10389</v>
      </c>
      <c r="AM1140" s="17" t="s">
        <v>10390</v>
      </c>
      <c r="AN1140">
        <v>923277134</v>
      </c>
      <c r="AO1140" s="17" t="s">
        <v>10391</v>
      </c>
      <c r="AP1140" s="17" t="s">
        <v>10392</v>
      </c>
      <c r="AQ1140" s="17" t="s">
        <v>2535</v>
      </c>
      <c r="AR1140" s="17" t="s">
        <v>286</v>
      </c>
      <c r="AS1140" s="17" t="s">
        <v>1381</v>
      </c>
      <c r="AT1140" s="20" t="str">
        <f t="shared" si="34"/>
        <v>0767_INESPO_PLUS_3_PUNIVERSIDAD PONTIFICIA DE SALAMANCA</v>
      </c>
      <c r="AU1140" s="21">
        <f t="shared" si="35"/>
        <v>0.75</v>
      </c>
    </row>
    <row r="1141" spans="1:47" x14ac:dyDescent="0.3">
      <c r="A1141" s="17" t="s">
        <v>1377</v>
      </c>
      <c r="B1141" s="17" t="s">
        <v>9932</v>
      </c>
      <c r="C1141">
        <v>264</v>
      </c>
      <c r="D1141" s="17" t="s">
        <v>10373</v>
      </c>
      <c r="E1141" s="17" t="s">
        <v>10030</v>
      </c>
      <c r="F1141">
        <v>1</v>
      </c>
      <c r="G1141">
        <v>1</v>
      </c>
      <c r="H1141" s="17" t="s">
        <v>13</v>
      </c>
      <c r="I1141">
        <v>1</v>
      </c>
      <c r="J1141" s="22" t="s">
        <v>10048</v>
      </c>
      <c r="K1141" s="22" t="s">
        <v>10032</v>
      </c>
      <c r="L1141" s="17" t="s">
        <v>516</v>
      </c>
      <c r="M1141" s="17" t="s">
        <v>1708</v>
      </c>
      <c r="N1141" s="17" t="s">
        <v>633</v>
      </c>
      <c r="O1141" s="17" t="s">
        <v>1378</v>
      </c>
      <c r="P1141" s="17" t="s">
        <v>1709</v>
      </c>
      <c r="Q1141" s="17" t="s">
        <v>0</v>
      </c>
      <c r="R1141" s="17" t="s">
        <v>9780</v>
      </c>
      <c r="S1141" s="17" t="s">
        <v>1489</v>
      </c>
      <c r="T1141" s="17" t="s">
        <v>1489</v>
      </c>
      <c r="U1141" s="18">
        <v>53429.91</v>
      </c>
      <c r="V1141" s="18">
        <v>0</v>
      </c>
      <c r="W1141" s="17">
        <v>75</v>
      </c>
      <c r="X1141" s="17">
        <v>0</v>
      </c>
      <c r="Y1141" s="17">
        <v>0</v>
      </c>
      <c r="Z1141" s="17">
        <v>0</v>
      </c>
      <c r="AA1141" s="17">
        <v>0</v>
      </c>
      <c r="AB1141" s="17">
        <v>0</v>
      </c>
      <c r="AC1141" s="17">
        <v>0</v>
      </c>
      <c r="AD1141" s="17">
        <v>0</v>
      </c>
      <c r="AE1141" s="17">
        <v>0</v>
      </c>
      <c r="AF1141" s="17">
        <v>0</v>
      </c>
      <c r="AG1141" s="17">
        <v>18250.490000000002</v>
      </c>
      <c r="AH1141" s="17">
        <v>35179.42</v>
      </c>
      <c r="AI1141" s="17" t="s">
        <v>3651</v>
      </c>
      <c r="AJ1141" s="17" t="s">
        <v>10393</v>
      </c>
      <c r="AK1141" s="17" t="s">
        <v>10394</v>
      </c>
      <c r="AL1141" s="17" t="s">
        <v>10395</v>
      </c>
      <c r="AM1141" s="17" t="s">
        <v>10396</v>
      </c>
      <c r="AN1141">
        <v>351234370836</v>
      </c>
      <c r="AO1141" s="17" t="s">
        <v>10397</v>
      </c>
      <c r="AP1141" s="17" t="s">
        <v>3656</v>
      </c>
      <c r="AQ1141" s="17" t="s">
        <v>10398</v>
      </c>
      <c r="AR1141" s="17" t="s">
        <v>370</v>
      </c>
      <c r="AS1141" s="17" t="s">
        <v>1389</v>
      </c>
      <c r="AT1141" s="20" t="str">
        <f t="shared" si="34"/>
        <v>0767_INESPO_PLUS_3_PUNIVERSIDADE DE AVEIRO (UA)</v>
      </c>
      <c r="AU1141" s="21">
        <f t="shared" si="35"/>
        <v>0.75</v>
      </c>
    </row>
    <row r="1142" spans="1:47" x14ac:dyDescent="0.3">
      <c r="A1142" s="17" t="s">
        <v>1377</v>
      </c>
      <c r="B1142" s="17" t="s">
        <v>9932</v>
      </c>
      <c r="C1142">
        <v>264</v>
      </c>
      <c r="D1142" s="17" t="s">
        <v>10373</v>
      </c>
      <c r="E1142" s="17" t="s">
        <v>10030</v>
      </c>
      <c r="F1142">
        <v>1</v>
      </c>
      <c r="G1142">
        <v>1</v>
      </c>
      <c r="H1142" s="17" t="s">
        <v>13</v>
      </c>
      <c r="I1142">
        <v>1</v>
      </c>
      <c r="J1142" s="22" t="s">
        <v>10048</v>
      </c>
      <c r="K1142" s="22" t="s">
        <v>10032</v>
      </c>
      <c r="L1142" s="17" t="s">
        <v>516</v>
      </c>
      <c r="M1142" s="17" t="s">
        <v>1721</v>
      </c>
      <c r="N1142" s="17" t="s">
        <v>389</v>
      </c>
      <c r="O1142" s="17" t="s">
        <v>1378</v>
      </c>
      <c r="P1142" s="17" t="s">
        <v>1722</v>
      </c>
      <c r="Q1142" s="17" t="s">
        <v>0</v>
      </c>
      <c r="R1142" s="17" t="s">
        <v>9780</v>
      </c>
      <c r="S1142" s="17" t="s">
        <v>1489</v>
      </c>
      <c r="T1142" s="17" t="s">
        <v>1489</v>
      </c>
      <c r="U1142" s="18">
        <v>43107.65</v>
      </c>
      <c r="V1142" s="18">
        <v>0</v>
      </c>
      <c r="W1142" s="17">
        <v>75</v>
      </c>
      <c r="X1142" s="17">
        <v>0</v>
      </c>
      <c r="Y1142" s="17">
        <v>0</v>
      </c>
      <c r="Z1142" s="17">
        <v>0</v>
      </c>
      <c r="AA1142" s="17">
        <v>0</v>
      </c>
      <c r="AB1142" s="17">
        <v>0</v>
      </c>
      <c r="AC1142" s="17">
        <v>0</v>
      </c>
      <c r="AD1142" s="17">
        <v>0</v>
      </c>
      <c r="AE1142" s="17">
        <v>0</v>
      </c>
      <c r="AF1142" s="17">
        <v>0</v>
      </c>
      <c r="AG1142" s="17">
        <v>19003.830000000002</v>
      </c>
      <c r="AH1142" s="17">
        <v>24103.83</v>
      </c>
      <c r="AI1142" s="17" t="s">
        <v>10399</v>
      </c>
      <c r="AJ1142" s="17" t="s">
        <v>2408</v>
      </c>
      <c r="AK1142" s="17" t="s">
        <v>10400</v>
      </c>
      <c r="AL1142" s="17" t="s">
        <v>10401</v>
      </c>
      <c r="AM1142" s="17" t="s">
        <v>10402</v>
      </c>
      <c r="AN1142">
        <v>351239247742</v>
      </c>
      <c r="AO1142" s="17" t="s">
        <v>10403</v>
      </c>
      <c r="AP1142" s="17" t="s">
        <v>10404</v>
      </c>
      <c r="AQ1142" s="17" t="s">
        <v>10405</v>
      </c>
      <c r="AR1142" s="17" t="s">
        <v>292</v>
      </c>
      <c r="AS1142" s="17" t="s">
        <v>1389</v>
      </c>
      <c r="AT1142" s="20" t="str">
        <f t="shared" si="34"/>
        <v>0767_INESPO_PLUS_3_PUNIVERSIDADE DE COIMBRA</v>
      </c>
      <c r="AU1142" s="21">
        <f t="shared" si="35"/>
        <v>0.75</v>
      </c>
    </row>
    <row r="1143" spans="1:47" x14ac:dyDescent="0.3">
      <c r="A1143" s="17" t="s">
        <v>1377</v>
      </c>
      <c r="B1143" s="17" t="s">
        <v>9932</v>
      </c>
      <c r="C1143">
        <v>264</v>
      </c>
      <c r="D1143" s="17" t="s">
        <v>10373</v>
      </c>
      <c r="E1143" s="17" t="s">
        <v>10030</v>
      </c>
      <c r="F1143">
        <v>1</v>
      </c>
      <c r="G1143">
        <v>1</v>
      </c>
      <c r="H1143" s="17" t="s">
        <v>13</v>
      </c>
      <c r="I1143">
        <v>1</v>
      </c>
      <c r="J1143" s="22" t="s">
        <v>10048</v>
      </c>
      <c r="K1143" s="22" t="s">
        <v>10032</v>
      </c>
      <c r="L1143" s="17" t="s">
        <v>516</v>
      </c>
      <c r="M1143" s="17" t="s">
        <v>1747</v>
      </c>
      <c r="N1143" s="17" t="s">
        <v>632</v>
      </c>
      <c r="O1143" s="17" t="s">
        <v>1378</v>
      </c>
      <c r="P1143" s="17" t="s">
        <v>1748</v>
      </c>
      <c r="Q1143" s="17" t="s">
        <v>0</v>
      </c>
      <c r="R1143" s="17" t="s">
        <v>9780</v>
      </c>
      <c r="S1143" s="17"/>
      <c r="T1143" s="17" t="s">
        <v>1395</v>
      </c>
      <c r="U1143" s="18">
        <v>37395.449999999997</v>
      </c>
      <c r="V1143" s="18">
        <v>0</v>
      </c>
      <c r="W1143" s="17">
        <v>75</v>
      </c>
      <c r="X1143" s="17">
        <v>0</v>
      </c>
      <c r="Y1143" s="17">
        <v>0</v>
      </c>
      <c r="Z1143" s="17">
        <v>0</v>
      </c>
      <c r="AA1143" s="17">
        <v>0</v>
      </c>
      <c r="AB1143" s="17">
        <v>0</v>
      </c>
      <c r="AC1143" s="17">
        <v>0</v>
      </c>
      <c r="AD1143" s="17">
        <v>0</v>
      </c>
      <c r="AE1143" s="17">
        <v>0</v>
      </c>
      <c r="AF1143" s="17">
        <v>0</v>
      </c>
      <c r="AG1143" s="17">
        <v>13522.95</v>
      </c>
      <c r="AH1143" s="17">
        <v>23872.5</v>
      </c>
      <c r="AI1143" s="17" t="s">
        <v>10406</v>
      </c>
      <c r="AJ1143" s="17" t="s">
        <v>1440</v>
      </c>
      <c r="AK1143" s="17" t="s">
        <v>10407</v>
      </c>
      <c r="AL1143" s="17" t="s">
        <v>10408</v>
      </c>
      <c r="AM1143" s="17" t="s">
        <v>1751</v>
      </c>
      <c r="AN1143">
        <v>983183014</v>
      </c>
      <c r="AO1143" s="17" t="s">
        <v>10409</v>
      </c>
      <c r="AP1143" s="17" t="s">
        <v>10410</v>
      </c>
      <c r="AQ1143" s="17" t="s">
        <v>2158</v>
      </c>
      <c r="AR1143" s="17" t="s">
        <v>282</v>
      </c>
      <c r="AS1143" s="17" t="s">
        <v>1381</v>
      </c>
      <c r="AT1143" s="20" t="str">
        <f t="shared" si="34"/>
        <v>0767_INESPO_PLUS_3_PFUNDACION GENERAL DE LA UNIVERSIDAD DE VALLADOLID (FGUVA)</v>
      </c>
      <c r="AU1143" s="21">
        <f t="shared" si="35"/>
        <v>0.75</v>
      </c>
    </row>
    <row r="1144" spans="1:47" x14ac:dyDescent="0.3">
      <c r="A1144" s="17" t="s">
        <v>1377</v>
      </c>
      <c r="B1144" s="17" t="s">
        <v>9932</v>
      </c>
      <c r="C1144">
        <v>264</v>
      </c>
      <c r="D1144" s="17" t="s">
        <v>10373</v>
      </c>
      <c r="E1144" s="17" t="s">
        <v>10030</v>
      </c>
      <c r="F1144">
        <v>1</v>
      </c>
      <c r="G1144">
        <v>1</v>
      </c>
      <c r="H1144" s="17" t="s">
        <v>13</v>
      </c>
      <c r="I1144">
        <v>1</v>
      </c>
      <c r="J1144" s="22" t="s">
        <v>10048</v>
      </c>
      <c r="K1144" s="22" t="s">
        <v>10032</v>
      </c>
      <c r="L1144" s="17" t="s">
        <v>516</v>
      </c>
      <c r="M1144" s="17" t="s">
        <v>1699</v>
      </c>
      <c r="N1144" s="17" t="s">
        <v>629</v>
      </c>
      <c r="O1144" s="17" t="s">
        <v>1394</v>
      </c>
      <c r="P1144" s="17" t="s">
        <v>1700</v>
      </c>
      <c r="Q1144" s="17" t="s">
        <v>0</v>
      </c>
      <c r="R1144" s="17" t="s">
        <v>9780</v>
      </c>
      <c r="S1144" s="17"/>
      <c r="T1144" s="17" t="s">
        <v>1395</v>
      </c>
      <c r="U1144" s="18">
        <v>41557.54</v>
      </c>
      <c r="V1144" s="18">
        <v>0</v>
      </c>
      <c r="W1144" s="17">
        <v>75</v>
      </c>
      <c r="X1144" s="17">
        <v>0</v>
      </c>
      <c r="Y1144" s="17">
        <v>0</v>
      </c>
      <c r="Z1144" s="17">
        <v>0</v>
      </c>
      <c r="AA1144" s="17">
        <v>0</v>
      </c>
      <c r="AB1144" s="17">
        <v>0</v>
      </c>
      <c r="AC1144" s="17">
        <v>0</v>
      </c>
      <c r="AD1144" s="17">
        <v>0</v>
      </c>
      <c r="AE1144" s="17">
        <v>0</v>
      </c>
      <c r="AF1144" s="17">
        <v>0</v>
      </c>
      <c r="AG1144" s="17">
        <v>19278.77</v>
      </c>
      <c r="AH1144" s="17">
        <v>22278.77</v>
      </c>
      <c r="AI1144" s="17" t="s">
        <v>1702</v>
      </c>
      <c r="AJ1144" s="17" t="s">
        <v>1676</v>
      </c>
      <c r="AK1144" s="17" t="s">
        <v>10411</v>
      </c>
      <c r="AL1144" s="17" t="s">
        <v>10412</v>
      </c>
      <c r="AM1144" s="17" t="s">
        <v>1706</v>
      </c>
      <c r="AN1144">
        <v>923294840</v>
      </c>
      <c r="AO1144" s="17" t="s">
        <v>10413</v>
      </c>
      <c r="AP1144" s="17" t="s">
        <v>4041</v>
      </c>
      <c r="AQ1144" s="17" t="s">
        <v>10414</v>
      </c>
      <c r="AR1144" s="17" t="s">
        <v>286</v>
      </c>
      <c r="AS1144" s="17" t="s">
        <v>1381</v>
      </c>
      <c r="AT1144" s="20" t="str">
        <f t="shared" si="34"/>
        <v>0767_INESPO_PLUS_3_PFUNDACION GENERAL DE LA UNIVERSIDAD DE SALAMANCA (FGUSAL)</v>
      </c>
      <c r="AU1144" s="21">
        <f t="shared" si="35"/>
        <v>0.75</v>
      </c>
    </row>
    <row r="1145" spans="1:47" x14ac:dyDescent="0.3">
      <c r="A1145" s="17" t="s">
        <v>1377</v>
      </c>
      <c r="B1145" s="17" t="s">
        <v>9932</v>
      </c>
      <c r="C1145">
        <v>264</v>
      </c>
      <c r="D1145" s="17" t="s">
        <v>268</v>
      </c>
      <c r="E1145" s="17" t="s">
        <v>902</v>
      </c>
      <c r="F1145">
        <v>1</v>
      </c>
      <c r="G1145">
        <v>1</v>
      </c>
      <c r="H1145" s="17" t="s">
        <v>4</v>
      </c>
      <c r="I1145">
        <v>9</v>
      </c>
      <c r="J1145" s="22" t="s">
        <v>10286</v>
      </c>
      <c r="K1145" s="22" t="s">
        <v>10107</v>
      </c>
      <c r="L1145" s="17" t="s">
        <v>10415</v>
      </c>
      <c r="M1145" s="17" t="s">
        <v>1916</v>
      </c>
      <c r="N1145" s="17" t="s">
        <v>464</v>
      </c>
      <c r="O1145" s="17" t="s">
        <v>1378</v>
      </c>
      <c r="P1145" s="17" t="s">
        <v>1917</v>
      </c>
      <c r="Q1145" s="17" t="s">
        <v>278</v>
      </c>
      <c r="R1145" s="17" t="s">
        <v>9780</v>
      </c>
      <c r="S1145" s="17" t="s">
        <v>1918</v>
      </c>
      <c r="T1145" s="17" t="s">
        <v>1395</v>
      </c>
      <c r="U1145" s="18">
        <v>15310738.460000001</v>
      </c>
      <c r="V1145" s="18">
        <v>0</v>
      </c>
      <c r="W1145" s="17">
        <v>75</v>
      </c>
      <c r="X1145" s="17">
        <v>0</v>
      </c>
      <c r="Y1145" s="17">
        <v>0</v>
      </c>
      <c r="Z1145" s="17">
        <v>0</v>
      </c>
      <c r="AA1145" s="17">
        <v>0</v>
      </c>
      <c r="AB1145" s="17">
        <v>0</v>
      </c>
      <c r="AC1145" s="17">
        <v>9659.57</v>
      </c>
      <c r="AD1145" s="17">
        <v>17661.650000000001</v>
      </c>
      <c r="AE1145" s="17">
        <v>172733.68</v>
      </c>
      <c r="AF1145" s="17">
        <v>3482534.31</v>
      </c>
      <c r="AG1145" s="17">
        <v>11628149.25</v>
      </c>
      <c r="AH1145" s="17">
        <v>0</v>
      </c>
      <c r="AI1145" s="17" t="s">
        <v>9413</v>
      </c>
      <c r="AJ1145" s="17" t="s">
        <v>3909</v>
      </c>
      <c r="AK1145" s="17" t="s">
        <v>9413</v>
      </c>
      <c r="AL1145" s="17" t="s">
        <v>3909</v>
      </c>
      <c r="AM1145" s="17" t="s">
        <v>3910</v>
      </c>
      <c r="AN1145">
        <v>954488100</v>
      </c>
      <c r="AO1145" s="17" t="s">
        <v>9414</v>
      </c>
      <c r="AP1145" s="17" t="s">
        <v>7088</v>
      </c>
      <c r="AQ1145" s="17" t="s">
        <v>1440</v>
      </c>
      <c r="AR1145" s="17" t="s">
        <v>311</v>
      </c>
      <c r="AS1145" s="17" t="s">
        <v>1381</v>
      </c>
      <c r="AT1145" s="20" t="str">
        <f t="shared" si="34"/>
        <v>0754_CIU3A_5_EUNIVERSIDAD DE SEVILLA</v>
      </c>
      <c r="AU1145" s="21">
        <f t="shared" si="35"/>
        <v>0.75</v>
      </c>
    </row>
    <row r="1146" spans="1:47" x14ac:dyDescent="0.3">
      <c r="A1146" s="17" t="s">
        <v>1377</v>
      </c>
      <c r="B1146" s="17" t="s">
        <v>9932</v>
      </c>
      <c r="C1146">
        <v>264</v>
      </c>
      <c r="D1146" s="17" t="s">
        <v>268</v>
      </c>
      <c r="E1146" s="17" t="s">
        <v>902</v>
      </c>
      <c r="F1146">
        <v>1</v>
      </c>
      <c r="G1146">
        <v>1</v>
      </c>
      <c r="H1146" s="17" t="s">
        <v>4</v>
      </c>
      <c r="I1146">
        <v>9</v>
      </c>
      <c r="J1146" s="22" t="s">
        <v>10286</v>
      </c>
      <c r="K1146" s="22" t="s">
        <v>10107</v>
      </c>
      <c r="L1146" s="17" t="s">
        <v>10415</v>
      </c>
      <c r="M1146" s="17" t="s">
        <v>1937</v>
      </c>
      <c r="N1146" s="17" t="s">
        <v>319</v>
      </c>
      <c r="O1146" s="17" t="s">
        <v>1378</v>
      </c>
      <c r="P1146" s="17" t="s">
        <v>1938</v>
      </c>
      <c r="Q1146" s="17" t="s">
        <v>0</v>
      </c>
      <c r="R1146" s="17" t="s">
        <v>9780</v>
      </c>
      <c r="S1146" s="17" t="s">
        <v>1939</v>
      </c>
      <c r="T1146" s="17" t="s">
        <v>1939</v>
      </c>
      <c r="U1146" s="18">
        <v>504000</v>
      </c>
      <c r="V1146" s="18">
        <v>0</v>
      </c>
      <c r="W1146" s="17">
        <v>75</v>
      </c>
      <c r="X1146" s="17">
        <v>0</v>
      </c>
      <c r="Y1146" s="17">
        <v>0</v>
      </c>
      <c r="Z1146" s="17">
        <v>0</v>
      </c>
      <c r="AA1146" s="17">
        <v>0</v>
      </c>
      <c r="AB1146" s="17">
        <v>0</v>
      </c>
      <c r="AC1146" s="17">
        <v>4609.2</v>
      </c>
      <c r="AD1146" s="17">
        <v>35926.69</v>
      </c>
      <c r="AE1146" s="17">
        <v>247636.57</v>
      </c>
      <c r="AF1146" s="17">
        <v>175754.2</v>
      </c>
      <c r="AG1146" s="17">
        <v>40073.339999999997</v>
      </c>
      <c r="AH1146" s="17">
        <v>0</v>
      </c>
      <c r="AI1146" s="17" t="s">
        <v>2611</v>
      </c>
      <c r="AJ1146" s="17" t="s">
        <v>3921</v>
      </c>
      <c r="AK1146" s="17" t="s">
        <v>2611</v>
      </c>
      <c r="AL1146" s="17" t="s">
        <v>3921</v>
      </c>
      <c r="AM1146" s="17" t="s">
        <v>3922</v>
      </c>
      <c r="AN1146">
        <v>351266760975</v>
      </c>
      <c r="AO1146" s="17" t="s">
        <v>3923</v>
      </c>
      <c r="AP1146" s="17" t="s">
        <v>3924</v>
      </c>
      <c r="AQ1146" s="17" t="s">
        <v>3925</v>
      </c>
      <c r="AR1146" s="17" t="s">
        <v>294</v>
      </c>
      <c r="AS1146" s="17" t="s">
        <v>1389</v>
      </c>
      <c r="AT1146" s="20" t="str">
        <f t="shared" si="34"/>
        <v>0754_CIU3A_5_EUNIVERSIDADE DE EVORA</v>
      </c>
      <c r="AU1146" s="21">
        <f t="shared" si="35"/>
        <v>0.75</v>
      </c>
    </row>
    <row r="1147" spans="1:47" x14ac:dyDescent="0.3">
      <c r="A1147" s="17" t="s">
        <v>1377</v>
      </c>
      <c r="B1147" s="17" t="s">
        <v>9932</v>
      </c>
      <c r="C1147">
        <v>264</v>
      </c>
      <c r="D1147" s="17" t="s">
        <v>268</v>
      </c>
      <c r="E1147" s="17" t="s">
        <v>902</v>
      </c>
      <c r="F1147">
        <v>1</v>
      </c>
      <c r="G1147">
        <v>1</v>
      </c>
      <c r="H1147" s="17" t="s">
        <v>4</v>
      </c>
      <c r="I1147">
        <v>9</v>
      </c>
      <c r="J1147" s="22" t="s">
        <v>10286</v>
      </c>
      <c r="K1147" s="22" t="s">
        <v>10107</v>
      </c>
      <c r="L1147" s="17" t="s">
        <v>10415</v>
      </c>
      <c r="M1147" s="17" t="s">
        <v>3911</v>
      </c>
      <c r="N1147" s="17" t="s">
        <v>911</v>
      </c>
      <c r="O1147" s="17" t="s">
        <v>1394</v>
      </c>
      <c r="P1147" s="17" t="s">
        <v>3912</v>
      </c>
      <c r="Q1147" s="17" t="s">
        <v>0</v>
      </c>
      <c r="R1147" s="17" t="s">
        <v>9780</v>
      </c>
      <c r="S1147" s="17" t="s">
        <v>1382</v>
      </c>
      <c r="T1147" s="17" t="s">
        <v>1382</v>
      </c>
      <c r="U1147" s="18">
        <v>3000000</v>
      </c>
      <c r="V1147" s="18">
        <v>0</v>
      </c>
      <c r="W1147" s="17">
        <v>75</v>
      </c>
      <c r="X1147" s="17">
        <v>0</v>
      </c>
      <c r="Y1147" s="17">
        <v>0</v>
      </c>
      <c r="Z1147" s="17">
        <v>0</v>
      </c>
      <c r="AA1147" s="17">
        <v>0</v>
      </c>
      <c r="AB1147" s="17">
        <v>0</v>
      </c>
      <c r="AC1147" s="17">
        <v>0</v>
      </c>
      <c r="AD1147" s="17">
        <v>0</v>
      </c>
      <c r="AE1147" s="17">
        <v>130026.62</v>
      </c>
      <c r="AF1147" s="17">
        <v>1003002.47</v>
      </c>
      <c r="AG1147" s="17">
        <v>1866970.9</v>
      </c>
      <c r="AH1147" s="17">
        <v>0</v>
      </c>
      <c r="AI1147" s="17" t="s">
        <v>3913</v>
      </c>
      <c r="AJ1147" s="17" t="s">
        <v>2115</v>
      </c>
      <c r="AK1147" s="17" t="s">
        <v>3914</v>
      </c>
      <c r="AL1147" s="17" t="s">
        <v>2507</v>
      </c>
      <c r="AM1147" s="17" t="s">
        <v>3915</v>
      </c>
      <c r="AN1147">
        <v>351939818818</v>
      </c>
      <c r="AO1147" s="17" t="s">
        <v>3916</v>
      </c>
      <c r="AP1147" s="17" t="s">
        <v>3913</v>
      </c>
      <c r="AQ1147" s="17" t="s">
        <v>2115</v>
      </c>
      <c r="AR1147" s="17" t="s">
        <v>307</v>
      </c>
      <c r="AS1147" s="17" t="s">
        <v>1389</v>
      </c>
      <c r="AT1147" s="20" t="str">
        <f t="shared" si="34"/>
        <v>0754_CIU3A_5_EMARTRAIN, CRL</v>
      </c>
      <c r="AU1147" s="21">
        <f t="shared" si="35"/>
        <v>0.75</v>
      </c>
    </row>
    <row r="1148" spans="1:47" x14ac:dyDescent="0.3">
      <c r="A1148" s="17" t="s">
        <v>1377</v>
      </c>
      <c r="B1148" s="17" t="s">
        <v>9932</v>
      </c>
      <c r="C1148">
        <v>264</v>
      </c>
      <c r="D1148" s="17" t="s">
        <v>268</v>
      </c>
      <c r="E1148" s="17" t="s">
        <v>902</v>
      </c>
      <c r="F1148">
        <v>1</v>
      </c>
      <c r="G1148">
        <v>1</v>
      </c>
      <c r="H1148" s="17" t="s">
        <v>4</v>
      </c>
      <c r="I1148">
        <v>9</v>
      </c>
      <c r="J1148" s="22" t="s">
        <v>10286</v>
      </c>
      <c r="K1148" s="22" t="s">
        <v>10107</v>
      </c>
      <c r="L1148" s="17" t="s">
        <v>10415</v>
      </c>
      <c r="M1148" s="17" t="s">
        <v>1953</v>
      </c>
      <c r="N1148" s="17" t="s">
        <v>306</v>
      </c>
      <c r="O1148" s="17" t="s">
        <v>1378</v>
      </c>
      <c r="P1148" s="17" t="s">
        <v>1954</v>
      </c>
      <c r="Q1148" s="17" t="s">
        <v>0</v>
      </c>
      <c r="R1148" s="17" t="s">
        <v>9780</v>
      </c>
      <c r="S1148" s="17" t="s">
        <v>1382</v>
      </c>
      <c r="T1148" s="17" t="s">
        <v>1382</v>
      </c>
      <c r="U1148" s="18">
        <v>400000</v>
      </c>
      <c r="V1148" s="18">
        <v>0</v>
      </c>
      <c r="W1148" s="17">
        <v>75</v>
      </c>
      <c r="X1148" s="17">
        <v>0</v>
      </c>
      <c r="Y1148" s="17">
        <v>0</v>
      </c>
      <c r="Z1148" s="17">
        <v>0</v>
      </c>
      <c r="AA1148" s="17">
        <v>0</v>
      </c>
      <c r="AB1148" s="17">
        <v>0</v>
      </c>
      <c r="AC1148" s="17">
        <v>0</v>
      </c>
      <c r="AD1148" s="17">
        <v>40777.71</v>
      </c>
      <c r="AE1148" s="17">
        <v>136261.45000000001</v>
      </c>
      <c r="AF1148" s="17">
        <v>121327.3</v>
      </c>
      <c r="AG1148" s="17">
        <v>101633.54</v>
      </c>
      <c r="AH1148" s="17">
        <v>0</v>
      </c>
      <c r="AI1148" s="17" t="s">
        <v>3926</v>
      </c>
      <c r="AJ1148" s="17" t="s">
        <v>3927</v>
      </c>
      <c r="AK1148" s="17" t="s">
        <v>3928</v>
      </c>
      <c r="AL1148" s="17" t="s">
        <v>3929</v>
      </c>
      <c r="AM1148" s="17" t="s">
        <v>3930</v>
      </c>
      <c r="AN1148">
        <v>351916165858</v>
      </c>
      <c r="AO1148" s="17" t="s">
        <v>3931</v>
      </c>
      <c r="AP1148" s="17" t="s">
        <v>3344</v>
      </c>
      <c r="AQ1148" s="17" t="s">
        <v>2158</v>
      </c>
      <c r="AR1148" s="17" t="s">
        <v>307</v>
      </c>
      <c r="AS1148" s="17" t="s">
        <v>1389</v>
      </c>
      <c r="AT1148" s="20" t="str">
        <f t="shared" si="34"/>
        <v>0754_CIU3A_5_EUNIVERSIDADE DO ALGARVE</v>
      </c>
      <c r="AU1148" s="21">
        <f t="shared" si="35"/>
        <v>0.75</v>
      </c>
    </row>
    <row r="1149" spans="1:47" x14ac:dyDescent="0.3">
      <c r="A1149" s="17" t="s">
        <v>1377</v>
      </c>
      <c r="B1149" s="17" t="s">
        <v>9932</v>
      </c>
      <c r="C1149">
        <v>264</v>
      </c>
      <c r="D1149" s="17" t="s">
        <v>268</v>
      </c>
      <c r="E1149" s="17" t="s">
        <v>902</v>
      </c>
      <c r="F1149">
        <v>1</v>
      </c>
      <c r="G1149">
        <v>1</v>
      </c>
      <c r="H1149" s="17" t="s">
        <v>4</v>
      </c>
      <c r="I1149">
        <v>9</v>
      </c>
      <c r="J1149" s="22" t="s">
        <v>10286</v>
      </c>
      <c r="K1149" s="22" t="s">
        <v>10107</v>
      </c>
      <c r="L1149" s="17" t="s">
        <v>10415</v>
      </c>
      <c r="M1149" s="17" t="s">
        <v>2275</v>
      </c>
      <c r="N1149" s="17" t="s">
        <v>293</v>
      </c>
      <c r="O1149" s="17" t="s">
        <v>1378</v>
      </c>
      <c r="P1149" s="17" t="s">
        <v>2276</v>
      </c>
      <c r="Q1149" s="17" t="s">
        <v>0</v>
      </c>
      <c r="R1149" s="17" t="s">
        <v>9780</v>
      </c>
      <c r="S1149" s="17" t="s">
        <v>1939</v>
      </c>
      <c r="T1149" s="17" t="s">
        <v>1939</v>
      </c>
      <c r="U1149" s="18">
        <v>2118000</v>
      </c>
      <c r="V1149" s="18">
        <v>0</v>
      </c>
      <c r="W1149" s="17">
        <v>75</v>
      </c>
      <c r="X1149" s="17">
        <v>0</v>
      </c>
      <c r="Y1149" s="17">
        <v>0</v>
      </c>
      <c r="Z1149" s="17">
        <v>0</v>
      </c>
      <c r="AA1149" s="17">
        <v>0</v>
      </c>
      <c r="AB1149" s="17">
        <v>0</v>
      </c>
      <c r="AC1149" s="17">
        <v>0</v>
      </c>
      <c r="AD1149" s="17">
        <v>6308.58</v>
      </c>
      <c r="AE1149" s="17">
        <v>95696.78</v>
      </c>
      <c r="AF1149" s="17">
        <v>145229.51</v>
      </c>
      <c r="AG1149" s="17">
        <v>1870765.13</v>
      </c>
      <c r="AH1149" s="17">
        <v>0</v>
      </c>
      <c r="AI1149" s="17" t="s">
        <v>2611</v>
      </c>
      <c r="AJ1149" s="17" t="s">
        <v>3917</v>
      </c>
      <c r="AK1149" s="17" t="s">
        <v>3918</v>
      </c>
      <c r="AL1149" s="17" t="s">
        <v>2115</v>
      </c>
      <c r="AM1149" s="17" t="s">
        <v>3919</v>
      </c>
      <c r="AN1149">
        <v>351964522668</v>
      </c>
      <c r="AO1149" s="17" t="s">
        <v>3920</v>
      </c>
      <c r="AP1149" s="17" t="s">
        <v>3918</v>
      </c>
      <c r="AQ1149" s="17" t="s">
        <v>2115</v>
      </c>
      <c r="AR1149" s="17" t="s">
        <v>294</v>
      </c>
      <c r="AS1149" s="17" t="s">
        <v>1389</v>
      </c>
      <c r="AT1149" s="20" t="str">
        <f t="shared" si="34"/>
        <v>0754_CIU3A_5_EPARQUE DO ALENTEJO DE CIÊNCIA E TECNOLOGIA, SA (PACT)</v>
      </c>
      <c r="AU1149" s="21">
        <f t="shared" si="35"/>
        <v>0.75</v>
      </c>
    </row>
    <row r="1150" spans="1:47" x14ac:dyDescent="0.3">
      <c r="A1150" s="17" t="s">
        <v>1377</v>
      </c>
      <c r="B1150" s="17" t="s">
        <v>9932</v>
      </c>
      <c r="C1150">
        <v>264</v>
      </c>
      <c r="D1150" s="17" t="s">
        <v>12</v>
      </c>
      <c r="E1150" s="17" t="s">
        <v>276</v>
      </c>
      <c r="F1150">
        <v>1</v>
      </c>
      <c r="G1150">
        <v>1</v>
      </c>
      <c r="H1150" s="17" t="s">
        <v>13</v>
      </c>
      <c r="I1150">
        <v>6</v>
      </c>
      <c r="J1150" s="22" t="s">
        <v>9947</v>
      </c>
      <c r="K1150" s="22" t="s">
        <v>9948</v>
      </c>
      <c r="L1150" s="17" t="s">
        <v>338</v>
      </c>
      <c r="M1150" s="17" t="s">
        <v>1636</v>
      </c>
      <c r="N1150" s="17" t="s">
        <v>536</v>
      </c>
      <c r="O1150" s="17" t="s">
        <v>1394</v>
      </c>
      <c r="P1150" s="17" t="s">
        <v>1637</v>
      </c>
      <c r="Q1150" s="17" t="s">
        <v>278</v>
      </c>
      <c r="R1150" s="17" t="s">
        <v>9780</v>
      </c>
      <c r="S1150" s="17" t="s">
        <v>1638</v>
      </c>
      <c r="T1150" s="17" t="s">
        <v>1395</v>
      </c>
      <c r="U1150" s="18">
        <v>491077.08</v>
      </c>
      <c r="V1150" s="18">
        <v>0</v>
      </c>
      <c r="W1150" s="17">
        <v>75</v>
      </c>
      <c r="X1150" s="17">
        <v>0</v>
      </c>
      <c r="Y1150" s="17">
        <v>0</v>
      </c>
      <c r="Z1150" s="17">
        <v>0</v>
      </c>
      <c r="AA1150" s="17">
        <v>0</v>
      </c>
      <c r="AB1150" s="17">
        <v>83774.44</v>
      </c>
      <c r="AC1150" s="17">
        <v>224119.85</v>
      </c>
      <c r="AD1150" s="17">
        <v>183182.79</v>
      </c>
      <c r="AE1150" s="17">
        <v>0</v>
      </c>
      <c r="AF1150" s="17">
        <v>0</v>
      </c>
      <c r="AG1150" s="17">
        <v>0</v>
      </c>
      <c r="AH1150" s="17">
        <v>0</v>
      </c>
      <c r="AI1150" s="17" t="s">
        <v>1639</v>
      </c>
      <c r="AJ1150" s="17" t="s">
        <v>1640</v>
      </c>
      <c r="AK1150" s="17" t="s">
        <v>1641</v>
      </c>
      <c r="AL1150" s="17" t="s">
        <v>1642</v>
      </c>
      <c r="AM1150" s="17" t="s">
        <v>1643</v>
      </c>
      <c r="AN1150">
        <v>983548035</v>
      </c>
      <c r="AO1150" s="17" t="s">
        <v>1644</v>
      </c>
      <c r="AP1150" s="17" t="s">
        <v>1396</v>
      </c>
      <c r="AQ1150" s="17" t="s">
        <v>1396</v>
      </c>
      <c r="AR1150" s="17" t="s">
        <v>282</v>
      </c>
      <c r="AS1150" s="17" t="s">
        <v>1381</v>
      </c>
      <c r="AT1150" s="20" t="str">
        <f t="shared" si="34"/>
        <v>0390_MOVBIO_2_EFUNDACION CIDAUT PARA LA INVESTIGACION Y DESARROLLO EN TRANSPORTE Y ENERGIA</v>
      </c>
      <c r="AU1150" s="21">
        <f t="shared" si="35"/>
        <v>0.75</v>
      </c>
    </row>
    <row r="1151" spans="1:47" x14ac:dyDescent="0.3">
      <c r="A1151" s="17" t="s">
        <v>1377</v>
      </c>
      <c r="B1151" s="17" t="s">
        <v>9932</v>
      </c>
      <c r="C1151">
        <v>264</v>
      </c>
      <c r="D1151" s="17" t="s">
        <v>12</v>
      </c>
      <c r="E1151" s="17" t="s">
        <v>276</v>
      </c>
      <c r="F1151">
        <v>1</v>
      </c>
      <c r="G1151">
        <v>1</v>
      </c>
      <c r="H1151" s="17" t="s">
        <v>13</v>
      </c>
      <c r="I1151">
        <v>6</v>
      </c>
      <c r="J1151" s="22" t="s">
        <v>9947</v>
      </c>
      <c r="K1151" s="22" t="s">
        <v>9948</v>
      </c>
      <c r="L1151" s="17" t="s">
        <v>338</v>
      </c>
      <c r="M1151" s="17" t="s">
        <v>1654</v>
      </c>
      <c r="N1151" s="17" t="s">
        <v>715</v>
      </c>
      <c r="O1151" s="17" t="s">
        <v>1378</v>
      </c>
      <c r="P1151" s="17" t="s">
        <v>1655</v>
      </c>
      <c r="Q1151" s="17" t="s">
        <v>0</v>
      </c>
      <c r="R1151" s="17" t="s">
        <v>9780</v>
      </c>
      <c r="S1151" s="17" t="s">
        <v>1411</v>
      </c>
      <c r="T1151" s="17" t="s">
        <v>1411</v>
      </c>
      <c r="U1151" s="18">
        <v>22887.4</v>
      </c>
      <c r="V1151" s="18">
        <v>0</v>
      </c>
      <c r="W1151" s="17">
        <v>75</v>
      </c>
      <c r="X1151" s="17">
        <v>0</v>
      </c>
      <c r="Y1151" s="17">
        <v>0</v>
      </c>
      <c r="Z1151" s="17">
        <v>0</v>
      </c>
      <c r="AA1151" s="17">
        <v>0</v>
      </c>
      <c r="AB1151" s="17">
        <v>1146.74</v>
      </c>
      <c r="AC1151" s="17">
        <v>10235.69</v>
      </c>
      <c r="AD1151" s="17">
        <v>11504.97</v>
      </c>
      <c r="AE1151" s="17">
        <v>0</v>
      </c>
      <c r="AF1151" s="17">
        <v>0</v>
      </c>
      <c r="AG1151" s="17">
        <v>0</v>
      </c>
      <c r="AH1151" s="17">
        <v>0</v>
      </c>
      <c r="AI1151" s="17" t="s">
        <v>1656</v>
      </c>
      <c r="AJ1151" s="17" t="s">
        <v>1380</v>
      </c>
      <c r="AK1151" s="17" t="s">
        <v>1657</v>
      </c>
      <c r="AL1151" s="17" t="s">
        <v>1396</v>
      </c>
      <c r="AM1151" s="17" t="s">
        <v>1658</v>
      </c>
      <c r="AN1151">
        <v>983317452</v>
      </c>
      <c r="AO1151" s="17" t="s">
        <v>1659</v>
      </c>
      <c r="AP1151" s="17" t="s">
        <v>1396</v>
      </c>
      <c r="AQ1151" s="17" t="s">
        <v>1396</v>
      </c>
      <c r="AR1151" s="17" t="s">
        <v>282</v>
      </c>
      <c r="AS1151" s="17" t="s">
        <v>1381</v>
      </c>
      <c r="AT1151" s="20" t="str">
        <f t="shared" si="34"/>
        <v>0390_MOVBIO_2_EJUNTA DE CASTILLA Y LEON INSTITUTO TECNOLOGICO AGRARIO DE CASTILLA Y LEON (ITACYL)</v>
      </c>
      <c r="AU1151" s="21">
        <f t="shared" si="35"/>
        <v>0.75</v>
      </c>
    </row>
    <row r="1152" spans="1:47" x14ac:dyDescent="0.3">
      <c r="A1152" s="17" t="s">
        <v>1377</v>
      </c>
      <c r="B1152" s="17" t="s">
        <v>9932</v>
      </c>
      <c r="C1152">
        <v>264</v>
      </c>
      <c r="D1152" s="17" t="s">
        <v>12</v>
      </c>
      <c r="E1152" s="17" t="s">
        <v>276</v>
      </c>
      <c r="F1152">
        <v>1</v>
      </c>
      <c r="G1152">
        <v>1</v>
      </c>
      <c r="H1152" s="17" t="s">
        <v>13</v>
      </c>
      <c r="I1152">
        <v>6</v>
      </c>
      <c r="J1152" s="22" t="s">
        <v>9947</v>
      </c>
      <c r="K1152" s="22" t="s">
        <v>9948</v>
      </c>
      <c r="L1152" s="17" t="s">
        <v>338</v>
      </c>
      <c r="M1152" s="17" t="s">
        <v>1645</v>
      </c>
      <c r="N1152" s="17" t="s">
        <v>763</v>
      </c>
      <c r="O1152" s="17" t="s">
        <v>1394</v>
      </c>
      <c r="P1152" s="17" t="s">
        <v>1646</v>
      </c>
      <c r="Q1152" s="17" t="s">
        <v>0</v>
      </c>
      <c r="R1152" s="17" t="s">
        <v>9780</v>
      </c>
      <c r="S1152" s="17" t="s">
        <v>1390</v>
      </c>
      <c r="T1152" s="17" t="s">
        <v>1390</v>
      </c>
      <c r="U1152" s="18">
        <v>68401.179999999993</v>
      </c>
      <c r="V1152" s="18">
        <v>0</v>
      </c>
      <c r="W1152" s="17">
        <v>75</v>
      </c>
      <c r="X1152" s="17">
        <v>0</v>
      </c>
      <c r="Y1152" s="17">
        <v>0</v>
      </c>
      <c r="Z1152" s="17">
        <v>0</v>
      </c>
      <c r="AA1152" s="17">
        <v>0</v>
      </c>
      <c r="AB1152" s="17">
        <v>16251.8</v>
      </c>
      <c r="AC1152" s="17">
        <v>34512.47</v>
      </c>
      <c r="AD1152" s="17">
        <v>17636.91</v>
      </c>
      <c r="AE1152" s="17">
        <v>0</v>
      </c>
      <c r="AF1152" s="17">
        <v>0</v>
      </c>
      <c r="AG1152" s="17">
        <v>0</v>
      </c>
      <c r="AH1152" s="17">
        <v>0</v>
      </c>
      <c r="AI1152" s="17" t="s">
        <v>1647</v>
      </c>
      <c r="AJ1152" s="17" t="s">
        <v>1648</v>
      </c>
      <c r="AK1152" s="17" t="s">
        <v>1649</v>
      </c>
      <c r="AL1152" s="17" t="s">
        <v>1587</v>
      </c>
      <c r="AM1152" s="17" t="s">
        <v>1650</v>
      </c>
      <c r="AN1152">
        <v>351253422400</v>
      </c>
      <c r="AO1152" s="17" t="s">
        <v>1651</v>
      </c>
      <c r="AP1152" s="17" t="s">
        <v>1652</v>
      </c>
      <c r="AQ1152" s="17" t="s">
        <v>1653</v>
      </c>
      <c r="AR1152" s="17" t="s">
        <v>520</v>
      </c>
      <c r="AS1152" s="17" t="s">
        <v>1389</v>
      </c>
      <c r="AT1152" s="20" t="str">
        <f t="shared" si="34"/>
        <v>0390_MOVBIO_2_EAGÊNCIA DE ENERGIA DO AVE</v>
      </c>
      <c r="AU1152" s="21">
        <f t="shared" si="35"/>
        <v>0.75</v>
      </c>
    </row>
    <row r="1153" spans="1:47" x14ac:dyDescent="0.3">
      <c r="A1153" s="17" t="s">
        <v>1377</v>
      </c>
      <c r="B1153" s="17" t="s">
        <v>9932</v>
      </c>
      <c r="C1153">
        <v>264</v>
      </c>
      <c r="D1153" s="17" t="s">
        <v>12</v>
      </c>
      <c r="E1153" s="17" t="s">
        <v>276</v>
      </c>
      <c r="F1153">
        <v>1</v>
      </c>
      <c r="G1153">
        <v>1</v>
      </c>
      <c r="H1153" s="17" t="s">
        <v>13</v>
      </c>
      <c r="I1153">
        <v>6</v>
      </c>
      <c r="J1153" s="22" t="s">
        <v>9947</v>
      </c>
      <c r="K1153" s="22" t="s">
        <v>9948</v>
      </c>
      <c r="L1153" s="17" t="s">
        <v>338</v>
      </c>
      <c r="M1153" s="17" t="s">
        <v>1660</v>
      </c>
      <c r="N1153" s="17" t="s">
        <v>256</v>
      </c>
      <c r="O1153" s="17" t="s">
        <v>1378</v>
      </c>
      <c r="P1153" s="17" t="s">
        <v>1661</v>
      </c>
      <c r="Q1153" s="17" t="s">
        <v>0</v>
      </c>
      <c r="R1153" s="17" t="s">
        <v>9780</v>
      </c>
      <c r="S1153" s="17" t="s">
        <v>1518</v>
      </c>
      <c r="T1153" s="17" t="s">
        <v>1395</v>
      </c>
      <c r="U1153" s="18">
        <v>72244.820000000007</v>
      </c>
      <c r="V1153" s="18">
        <v>0</v>
      </c>
      <c r="W1153" s="17">
        <v>75</v>
      </c>
      <c r="X1153" s="17">
        <v>0</v>
      </c>
      <c r="Y1153" s="17">
        <v>0</v>
      </c>
      <c r="Z1153" s="17">
        <v>0</v>
      </c>
      <c r="AA1153" s="17">
        <v>0</v>
      </c>
      <c r="AB1153" s="17">
        <v>17774.580000000002</v>
      </c>
      <c r="AC1153" s="17">
        <v>38582.230000000003</v>
      </c>
      <c r="AD1153" s="17">
        <v>15888.01</v>
      </c>
      <c r="AE1153" s="17">
        <v>0</v>
      </c>
      <c r="AF1153" s="17">
        <v>0</v>
      </c>
      <c r="AG1153" s="17">
        <v>0</v>
      </c>
      <c r="AH1153" s="17">
        <v>0</v>
      </c>
      <c r="AI1153" s="17" t="s">
        <v>1662</v>
      </c>
      <c r="AJ1153" s="17" t="s">
        <v>1577</v>
      </c>
      <c r="AK1153" s="17" t="s">
        <v>1663</v>
      </c>
      <c r="AL1153" s="17" t="s">
        <v>1396</v>
      </c>
      <c r="AM1153" s="17" t="s">
        <v>1664</v>
      </c>
      <c r="AN1153">
        <v>983426050</v>
      </c>
      <c r="AO1153" s="17" t="s">
        <v>1665</v>
      </c>
      <c r="AP1153" s="17" t="s">
        <v>1396</v>
      </c>
      <c r="AQ1153" s="17" t="s">
        <v>1396</v>
      </c>
      <c r="AR1153" s="17" t="s">
        <v>282</v>
      </c>
      <c r="AS1153" s="17" t="s">
        <v>1381</v>
      </c>
      <c r="AT1153" s="20" t="str">
        <f t="shared" si="34"/>
        <v>0390_MOVBIO_2_EAYUNTAMIENTO DE VALLADOLID</v>
      </c>
      <c r="AU1153" s="21">
        <f t="shared" si="35"/>
        <v>0.75</v>
      </c>
    </row>
    <row r="1154" spans="1:47" x14ac:dyDescent="0.3">
      <c r="A1154" s="17" t="s">
        <v>1377</v>
      </c>
      <c r="B1154" s="17" t="s">
        <v>9932</v>
      </c>
      <c r="C1154">
        <v>264</v>
      </c>
      <c r="D1154" s="17" t="s">
        <v>12</v>
      </c>
      <c r="E1154" s="17" t="s">
        <v>276</v>
      </c>
      <c r="F1154">
        <v>1</v>
      </c>
      <c r="G1154">
        <v>1</v>
      </c>
      <c r="H1154" s="17" t="s">
        <v>13</v>
      </c>
      <c r="I1154">
        <v>6</v>
      </c>
      <c r="J1154" s="22" t="s">
        <v>9947</v>
      </c>
      <c r="K1154" s="22" t="s">
        <v>9948</v>
      </c>
      <c r="L1154" s="17" t="s">
        <v>338</v>
      </c>
      <c r="M1154" s="17" t="s">
        <v>1666</v>
      </c>
      <c r="N1154" s="17" t="s">
        <v>735</v>
      </c>
      <c r="O1154" s="17" t="s">
        <v>1394</v>
      </c>
      <c r="P1154" s="17" t="s">
        <v>1667</v>
      </c>
      <c r="Q1154" s="17" t="s">
        <v>0</v>
      </c>
      <c r="R1154" s="17" t="s">
        <v>9780</v>
      </c>
      <c r="S1154" s="17" t="s">
        <v>1390</v>
      </c>
      <c r="T1154" s="17" t="s">
        <v>1390</v>
      </c>
      <c r="U1154" s="18">
        <v>120588.26</v>
      </c>
      <c r="V1154" s="18">
        <v>0</v>
      </c>
      <c r="W1154" s="17">
        <v>75</v>
      </c>
      <c r="X1154" s="17">
        <v>0</v>
      </c>
      <c r="Y1154" s="17">
        <v>0</v>
      </c>
      <c r="Z1154" s="17">
        <v>0</v>
      </c>
      <c r="AA1154" s="17">
        <v>0</v>
      </c>
      <c r="AB1154" s="17">
        <v>14958.32</v>
      </c>
      <c r="AC1154" s="17">
        <v>60899.42</v>
      </c>
      <c r="AD1154" s="17">
        <v>44730.52</v>
      </c>
      <c r="AE1154" s="17">
        <v>0</v>
      </c>
      <c r="AF1154" s="17">
        <v>0</v>
      </c>
      <c r="AG1154" s="17">
        <v>0</v>
      </c>
      <c r="AH1154" s="17">
        <v>0</v>
      </c>
      <c r="AI1154" s="17" t="s">
        <v>1668</v>
      </c>
      <c r="AJ1154" s="17" t="s">
        <v>1396</v>
      </c>
      <c r="AK1154" s="17" t="s">
        <v>1669</v>
      </c>
      <c r="AL1154" s="17" t="s">
        <v>1396</v>
      </c>
      <c r="AM1154" s="17" t="s">
        <v>1670</v>
      </c>
      <c r="AN1154">
        <v>351253510020</v>
      </c>
      <c r="AO1154" s="17" t="s">
        <v>1671</v>
      </c>
      <c r="AP1154" s="17" t="s">
        <v>1396</v>
      </c>
      <c r="AQ1154" s="17" t="s">
        <v>1396</v>
      </c>
      <c r="AR1154" s="17" t="s">
        <v>520</v>
      </c>
      <c r="AS1154" s="17" t="s">
        <v>1389</v>
      </c>
      <c r="AT1154" s="20" t="str">
        <f t="shared" si="34"/>
        <v>0390_MOVBIO_2_ECENTRO PARA A VALORIZAÇÃO DE RESIDUOS (CVR)</v>
      </c>
      <c r="AU1154" s="21">
        <f t="shared" si="35"/>
        <v>0.75</v>
      </c>
    </row>
    <row r="1155" spans="1:47" x14ac:dyDescent="0.3">
      <c r="A1155" s="17" t="s">
        <v>1377</v>
      </c>
      <c r="B1155" s="17" t="s">
        <v>9932</v>
      </c>
      <c r="C1155">
        <v>264</v>
      </c>
      <c r="D1155" s="17" t="s">
        <v>184</v>
      </c>
      <c r="E1155" s="17" t="s">
        <v>792</v>
      </c>
      <c r="F1155">
        <v>2</v>
      </c>
      <c r="G1155">
        <v>3</v>
      </c>
      <c r="H1155" s="17" t="s">
        <v>16</v>
      </c>
      <c r="I1155">
        <v>7</v>
      </c>
      <c r="J1155" s="22" t="s">
        <v>10127</v>
      </c>
      <c r="K1155" s="22" t="s">
        <v>10287</v>
      </c>
      <c r="L1155" s="17" t="s">
        <v>10416</v>
      </c>
      <c r="M1155" s="17" t="s">
        <v>4434</v>
      </c>
      <c r="N1155" s="17" t="s">
        <v>845</v>
      </c>
      <c r="O1155" s="17" t="s">
        <v>1378</v>
      </c>
      <c r="P1155" s="17" t="s">
        <v>4435</v>
      </c>
      <c r="Q1155" s="17" t="s">
        <v>278</v>
      </c>
      <c r="R1155" s="17" t="s">
        <v>9780</v>
      </c>
      <c r="S1155" s="17" t="s">
        <v>1445</v>
      </c>
      <c r="T1155" s="17" t="s">
        <v>1395</v>
      </c>
      <c r="U1155" s="18">
        <v>352321.6</v>
      </c>
      <c r="V1155" s="18">
        <v>0</v>
      </c>
      <c r="W1155" s="17">
        <v>75</v>
      </c>
      <c r="X1155" s="17">
        <v>0</v>
      </c>
      <c r="Y1155" s="17">
        <v>0</v>
      </c>
      <c r="Z1155" s="17">
        <v>0</v>
      </c>
      <c r="AA1155" s="17">
        <v>0</v>
      </c>
      <c r="AB1155" s="17">
        <v>0</v>
      </c>
      <c r="AC1155" s="17">
        <v>0</v>
      </c>
      <c r="AD1155" s="17">
        <v>42068.28</v>
      </c>
      <c r="AE1155" s="17">
        <v>91372.160000000003</v>
      </c>
      <c r="AF1155" s="17">
        <v>138110.51999999999</v>
      </c>
      <c r="AG1155" s="17">
        <v>80770.64</v>
      </c>
      <c r="AH1155" s="17">
        <v>0</v>
      </c>
      <c r="AI1155" s="17" t="s">
        <v>9897</v>
      </c>
      <c r="AJ1155" s="17" t="s">
        <v>4437</v>
      </c>
      <c r="AK1155" s="17" t="s">
        <v>4438</v>
      </c>
      <c r="AL1155" s="17" t="s">
        <v>1599</v>
      </c>
      <c r="AM1155" s="17" t="s">
        <v>4439</v>
      </c>
      <c r="AN1155">
        <v>34881815593</v>
      </c>
      <c r="AO1155" s="17" t="s">
        <v>9898</v>
      </c>
      <c r="AP1155" s="17" t="s">
        <v>4436</v>
      </c>
      <c r="AQ1155" s="17" t="s">
        <v>4440</v>
      </c>
      <c r="AR1155" s="17" t="s">
        <v>342</v>
      </c>
      <c r="AS1155" s="17" t="s">
        <v>1381</v>
      </c>
      <c r="AT1155" s="20" t="str">
        <f t="shared" ref="AT1155:AT1218" si="36">+D1155&amp;N1155</f>
        <v>0609_SPIN_UP_1_ESOCIEDAD PARA LA PROMOCION DE INICIATIVAS EMPRESARIALES INNOVADORAS, S.L.</v>
      </c>
      <c r="AU1155" s="21">
        <f t="shared" si="35"/>
        <v>0.75</v>
      </c>
    </row>
    <row r="1156" spans="1:47" x14ac:dyDescent="0.3">
      <c r="A1156" s="17" t="s">
        <v>1377</v>
      </c>
      <c r="B1156" s="17" t="s">
        <v>9932</v>
      </c>
      <c r="C1156">
        <v>264</v>
      </c>
      <c r="D1156" s="17" t="s">
        <v>184</v>
      </c>
      <c r="E1156" s="17" t="s">
        <v>792</v>
      </c>
      <c r="F1156">
        <v>2</v>
      </c>
      <c r="G1156">
        <v>3</v>
      </c>
      <c r="H1156" s="17" t="s">
        <v>16</v>
      </c>
      <c r="I1156">
        <v>7</v>
      </c>
      <c r="J1156" s="22" t="s">
        <v>10127</v>
      </c>
      <c r="K1156" s="22" t="s">
        <v>10287</v>
      </c>
      <c r="L1156" s="17" t="s">
        <v>10416</v>
      </c>
      <c r="M1156" s="17" t="s">
        <v>4458</v>
      </c>
      <c r="N1156" s="17" t="s">
        <v>588</v>
      </c>
      <c r="O1156" s="17" t="s">
        <v>1378</v>
      </c>
      <c r="P1156" s="17" t="s">
        <v>4459</v>
      </c>
      <c r="Q1156" s="17" t="s">
        <v>0</v>
      </c>
      <c r="R1156" s="17" t="s">
        <v>9780</v>
      </c>
      <c r="S1156" s="17" t="s">
        <v>1445</v>
      </c>
      <c r="T1156" s="17" t="s">
        <v>1395</v>
      </c>
      <c r="U1156" s="18">
        <v>143695.44</v>
      </c>
      <c r="V1156" s="18">
        <v>0</v>
      </c>
      <c r="W1156" s="17">
        <v>75</v>
      </c>
      <c r="X1156" s="17">
        <v>0</v>
      </c>
      <c r="Y1156" s="17">
        <v>0</v>
      </c>
      <c r="Z1156" s="17">
        <v>0</v>
      </c>
      <c r="AA1156" s="17">
        <v>0</v>
      </c>
      <c r="AB1156" s="17">
        <v>0</v>
      </c>
      <c r="AC1156" s="17">
        <v>1034.68</v>
      </c>
      <c r="AD1156" s="17">
        <v>19287.099999999999</v>
      </c>
      <c r="AE1156" s="17">
        <v>30798.91</v>
      </c>
      <c r="AF1156" s="17">
        <v>73299.62</v>
      </c>
      <c r="AG1156" s="17">
        <v>19275.13</v>
      </c>
      <c r="AH1156" s="17">
        <v>0</v>
      </c>
      <c r="AI1156" s="17" t="s">
        <v>4460</v>
      </c>
      <c r="AJ1156" s="17" t="s">
        <v>1386</v>
      </c>
      <c r="AK1156" s="17" t="s">
        <v>4461</v>
      </c>
      <c r="AL1156" s="17" t="s">
        <v>1599</v>
      </c>
      <c r="AM1156" s="17" t="s">
        <v>4462</v>
      </c>
      <c r="AN1156">
        <v>348981596800</v>
      </c>
      <c r="AO1156" s="17" t="s">
        <v>4463</v>
      </c>
      <c r="AP1156" s="17" t="s">
        <v>4464</v>
      </c>
      <c r="AQ1156" s="17" t="s">
        <v>4273</v>
      </c>
      <c r="AR1156" s="17" t="s">
        <v>342</v>
      </c>
      <c r="AS1156" s="17" t="s">
        <v>1381</v>
      </c>
      <c r="AT1156" s="20" t="str">
        <f t="shared" si="36"/>
        <v>0609_SPIN_UP_1_ECAMARA OFICIAL DE COMERCIO, INDUSTRIA, SERVICIOS Y NAVEGACION DE SANTIAGO DE COMPOSTELA</v>
      </c>
      <c r="AU1156" s="21">
        <f t="shared" ref="AU1156:AU1219" si="37">IF(V1156=0,W1156,IF(U1156=0,X1156,IF(W1156=X1156,W1156,"VER")))/100</f>
        <v>0.75</v>
      </c>
    </row>
    <row r="1157" spans="1:47" x14ac:dyDescent="0.3">
      <c r="A1157" s="17" t="s">
        <v>1377</v>
      </c>
      <c r="B1157" s="17" t="s">
        <v>9932</v>
      </c>
      <c r="C1157">
        <v>264</v>
      </c>
      <c r="D1157" s="17" t="s">
        <v>184</v>
      </c>
      <c r="E1157" s="17" t="s">
        <v>792</v>
      </c>
      <c r="F1157">
        <v>2</v>
      </c>
      <c r="G1157">
        <v>3</v>
      </c>
      <c r="H1157" s="17" t="s">
        <v>16</v>
      </c>
      <c r="I1157">
        <v>7</v>
      </c>
      <c r="J1157" s="22" t="s">
        <v>10127</v>
      </c>
      <c r="K1157" s="22" t="s">
        <v>10287</v>
      </c>
      <c r="L1157" s="17" t="s">
        <v>10416</v>
      </c>
      <c r="M1157" s="17" t="s">
        <v>1618</v>
      </c>
      <c r="N1157" s="17" t="s">
        <v>414</v>
      </c>
      <c r="O1157" s="17" t="s">
        <v>1378</v>
      </c>
      <c r="P1157" s="17" t="s">
        <v>1619</v>
      </c>
      <c r="Q1157" s="17" t="s">
        <v>0</v>
      </c>
      <c r="R1157" s="17" t="s">
        <v>9780</v>
      </c>
      <c r="S1157" s="17" t="s">
        <v>1390</v>
      </c>
      <c r="T1157" s="17" t="s">
        <v>1390</v>
      </c>
      <c r="U1157" s="18">
        <v>152448.93</v>
      </c>
      <c r="V1157" s="18">
        <v>0</v>
      </c>
      <c r="W1157" s="17">
        <v>75</v>
      </c>
      <c r="X1157" s="17">
        <v>0</v>
      </c>
      <c r="Y1157" s="17">
        <v>0</v>
      </c>
      <c r="Z1157" s="17">
        <v>0</v>
      </c>
      <c r="AA1157" s="17">
        <v>0</v>
      </c>
      <c r="AB1157" s="17">
        <v>0</v>
      </c>
      <c r="AC1157" s="17">
        <v>0</v>
      </c>
      <c r="AD1157" s="17">
        <v>13212.88</v>
      </c>
      <c r="AE1157" s="17">
        <v>63191.19</v>
      </c>
      <c r="AF1157" s="17">
        <v>34432.49</v>
      </c>
      <c r="AG1157" s="17">
        <v>41612.370000000003</v>
      </c>
      <c r="AH1157" s="17">
        <v>0</v>
      </c>
      <c r="AI1157" s="17" t="s">
        <v>1620</v>
      </c>
      <c r="AJ1157" s="17" t="s">
        <v>4449</v>
      </c>
      <c r="AK1157" s="17" t="s">
        <v>4450</v>
      </c>
      <c r="AL1157" s="17" t="s">
        <v>3074</v>
      </c>
      <c r="AM1157" s="17" t="s">
        <v>4451</v>
      </c>
      <c r="AN1157">
        <v>351220408753</v>
      </c>
      <c r="AO1157" s="17" t="s">
        <v>4452</v>
      </c>
      <c r="AP1157" s="17" t="s">
        <v>4453</v>
      </c>
      <c r="AQ1157" s="17" t="s">
        <v>1627</v>
      </c>
      <c r="AR1157" s="17" t="s">
        <v>284</v>
      </c>
      <c r="AS1157" s="17" t="s">
        <v>1389</v>
      </c>
      <c r="AT1157" s="20" t="str">
        <f t="shared" si="36"/>
        <v>0609_SPIN_UP_1_EUNIVERSIDADE DO PORTO</v>
      </c>
      <c r="AU1157" s="21">
        <f t="shared" si="37"/>
        <v>0.75</v>
      </c>
    </row>
    <row r="1158" spans="1:47" x14ac:dyDescent="0.3">
      <c r="A1158" s="17" t="s">
        <v>1377</v>
      </c>
      <c r="B1158" s="17" t="s">
        <v>9932</v>
      </c>
      <c r="C1158">
        <v>264</v>
      </c>
      <c r="D1158" s="17" t="s">
        <v>184</v>
      </c>
      <c r="E1158" s="17" t="s">
        <v>792</v>
      </c>
      <c r="F1158">
        <v>2</v>
      </c>
      <c r="G1158">
        <v>3</v>
      </c>
      <c r="H1158" s="17" t="s">
        <v>16</v>
      </c>
      <c r="I1158">
        <v>7</v>
      </c>
      <c r="J1158" s="22" t="s">
        <v>10127</v>
      </c>
      <c r="K1158" s="22" t="s">
        <v>10287</v>
      </c>
      <c r="L1158" s="17" t="s">
        <v>10416</v>
      </c>
      <c r="M1158" s="17" t="s">
        <v>3555</v>
      </c>
      <c r="N1158" s="17" t="s">
        <v>333</v>
      </c>
      <c r="O1158" s="17" t="s">
        <v>1394</v>
      </c>
      <c r="P1158" s="17" t="s">
        <v>3556</v>
      </c>
      <c r="Q1158" s="17" t="s">
        <v>0</v>
      </c>
      <c r="R1158" s="17" t="s">
        <v>9780</v>
      </c>
      <c r="S1158" s="17" t="s">
        <v>1390</v>
      </c>
      <c r="T1158" s="17" t="s">
        <v>1390</v>
      </c>
      <c r="U1158" s="18">
        <v>85932</v>
      </c>
      <c r="V1158" s="18">
        <v>0</v>
      </c>
      <c r="W1158" s="17">
        <v>75</v>
      </c>
      <c r="X1158" s="17">
        <v>0</v>
      </c>
      <c r="Y1158" s="17">
        <v>0</v>
      </c>
      <c r="Z1158" s="17">
        <v>0</v>
      </c>
      <c r="AA1158" s="17">
        <v>0</v>
      </c>
      <c r="AB1158" s="17">
        <v>0</v>
      </c>
      <c r="AC1158" s="17">
        <v>0</v>
      </c>
      <c r="AD1158" s="17">
        <v>6052.65</v>
      </c>
      <c r="AE1158" s="17">
        <v>10848.72</v>
      </c>
      <c r="AF1158" s="17">
        <v>34701.660000000003</v>
      </c>
      <c r="AG1158" s="17">
        <v>34328.97</v>
      </c>
      <c r="AH1158" s="17">
        <v>0</v>
      </c>
      <c r="AI1158" s="17" t="s">
        <v>4454</v>
      </c>
      <c r="AJ1158" s="17" t="s">
        <v>1386</v>
      </c>
      <c r="AK1158" s="17" t="s">
        <v>4455</v>
      </c>
      <c r="AL1158" s="17" t="s">
        <v>4455</v>
      </c>
      <c r="AM1158" s="17" t="s">
        <v>4456</v>
      </c>
      <c r="AN1158">
        <v>351220108000</v>
      </c>
      <c r="AO1158" s="17" t="s">
        <v>4457</v>
      </c>
      <c r="AP1158" s="17" t="s">
        <v>4454</v>
      </c>
      <c r="AQ1158" s="17" t="s">
        <v>1386</v>
      </c>
      <c r="AR1158" s="17" t="s">
        <v>307</v>
      </c>
      <c r="AS1158" s="17" t="s">
        <v>1389</v>
      </c>
      <c r="AT1158" s="20" t="str">
        <f t="shared" si="36"/>
        <v>0609_SPIN_UP_1_EANJE-ASSOCIAÇÃO NACIONAL DE JOVENS EMPRESARIOS</v>
      </c>
      <c r="AU1158" s="21">
        <f t="shared" si="37"/>
        <v>0.75</v>
      </c>
    </row>
    <row r="1159" spans="1:47" x14ac:dyDescent="0.3">
      <c r="A1159" s="17" t="s">
        <v>1377</v>
      </c>
      <c r="B1159" s="17" t="s">
        <v>9932</v>
      </c>
      <c r="C1159">
        <v>264</v>
      </c>
      <c r="D1159" s="17" t="s">
        <v>184</v>
      </c>
      <c r="E1159" s="17" t="s">
        <v>792</v>
      </c>
      <c r="F1159">
        <v>2</v>
      </c>
      <c r="G1159">
        <v>3</v>
      </c>
      <c r="H1159" s="17" t="s">
        <v>16</v>
      </c>
      <c r="I1159">
        <v>7</v>
      </c>
      <c r="J1159" s="22" t="s">
        <v>10127</v>
      </c>
      <c r="K1159" s="22" t="s">
        <v>10287</v>
      </c>
      <c r="L1159" s="17" t="s">
        <v>10416</v>
      </c>
      <c r="M1159" s="17" t="s">
        <v>2919</v>
      </c>
      <c r="N1159" s="17" t="s">
        <v>385</v>
      </c>
      <c r="O1159" s="17" t="s">
        <v>1378</v>
      </c>
      <c r="P1159" s="17" t="s">
        <v>2920</v>
      </c>
      <c r="Q1159" s="17" t="s">
        <v>0</v>
      </c>
      <c r="R1159" s="17" t="s">
        <v>9780</v>
      </c>
      <c r="S1159" s="17" t="s">
        <v>3070</v>
      </c>
      <c r="T1159" s="17" t="s">
        <v>1464</v>
      </c>
      <c r="U1159" s="18">
        <v>236257.52</v>
      </c>
      <c r="V1159" s="18">
        <v>0</v>
      </c>
      <c r="W1159" s="17">
        <v>75</v>
      </c>
      <c r="X1159" s="17">
        <v>0</v>
      </c>
      <c r="Y1159" s="17">
        <v>0</v>
      </c>
      <c r="Z1159" s="17">
        <v>0</v>
      </c>
      <c r="AA1159" s="17">
        <v>0</v>
      </c>
      <c r="AB1159" s="17">
        <v>0</v>
      </c>
      <c r="AC1159" s="17">
        <v>0</v>
      </c>
      <c r="AD1159" s="17">
        <v>0</v>
      </c>
      <c r="AE1159" s="17">
        <v>57927.37</v>
      </c>
      <c r="AF1159" s="17">
        <v>111529.85</v>
      </c>
      <c r="AG1159" s="17">
        <v>66800.3</v>
      </c>
      <c r="AH1159" s="17">
        <v>0</v>
      </c>
      <c r="AI1159" s="17" t="s">
        <v>9415</v>
      </c>
      <c r="AJ1159" s="17" t="s">
        <v>4465</v>
      </c>
      <c r="AK1159" s="17" t="s">
        <v>4466</v>
      </c>
      <c r="AL1159" s="17" t="s">
        <v>4467</v>
      </c>
      <c r="AM1159" s="17" t="s">
        <v>4468</v>
      </c>
      <c r="AN1159">
        <v>34981541154</v>
      </c>
      <c r="AO1159" s="17" t="s">
        <v>4469</v>
      </c>
      <c r="AP1159" s="17" t="s">
        <v>9416</v>
      </c>
      <c r="AQ1159" s="17" t="s">
        <v>1440</v>
      </c>
      <c r="AR1159" s="17" t="s">
        <v>10084</v>
      </c>
      <c r="AS1159" s="17" t="s">
        <v>1381</v>
      </c>
      <c r="AT1159" s="20" t="str">
        <f t="shared" si="36"/>
        <v>0609_SPIN_UP_1_EINSTITUTO GALLEGO DE PROMOCION ECONOMICA</v>
      </c>
      <c r="AU1159" s="21">
        <f t="shared" si="37"/>
        <v>0.75</v>
      </c>
    </row>
    <row r="1160" spans="1:47" x14ac:dyDescent="0.3">
      <c r="A1160" s="17" t="s">
        <v>1377</v>
      </c>
      <c r="B1160" s="17" t="s">
        <v>9932</v>
      </c>
      <c r="C1160">
        <v>264</v>
      </c>
      <c r="D1160" s="17" t="s">
        <v>184</v>
      </c>
      <c r="E1160" s="17" t="s">
        <v>792</v>
      </c>
      <c r="F1160">
        <v>2</v>
      </c>
      <c r="G1160">
        <v>3</v>
      </c>
      <c r="H1160" s="17" t="s">
        <v>16</v>
      </c>
      <c r="I1160">
        <v>7</v>
      </c>
      <c r="J1160" s="22" t="s">
        <v>10127</v>
      </c>
      <c r="K1160" s="22" t="s">
        <v>10287</v>
      </c>
      <c r="L1160" s="17" t="s">
        <v>10416</v>
      </c>
      <c r="M1160" s="17" t="s">
        <v>4441</v>
      </c>
      <c r="N1160" s="17" t="s">
        <v>846</v>
      </c>
      <c r="O1160" s="17" t="s">
        <v>1394</v>
      </c>
      <c r="P1160" s="17" t="s">
        <v>4442</v>
      </c>
      <c r="Q1160" s="17" t="s">
        <v>0</v>
      </c>
      <c r="R1160" s="17" t="s">
        <v>9780</v>
      </c>
      <c r="S1160" s="17" t="s">
        <v>5772</v>
      </c>
      <c r="T1160" s="17" t="s">
        <v>1395</v>
      </c>
      <c r="U1160" s="18">
        <v>141469.54999999999</v>
      </c>
      <c r="V1160" s="18">
        <v>0</v>
      </c>
      <c r="W1160" s="17">
        <v>75</v>
      </c>
      <c r="X1160" s="17">
        <v>0</v>
      </c>
      <c r="Y1160" s="17">
        <v>0</v>
      </c>
      <c r="Z1160" s="17">
        <v>0</v>
      </c>
      <c r="AA1160" s="17">
        <v>0</v>
      </c>
      <c r="AB1160" s="17">
        <v>0</v>
      </c>
      <c r="AC1160" s="17">
        <v>508.83</v>
      </c>
      <c r="AD1160" s="17">
        <v>5998.54</v>
      </c>
      <c r="AE1160" s="17">
        <v>23532.94</v>
      </c>
      <c r="AF1160" s="17">
        <v>75001.88</v>
      </c>
      <c r="AG1160" s="17">
        <v>36427.360000000001</v>
      </c>
      <c r="AH1160" s="17">
        <v>0</v>
      </c>
      <c r="AI1160" s="17" t="s">
        <v>4443</v>
      </c>
      <c r="AJ1160" s="17" t="s">
        <v>1386</v>
      </c>
      <c r="AK1160" s="17" t="s">
        <v>4444</v>
      </c>
      <c r="AL1160" s="17" t="s">
        <v>4445</v>
      </c>
      <c r="AM1160" s="17" t="s">
        <v>4446</v>
      </c>
      <c r="AN1160">
        <v>34981552850</v>
      </c>
      <c r="AO1160" s="17" t="s">
        <v>4447</v>
      </c>
      <c r="AP1160" s="17" t="s">
        <v>4448</v>
      </c>
      <c r="AQ1160" s="17" t="s">
        <v>3133</v>
      </c>
      <c r="AR1160" s="17" t="s">
        <v>342</v>
      </c>
      <c r="AS1160" s="17" t="s">
        <v>1381</v>
      </c>
      <c r="AT1160" s="20" t="str">
        <f t="shared" si="36"/>
        <v>0609_SPIN_UP_1_EASOCIACION AREA EMPRESARIAL DO TAMBRE</v>
      </c>
      <c r="AU1160" s="21">
        <f t="shared" si="37"/>
        <v>0.75</v>
      </c>
    </row>
    <row r="1161" spans="1:47" x14ac:dyDescent="0.3">
      <c r="A1161" s="17" t="s">
        <v>1377</v>
      </c>
      <c r="B1161" s="17" t="s">
        <v>9932</v>
      </c>
      <c r="C1161">
        <v>264</v>
      </c>
      <c r="D1161" s="17" t="s">
        <v>55</v>
      </c>
      <c r="E1161" s="17" t="s">
        <v>276</v>
      </c>
      <c r="F1161">
        <v>3</v>
      </c>
      <c r="G1161">
        <v>6</v>
      </c>
      <c r="H1161" s="17" t="s">
        <v>19</v>
      </c>
      <c r="I1161">
        <v>7</v>
      </c>
      <c r="J1161" s="22" t="s">
        <v>9959</v>
      </c>
      <c r="K1161" s="22" t="s">
        <v>10129</v>
      </c>
      <c r="L1161" s="17" t="s">
        <v>1980</v>
      </c>
      <c r="M1161" s="17" t="s">
        <v>1926</v>
      </c>
      <c r="N1161" s="17" t="s">
        <v>361</v>
      </c>
      <c r="O1161" s="17" t="s">
        <v>1378</v>
      </c>
      <c r="P1161" s="17" t="s">
        <v>1927</v>
      </c>
      <c r="Q1161" s="17" t="s">
        <v>278</v>
      </c>
      <c r="R1161" s="17" t="s">
        <v>9780</v>
      </c>
      <c r="S1161" s="17" t="s">
        <v>1918</v>
      </c>
      <c r="T1161" s="17" t="s">
        <v>1928</v>
      </c>
      <c r="U1161" s="18">
        <v>158761.01999999999</v>
      </c>
      <c r="V1161" s="18">
        <v>0</v>
      </c>
      <c r="W1161" s="17">
        <v>75</v>
      </c>
      <c r="X1161" s="17">
        <v>0</v>
      </c>
      <c r="Y1161" s="17">
        <v>0</v>
      </c>
      <c r="Z1161" s="17">
        <v>0</v>
      </c>
      <c r="AA1161" s="17">
        <v>0</v>
      </c>
      <c r="AB1161" s="17">
        <v>17604.810000000001</v>
      </c>
      <c r="AC1161" s="17">
        <v>48727.12</v>
      </c>
      <c r="AD1161" s="17">
        <v>84943.25</v>
      </c>
      <c r="AE1161" s="17">
        <v>7485.83</v>
      </c>
      <c r="AF1161" s="17">
        <v>0</v>
      </c>
      <c r="AG1161" s="17">
        <v>0</v>
      </c>
      <c r="AH1161" s="17">
        <v>0</v>
      </c>
      <c r="AI1161" s="17" t="s">
        <v>1929</v>
      </c>
      <c r="AJ1161" s="17" t="s">
        <v>1930</v>
      </c>
      <c r="AK1161" s="17" t="s">
        <v>1931</v>
      </c>
      <c r="AL1161" s="17" t="s">
        <v>1932</v>
      </c>
      <c r="AM1161" s="17" t="s">
        <v>1981</v>
      </c>
      <c r="AN1161">
        <v>954786360</v>
      </c>
      <c r="AO1161" s="17" t="s">
        <v>1982</v>
      </c>
      <c r="AP1161" s="17" t="s">
        <v>1935</v>
      </c>
      <c r="AQ1161" s="17" t="s">
        <v>1936</v>
      </c>
      <c r="AR1161" s="17" t="s">
        <v>311</v>
      </c>
      <c r="AS1161" s="17" t="s">
        <v>1381</v>
      </c>
      <c r="AT1161" s="20" t="str">
        <f t="shared" si="36"/>
        <v>0275_GARVELAND_5_EJUNTA DE ANDALUCIA AGENCIA ANDALUZA DE LA ENERGIA</v>
      </c>
      <c r="AU1161" s="21">
        <f t="shared" si="37"/>
        <v>0.75</v>
      </c>
    </row>
    <row r="1162" spans="1:47" x14ac:dyDescent="0.3">
      <c r="A1162" s="17" t="s">
        <v>1377</v>
      </c>
      <c r="B1162" s="17" t="s">
        <v>9932</v>
      </c>
      <c r="C1162">
        <v>264</v>
      </c>
      <c r="D1162" s="17" t="s">
        <v>55</v>
      </c>
      <c r="E1162" s="17" t="s">
        <v>276</v>
      </c>
      <c r="F1162">
        <v>3</v>
      </c>
      <c r="G1162">
        <v>6</v>
      </c>
      <c r="H1162" s="17" t="s">
        <v>19</v>
      </c>
      <c r="I1162">
        <v>7</v>
      </c>
      <c r="J1162" s="22" t="s">
        <v>9959</v>
      </c>
      <c r="K1162" s="22" t="s">
        <v>10129</v>
      </c>
      <c r="L1162" s="17" t="s">
        <v>1980</v>
      </c>
      <c r="M1162" s="17" t="s">
        <v>1983</v>
      </c>
      <c r="N1162" s="17" t="s">
        <v>1984</v>
      </c>
      <c r="O1162" s="17" t="s">
        <v>1378</v>
      </c>
      <c r="P1162" s="17" t="s">
        <v>1985</v>
      </c>
      <c r="Q1162" s="17" t="s">
        <v>0</v>
      </c>
      <c r="R1162" s="17" t="s">
        <v>9780</v>
      </c>
      <c r="S1162" s="17" t="s">
        <v>1961</v>
      </c>
      <c r="T1162" s="17" t="s">
        <v>1395</v>
      </c>
      <c r="U1162" s="18">
        <v>79654.429999999993</v>
      </c>
      <c r="V1162" s="18">
        <v>0</v>
      </c>
      <c r="W1162" s="17">
        <v>75</v>
      </c>
      <c r="X1162" s="17">
        <v>0</v>
      </c>
      <c r="Y1162" s="17">
        <v>0</v>
      </c>
      <c r="Z1162" s="17">
        <v>0</v>
      </c>
      <c r="AA1162" s="17">
        <v>0</v>
      </c>
      <c r="AB1162" s="17">
        <v>10985.15</v>
      </c>
      <c r="AC1162" s="17">
        <v>23866.14</v>
      </c>
      <c r="AD1162" s="17">
        <v>43621.11</v>
      </c>
      <c r="AE1162" s="17">
        <v>1182.03</v>
      </c>
      <c r="AF1162" s="17">
        <v>0</v>
      </c>
      <c r="AG1162" s="17">
        <v>0</v>
      </c>
      <c r="AH1162" s="17">
        <v>0</v>
      </c>
      <c r="AI1162" s="17" t="s">
        <v>1986</v>
      </c>
      <c r="AJ1162" s="17" t="s">
        <v>1987</v>
      </c>
      <c r="AK1162" s="17" t="s">
        <v>1988</v>
      </c>
      <c r="AL1162" s="17" t="s">
        <v>1989</v>
      </c>
      <c r="AM1162" s="17" t="s">
        <v>1990</v>
      </c>
      <c r="AN1162">
        <v>954659756</v>
      </c>
      <c r="AO1162" s="17" t="s">
        <v>1991</v>
      </c>
      <c r="AP1162" s="17" t="s">
        <v>1992</v>
      </c>
      <c r="AQ1162" s="17" t="s">
        <v>1993</v>
      </c>
      <c r="AR1162" s="17" t="s">
        <v>311</v>
      </c>
      <c r="AS1162" s="17" t="s">
        <v>1381</v>
      </c>
      <c r="AT1162" s="20" t="str">
        <f t="shared" si="36"/>
        <v>0275_GARVELAND_5_EFEDERACION ANDALUZA DE MUNICIPIOS Y PROVINCIAS</v>
      </c>
      <c r="AU1162" s="21">
        <f t="shared" si="37"/>
        <v>0.75</v>
      </c>
    </row>
    <row r="1163" spans="1:47" x14ac:dyDescent="0.3">
      <c r="A1163" s="17" t="s">
        <v>1377</v>
      </c>
      <c r="B1163" s="17" t="s">
        <v>9932</v>
      </c>
      <c r="C1163">
        <v>264</v>
      </c>
      <c r="D1163" s="17" t="s">
        <v>55</v>
      </c>
      <c r="E1163" s="17" t="s">
        <v>276</v>
      </c>
      <c r="F1163">
        <v>3</v>
      </c>
      <c r="G1163">
        <v>6</v>
      </c>
      <c r="H1163" s="17" t="s">
        <v>19</v>
      </c>
      <c r="I1163">
        <v>7</v>
      </c>
      <c r="J1163" s="22" t="s">
        <v>9959</v>
      </c>
      <c r="K1163" s="22" t="s">
        <v>10129</v>
      </c>
      <c r="L1163" s="17" t="s">
        <v>1980</v>
      </c>
      <c r="M1163" s="17" t="s">
        <v>1944</v>
      </c>
      <c r="N1163" s="17" t="s">
        <v>365</v>
      </c>
      <c r="O1163" s="17" t="s">
        <v>1394</v>
      </c>
      <c r="P1163" s="17" t="s">
        <v>1945</v>
      </c>
      <c r="Q1163" s="17" t="s">
        <v>0</v>
      </c>
      <c r="R1163" s="17" t="s">
        <v>9780</v>
      </c>
      <c r="S1163" s="17" t="s">
        <v>1382</v>
      </c>
      <c r="T1163" s="17" t="s">
        <v>1382</v>
      </c>
      <c r="U1163" s="18">
        <v>72262.789999999994</v>
      </c>
      <c r="V1163" s="18">
        <v>0</v>
      </c>
      <c r="W1163" s="17">
        <v>75</v>
      </c>
      <c r="X1163" s="17">
        <v>0</v>
      </c>
      <c r="Y1163" s="17">
        <v>0</v>
      </c>
      <c r="Z1163" s="17">
        <v>0</v>
      </c>
      <c r="AA1163" s="17">
        <v>0</v>
      </c>
      <c r="AB1163" s="17">
        <v>15171.65</v>
      </c>
      <c r="AC1163" s="17">
        <v>17020.23</v>
      </c>
      <c r="AD1163" s="17">
        <v>31751.42</v>
      </c>
      <c r="AE1163" s="17">
        <v>8319.48</v>
      </c>
      <c r="AF1163" s="17">
        <v>0</v>
      </c>
      <c r="AG1163" s="17">
        <v>0</v>
      </c>
      <c r="AH1163" s="17">
        <v>0</v>
      </c>
      <c r="AI1163" s="17" t="s">
        <v>2003</v>
      </c>
      <c r="AJ1163" s="17" t="s">
        <v>1397</v>
      </c>
      <c r="AK1163" s="17" t="s">
        <v>2004</v>
      </c>
      <c r="AL1163" s="17" t="s">
        <v>2005</v>
      </c>
      <c r="AM1163" s="17" t="s">
        <v>2006</v>
      </c>
      <c r="AN1163">
        <v>289310880</v>
      </c>
      <c r="AO1163" s="17" t="s">
        <v>1951</v>
      </c>
      <c r="AP1163" s="17" t="s">
        <v>2003</v>
      </c>
      <c r="AQ1163" s="17" t="s">
        <v>1397</v>
      </c>
      <c r="AR1163" s="17" t="s">
        <v>307</v>
      </c>
      <c r="AS1163" s="17" t="s">
        <v>1389</v>
      </c>
      <c r="AT1163" s="20" t="str">
        <f t="shared" si="36"/>
        <v>0275_GARVELAND_5_EAGENCIA REGIONAL DE ENERGIA E AMBIENTE DO ALGARVE (AREAL)</v>
      </c>
      <c r="AU1163" s="21">
        <f t="shared" si="37"/>
        <v>0.75</v>
      </c>
    </row>
    <row r="1164" spans="1:47" x14ac:dyDescent="0.3">
      <c r="A1164" t="s">
        <v>1377</v>
      </c>
      <c r="B1164" t="s">
        <v>9932</v>
      </c>
      <c r="C1164">
        <v>264</v>
      </c>
      <c r="D1164" t="s">
        <v>55</v>
      </c>
      <c r="E1164" t="s">
        <v>276</v>
      </c>
      <c r="F1164">
        <v>3</v>
      </c>
      <c r="G1164">
        <v>6</v>
      </c>
      <c r="H1164" t="s">
        <v>19</v>
      </c>
      <c r="I1164">
        <v>7</v>
      </c>
      <c r="J1164" s="22" t="s">
        <v>9959</v>
      </c>
      <c r="K1164" s="22" t="s">
        <v>10129</v>
      </c>
      <c r="L1164" t="s">
        <v>1980</v>
      </c>
      <c r="M1164" t="s">
        <v>1994</v>
      </c>
      <c r="N1164" t="s">
        <v>655</v>
      </c>
      <c r="O1164" t="s">
        <v>1394</v>
      </c>
      <c r="P1164" t="s">
        <v>1995</v>
      </c>
      <c r="Q1164" t="s">
        <v>0</v>
      </c>
      <c r="R1164" t="s">
        <v>9780</v>
      </c>
      <c r="S1164" t="s">
        <v>1382</v>
      </c>
      <c r="T1164" t="s">
        <v>1382</v>
      </c>
      <c r="U1164" s="18">
        <v>9552.2999999999993</v>
      </c>
      <c r="V1164" s="18">
        <v>0</v>
      </c>
      <c r="W1164">
        <v>75</v>
      </c>
      <c r="X1164">
        <v>0</v>
      </c>
      <c r="Y1164">
        <v>0</v>
      </c>
      <c r="Z1164">
        <v>0</v>
      </c>
      <c r="AA1164">
        <v>0</v>
      </c>
      <c r="AB1164">
        <v>0</v>
      </c>
      <c r="AC1164">
        <v>6023.14</v>
      </c>
      <c r="AD1164">
        <v>2782.97</v>
      </c>
      <c r="AE1164">
        <v>746.19</v>
      </c>
      <c r="AF1164">
        <v>0</v>
      </c>
      <c r="AG1164">
        <v>0</v>
      </c>
      <c r="AH1164">
        <v>0</v>
      </c>
      <c r="AI1164" t="s">
        <v>1996</v>
      </c>
      <c r="AJ1164" t="s">
        <v>1386</v>
      </c>
      <c r="AK1164" t="s">
        <v>1997</v>
      </c>
      <c r="AL1164" t="s">
        <v>1998</v>
      </c>
      <c r="AM1164" t="s">
        <v>1999</v>
      </c>
      <c r="AN1164">
        <v>351963309911</v>
      </c>
      <c r="AO1164" t="s">
        <v>2000</v>
      </c>
      <c r="AP1164" t="s">
        <v>2001</v>
      </c>
      <c r="AQ1164" t="s">
        <v>2002</v>
      </c>
      <c r="AR1164" t="s">
        <v>289</v>
      </c>
      <c r="AS1164" t="s">
        <v>1389</v>
      </c>
      <c r="AT1164" s="20" t="str">
        <f t="shared" si="36"/>
        <v>0275_GARVELAND_5_EASSOCIAÇÃO PORTUGUESA DO VEICULO ELECTRICO (APVE)</v>
      </c>
      <c r="AU1164" s="21">
        <f t="shared" si="37"/>
        <v>0.75</v>
      </c>
    </row>
    <row r="1165" spans="1:47" x14ac:dyDescent="0.3">
      <c r="A1165" t="s">
        <v>1377</v>
      </c>
      <c r="B1165" t="s">
        <v>9932</v>
      </c>
      <c r="C1165">
        <v>264</v>
      </c>
      <c r="D1165" t="s">
        <v>196</v>
      </c>
      <c r="E1165" t="s">
        <v>792</v>
      </c>
      <c r="F1165">
        <v>3</v>
      </c>
      <c r="G1165">
        <v>6</v>
      </c>
      <c r="H1165" t="s">
        <v>19</v>
      </c>
      <c r="I1165">
        <v>7</v>
      </c>
      <c r="J1165" s="22" t="s">
        <v>10127</v>
      </c>
      <c r="K1165" s="22" t="s">
        <v>10417</v>
      </c>
      <c r="L1165" t="s">
        <v>10418</v>
      </c>
      <c r="M1165" t="s">
        <v>1398</v>
      </c>
      <c r="N1165" t="s">
        <v>172</v>
      </c>
      <c r="O1165" t="s">
        <v>1378</v>
      </c>
      <c r="P1165" t="s">
        <v>1399</v>
      </c>
      <c r="Q1165" t="s">
        <v>278</v>
      </c>
      <c r="R1165" t="s">
        <v>9780</v>
      </c>
      <c r="S1165" t="s">
        <v>1496</v>
      </c>
      <c r="T1165" t="s">
        <v>1395</v>
      </c>
      <c r="U1165" s="18">
        <v>126535.65</v>
      </c>
      <c r="V1165" s="18">
        <v>0</v>
      </c>
      <c r="W1165">
        <v>75</v>
      </c>
      <c r="X1165">
        <v>0</v>
      </c>
      <c r="Y1165">
        <v>0</v>
      </c>
      <c r="Z1165">
        <v>0</v>
      </c>
      <c r="AA1165">
        <v>0</v>
      </c>
      <c r="AB1165">
        <v>0</v>
      </c>
      <c r="AC1165">
        <v>1614.03</v>
      </c>
      <c r="AD1165">
        <v>19345.150000000001</v>
      </c>
      <c r="AE1165">
        <v>36438.76</v>
      </c>
      <c r="AF1165">
        <v>36780.94</v>
      </c>
      <c r="AG1165">
        <v>32356.79</v>
      </c>
      <c r="AH1165">
        <v>0</v>
      </c>
      <c r="AI1165" t="s">
        <v>10161</v>
      </c>
      <c r="AJ1165" t="s">
        <v>2086</v>
      </c>
      <c r="AK1165" t="s">
        <v>6554</v>
      </c>
      <c r="AL1165" t="s">
        <v>6555</v>
      </c>
      <c r="AM1165" t="s">
        <v>6556</v>
      </c>
      <c r="AN1165">
        <v>610824591</v>
      </c>
      <c r="AO1165" t="s">
        <v>6557</v>
      </c>
      <c r="AP1165" t="s">
        <v>2090</v>
      </c>
      <c r="AQ1165" t="s">
        <v>6558</v>
      </c>
      <c r="AR1165" t="s">
        <v>282</v>
      </c>
      <c r="AS1165" t="s">
        <v>1381</v>
      </c>
      <c r="AT1165" s="20" t="str">
        <f t="shared" si="36"/>
        <v>0599_INDNATUR_2_EUNIVERSIDAD DE VALLADOLID</v>
      </c>
      <c r="AU1165" s="21">
        <f t="shared" si="37"/>
        <v>0.75</v>
      </c>
    </row>
    <row r="1166" spans="1:47" x14ac:dyDescent="0.3">
      <c r="A1166" t="s">
        <v>1377</v>
      </c>
      <c r="B1166" t="s">
        <v>9932</v>
      </c>
      <c r="C1166">
        <v>264</v>
      </c>
      <c r="D1166" t="s">
        <v>196</v>
      </c>
      <c r="E1166" t="s">
        <v>792</v>
      </c>
      <c r="F1166">
        <v>3</v>
      </c>
      <c r="G1166">
        <v>6</v>
      </c>
      <c r="H1166" t="s">
        <v>19</v>
      </c>
      <c r="I1166">
        <v>7</v>
      </c>
      <c r="J1166" s="22" t="s">
        <v>10127</v>
      </c>
      <c r="K1166" s="22" t="s">
        <v>10417</v>
      </c>
      <c r="L1166" t="s">
        <v>10418</v>
      </c>
      <c r="M1166" t="s">
        <v>1660</v>
      </c>
      <c r="N1166" t="s">
        <v>256</v>
      </c>
      <c r="O1166" t="s">
        <v>1378</v>
      </c>
      <c r="P1166" t="s">
        <v>1661</v>
      </c>
      <c r="Q1166" t="s">
        <v>0</v>
      </c>
      <c r="R1166" t="s">
        <v>9780</v>
      </c>
      <c r="S1166" t="s">
        <v>1531</v>
      </c>
      <c r="T1166" t="s">
        <v>1395</v>
      </c>
      <c r="U1166" s="18">
        <v>211240.34</v>
      </c>
      <c r="V1166" s="18">
        <v>0</v>
      </c>
      <c r="W1166">
        <v>75</v>
      </c>
      <c r="X1166">
        <v>0</v>
      </c>
      <c r="Y1166">
        <v>0</v>
      </c>
      <c r="Z1166">
        <v>0</v>
      </c>
      <c r="AA1166">
        <v>0</v>
      </c>
      <c r="AB1166">
        <v>0</v>
      </c>
      <c r="AC1166">
        <v>0</v>
      </c>
      <c r="AD1166">
        <v>5402.71</v>
      </c>
      <c r="AE1166">
        <v>14259.3</v>
      </c>
      <c r="AF1166">
        <v>184509.38</v>
      </c>
      <c r="AG1166">
        <v>7068.95</v>
      </c>
      <c r="AH1166">
        <v>0</v>
      </c>
      <c r="AI1166" t="s">
        <v>1662</v>
      </c>
      <c r="AJ1166" t="s">
        <v>6574</v>
      </c>
      <c r="AK1166" t="s">
        <v>9804</v>
      </c>
      <c r="AL1166" t="s">
        <v>9805</v>
      </c>
      <c r="AM1166" t="s">
        <v>9771</v>
      </c>
      <c r="AN1166">
        <v>983247401</v>
      </c>
      <c r="AO1166" t="s">
        <v>6575</v>
      </c>
      <c r="AP1166" t="s">
        <v>9806</v>
      </c>
      <c r="AQ1166" t="s">
        <v>9807</v>
      </c>
      <c r="AR1166" t="s">
        <v>282</v>
      </c>
      <c r="AS1166" t="s">
        <v>1381</v>
      </c>
      <c r="AT1166" s="20" t="str">
        <f t="shared" si="36"/>
        <v>0599_INDNATUR_2_EAYUNTAMIENTO DE VALLADOLID</v>
      </c>
      <c r="AU1166" s="21">
        <f t="shared" si="37"/>
        <v>0.75</v>
      </c>
    </row>
    <row r="1167" spans="1:47" x14ac:dyDescent="0.3">
      <c r="A1167" s="17" t="s">
        <v>1377</v>
      </c>
      <c r="B1167" s="17" t="s">
        <v>9932</v>
      </c>
      <c r="C1167">
        <v>264</v>
      </c>
      <c r="D1167" s="17" t="s">
        <v>196</v>
      </c>
      <c r="E1167" s="17" t="s">
        <v>792</v>
      </c>
      <c r="F1167">
        <v>3</v>
      </c>
      <c r="G1167">
        <v>6</v>
      </c>
      <c r="H1167" s="17" t="s">
        <v>19</v>
      </c>
      <c r="I1167">
        <v>7</v>
      </c>
      <c r="J1167" s="22" t="s">
        <v>10127</v>
      </c>
      <c r="K1167" s="22" t="s">
        <v>10417</v>
      </c>
      <c r="L1167" s="17" t="s">
        <v>10418</v>
      </c>
      <c r="M1167" s="17" t="s">
        <v>3964</v>
      </c>
      <c r="N1167" s="17" t="s">
        <v>494</v>
      </c>
      <c r="O1167" s="17" t="s">
        <v>1378</v>
      </c>
      <c r="P1167" s="17" t="s">
        <v>3965</v>
      </c>
      <c r="Q1167" s="17" t="s">
        <v>0</v>
      </c>
      <c r="R1167" s="17" t="s">
        <v>9780</v>
      </c>
      <c r="S1167" s="17" t="s">
        <v>1909</v>
      </c>
      <c r="T1167" s="17" t="s">
        <v>1395</v>
      </c>
      <c r="U1167" s="18">
        <v>67770.899999999994</v>
      </c>
      <c r="V1167" s="18">
        <v>0</v>
      </c>
      <c r="W1167" s="17">
        <v>75</v>
      </c>
      <c r="X1167" s="17">
        <v>0</v>
      </c>
      <c r="Y1167" s="17">
        <v>0</v>
      </c>
      <c r="Z1167" s="17">
        <v>0</v>
      </c>
      <c r="AA1167" s="17">
        <v>0</v>
      </c>
      <c r="AB1167" s="17">
        <v>0</v>
      </c>
      <c r="AC1167" s="17">
        <v>0</v>
      </c>
      <c r="AD1167" s="17">
        <v>6344.73</v>
      </c>
      <c r="AE1167" s="17">
        <v>24331.06</v>
      </c>
      <c r="AF1167" s="17">
        <v>17316.45</v>
      </c>
      <c r="AG1167" s="17">
        <v>19778.669999999998</v>
      </c>
      <c r="AH1167" s="17">
        <v>0</v>
      </c>
      <c r="AI1167" s="17" t="s">
        <v>6568</v>
      </c>
      <c r="AJ1167" s="17" t="s">
        <v>1386</v>
      </c>
      <c r="AK1167" s="17" t="s">
        <v>6569</v>
      </c>
      <c r="AL1167" s="17" t="s">
        <v>1447</v>
      </c>
      <c r="AM1167" s="17" t="s">
        <v>6570</v>
      </c>
      <c r="AN1167">
        <v>34920206230</v>
      </c>
      <c r="AO1167" s="17" t="s">
        <v>6571</v>
      </c>
      <c r="AP1167" s="17" t="s">
        <v>6572</v>
      </c>
      <c r="AQ1167" s="17" t="s">
        <v>6573</v>
      </c>
      <c r="AR1167" s="17" t="s">
        <v>495</v>
      </c>
      <c r="AS1167" s="17" t="s">
        <v>1381</v>
      </c>
      <c r="AT1167" s="20" t="str">
        <f t="shared" si="36"/>
        <v>0599_INDNATUR_2_EDIPUTACION DE AVILA</v>
      </c>
      <c r="AU1167" s="21">
        <f t="shared" si="37"/>
        <v>0.75</v>
      </c>
    </row>
    <row r="1168" spans="1:47" x14ac:dyDescent="0.3">
      <c r="A1168" s="17" t="s">
        <v>1377</v>
      </c>
      <c r="B1168" s="17" t="s">
        <v>9932</v>
      </c>
      <c r="C1168">
        <v>264</v>
      </c>
      <c r="D1168" s="17" t="s">
        <v>196</v>
      </c>
      <c r="E1168" s="17" t="s">
        <v>792</v>
      </c>
      <c r="F1168">
        <v>3</v>
      </c>
      <c r="G1168">
        <v>6</v>
      </c>
      <c r="H1168" s="17" t="s">
        <v>19</v>
      </c>
      <c r="I1168">
        <v>7</v>
      </c>
      <c r="J1168" s="22" t="s">
        <v>10127</v>
      </c>
      <c r="K1168" s="22" t="s">
        <v>10417</v>
      </c>
      <c r="L1168" s="17" t="s">
        <v>10418</v>
      </c>
      <c r="M1168" s="17" t="s">
        <v>1417</v>
      </c>
      <c r="N1168" s="17" t="s">
        <v>518</v>
      </c>
      <c r="O1168" s="17" t="s">
        <v>1378</v>
      </c>
      <c r="P1168" s="17" t="s">
        <v>1418</v>
      </c>
      <c r="Q1168" s="17" t="s">
        <v>0</v>
      </c>
      <c r="R1168" s="17" t="s">
        <v>9780</v>
      </c>
      <c r="S1168" s="17" t="s">
        <v>1390</v>
      </c>
      <c r="T1168" s="17" t="s">
        <v>1390</v>
      </c>
      <c r="U1168" s="18">
        <v>61080.71</v>
      </c>
      <c r="V1168" s="18">
        <v>0</v>
      </c>
      <c r="W1168" s="17">
        <v>75</v>
      </c>
      <c r="X1168" s="17">
        <v>0</v>
      </c>
      <c r="Y1168" s="17">
        <v>0</v>
      </c>
      <c r="Z1168" s="17">
        <v>0</v>
      </c>
      <c r="AA1168" s="17">
        <v>0</v>
      </c>
      <c r="AB1168" s="17">
        <v>0</v>
      </c>
      <c r="AC1168" s="17">
        <v>195.5</v>
      </c>
      <c r="AD1168" s="17">
        <v>7474.15</v>
      </c>
      <c r="AE1168" s="17">
        <v>17935.12</v>
      </c>
      <c r="AF1168" s="17">
        <v>21912.78</v>
      </c>
      <c r="AG1168" s="17">
        <v>13563.16</v>
      </c>
      <c r="AH1168" s="17">
        <v>0</v>
      </c>
      <c r="AI1168" s="17" t="s">
        <v>2069</v>
      </c>
      <c r="AJ1168" s="17" t="s">
        <v>1392</v>
      </c>
      <c r="AK1168" s="17" t="s">
        <v>2070</v>
      </c>
      <c r="AL1168" s="17" t="s">
        <v>6559</v>
      </c>
      <c r="AM1168" s="17" t="s">
        <v>2072</v>
      </c>
      <c r="AN1168">
        <v>351966614911</v>
      </c>
      <c r="AO1168" s="17" t="s">
        <v>6560</v>
      </c>
      <c r="AP1168" s="17" t="s">
        <v>4234</v>
      </c>
      <c r="AQ1168" s="17" t="s">
        <v>4235</v>
      </c>
      <c r="AR1168" s="17" t="s">
        <v>440</v>
      </c>
      <c r="AS1168" s="17" t="s">
        <v>1389</v>
      </c>
      <c r="AT1168" s="20" t="str">
        <f t="shared" si="36"/>
        <v>0599_INDNATUR_2_EINSTITUTO POLITECNICO DE BRAGANÇA</v>
      </c>
      <c r="AU1168" s="21">
        <f t="shared" si="37"/>
        <v>0.75</v>
      </c>
    </row>
    <row r="1169" spans="1:47" x14ac:dyDescent="0.3">
      <c r="A1169" s="17" t="s">
        <v>1377</v>
      </c>
      <c r="B1169" s="17" t="s">
        <v>9932</v>
      </c>
      <c r="C1169">
        <v>264</v>
      </c>
      <c r="D1169" s="17" t="s">
        <v>196</v>
      </c>
      <c r="E1169" s="17" t="s">
        <v>792</v>
      </c>
      <c r="F1169">
        <v>3</v>
      </c>
      <c r="G1169">
        <v>6</v>
      </c>
      <c r="H1169" s="17" t="s">
        <v>19</v>
      </c>
      <c r="I1169">
        <v>7</v>
      </c>
      <c r="J1169" s="22" t="s">
        <v>10127</v>
      </c>
      <c r="K1169" s="22" t="s">
        <v>10417</v>
      </c>
      <c r="L1169" s="17" t="s">
        <v>10418</v>
      </c>
      <c r="M1169" s="17" t="s">
        <v>3975</v>
      </c>
      <c r="N1169" s="17" t="s">
        <v>502</v>
      </c>
      <c r="O1169" s="17" t="s">
        <v>1378</v>
      </c>
      <c r="P1169" s="17" t="s">
        <v>3976</v>
      </c>
      <c r="Q1169" s="17" t="s">
        <v>0</v>
      </c>
      <c r="R1169" s="17" t="s">
        <v>9780</v>
      </c>
      <c r="S1169" s="17" t="s">
        <v>1390</v>
      </c>
      <c r="T1169" s="17" t="s">
        <v>1390</v>
      </c>
      <c r="U1169" s="18">
        <v>131905</v>
      </c>
      <c r="V1169" s="18">
        <v>0</v>
      </c>
      <c r="W1169" s="17">
        <v>75</v>
      </c>
      <c r="X1169" s="17">
        <v>0</v>
      </c>
      <c r="Y1169" s="17">
        <v>0</v>
      </c>
      <c r="Z1169" s="17">
        <v>0</v>
      </c>
      <c r="AA1169" s="17">
        <v>0</v>
      </c>
      <c r="AB1169" s="17">
        <v>0</v>
      </c>
      <c r="AC1169" s="17">
        <v>0</v>
      </c>
      <c r="AD1169" s="17">
        <v>0</v>
      </c>
      <c r="AE1169" s="17">
        <v>0</v>
      </c>
      <c r="AF1169" s="17">
        <v>16000</v>
      </c>
      <c r="AG1169" s="17">
        <v>115905</v>
      </c>
      <c r="AH1169" s="17">
        <v>0</v>
      </c>
      <c r="AI1169" s="17" t="s">
        <v>6561</v>
      </c>
      <c r="AJ1169" s="17" t="s">
        <v>1392</v>
      </c>
      <c r="AK1169" s="17" t="s">
        <v>3977</v>
      </c>
      <c r="AL1169" s="17" t="s">
        <v>6562</v>
      </c>
      <c r="AM1169" s="17" t="s">
        <v>6563</v>
      </c>
      <c r="AN1169">
        <v>351932555350</v>
      </c>
      <c r="AO1169" s="17" t="s">
        <v>6564</v>
      </c>
      <c r="AP1169" s="17" t="s">
        <v>1831</v>
      </c>
      <c r="AQ1169" s="17" t="s">
        <v>1386</v>
      </c>
      <c r="AR1169" s="17" t="s">
        <v>440</v>
      </c>
      <c r="AS1169" s="17" t="s">
        <v>1389</v>
      </c>
      <c r="AT1169" s="20" t="str">
        <f t="shared" si="36"/>
        <v>0599_INDNATUR_2_ECÂMARA MUNICIPAL DE BRAGANÇA</v>
      </c>
      <c r="AU1169" s="21">
        <f t="shared" si="37"/>
        <v>0.75</v>
      </c>
    </row>
    <row r="1170" spans="1:47" x14ac:dyDescent="0.3">
      <c r="A1170" s="17" t="s">
        <v>1377</v>
      </c>
      <c r="B1170" s="17" t="s">
        <v>9932</v>
      </c>
      <c r="C1170">
        <v>264</v>
      </c>
      <c r="D1170" s="17" t="s">
        <v>196</v>
      </c>
      <c r="E1170" s="17" t="s">
        <v>792</v>
      </c>
      <c r="F1170">
        <v>3</v>
      </c>
      <c r="G1170">
        <v>6</v>
      </c>
      <c r="H1170" s="17" t="s">
        <v>19</v>
      </c>
      <c r="I1170">
        <v>7</v>
      </c>
      <c r="J1170" s="22" t="s">
        <v>10127</v>
      </c>
      <c r="K1170" s="22" t="s">
        <v>10417</v>
      </c>
      <c r="L1170" s="17" t="s">
        <v>10418</v>
      </c>
      <c r="M1170" s="17" t="s">
        <v>1409</v>
      </c>
      <c r="N1170" s="17" t="s">
        <v>150</v>
      </c>
      <c r="O1170" s="17" t="s">
        <v>1378</v>
      </c>
      <c r="P1170" s="17" t="s">
        <v>1410</v>
      </c>
      <c r="Q1170" s="17" t="s">
        <v>0</v>
      </c>
      <c r="R1170" s="17" t="s">
        <v>9780</v>
      </c>
      <c r="S1170" s="17" t="s">
        <v>1411</v>
      </c>
      <c r="T1170" s="17" t="s">
        <v>1411</v>
      </c>
      <c r="U1170" s="18">
        <v>123950</v>
      </c>
      <c r="V1170" s="18">
        <v>0</v>
      </c>
      <c r="W1170" s="17">
        <v>75</v>
      </c>
      <c r="X1170" s="17">
        <v>0</v>
      </c>
      <c r="Y1170" s="17">
        <v>0</v>
      </c>
      <c r="Z1170" s="17">
        <v>0</v>
      </c>
      <c r="AA1170" s="17">
        <v>0</v>
      </c>
      <c r="AB1170" s="17">
        <v>0</v>
      </c>
      <c r="AC1170" s="17">
        <v>0</v>
      </c>
      <c r="AD1170" s="17">
        <v>13181.55</v>
      </c>
      <c r="AE1170" s="17">
        <v>35881.4</v>
      </c>
      <c r="AF1170" s="17">
        <v>35963.54</v>
      </c>
      <c r="AG1170" s="17">
        <v>38923.51</v>
      </c>
      <c r="AH1170" s="17">
        <v>0</v>
      </c>
      <c r="AI1170" s="17" t="s">
        <v>2067</v>
      </c>
      <c r="AJ1170" s="17" t="s">
        <v>2068</v>
      </c>
      <c r="AK1170" s="17" t="s">
        <v>6565</v>
      </c>
      <c r="AL1170" s="17" t="s">
        <v>1413</v>
      </c>
      <c r="AM1170" s="17" t="s">
        <v>1415</v>
      </c>
      <c r="AN1170">
        <v>34983345850</v>
      </c>
      <c r="AO1170" s="17" t="s">
        <v>6566</v>
      </c>
      <c r="AP1170" s="17" t="s">
        <v>6567</v>
      </c>
      <c r="AQ1170" s="17" t="s">
        <v>4230</v>
      </c>
      <c r="AR1170" s="17" t="s">
        <v>282</v>
      </c>
      <c r="AS1170" s="17" t="s">
        <v>1381</v>
      </c>
      <c r="AT1170" s="20" t="str">
        <f t="shared" si="36"/>
        <v>0599_INDNATUR_2_EFUNDACION PATRIMONIO NATURAL DE CASTILLA Y LEON</v>
      </c>
      <c r="AU1170" s="21">
        <f t="shared" si="37"/>
        <v>0.75</v>
      </c>
    </row>
    <row r="1171" spans="1:47" x14ac:dyDescent="0.3">
      <c r="A1171" s="17" t="s">
        <v>1377</v>
      </c>
      <c r="B1171" s="17" t="s">
        <v>9932</v>
      </c>
      <c r="C1171">
        <v>264</v>
      </c>
      <c r="D1171" s="17" t="s">
        <v>196</v>
      </c>
      <c r="E1171" s="17" t="s">
        <v>792</v>
      </c>
      <c r="F1171">
        <v>3</v>
      </c>
      <c r="G1171">
        <v>6</v>
      </c>
      <c r="H1171" s="17" t="s">
        <v>19</v>
      </c>
      <c r="I1171">
        <v>7</v>
      </c>
      <c r="J1171" s="22" t="s">
        <v>10127</v>
      </c>
      <c r="K1171" s="22" t="s">
        <v>10417</v>
      </c>
      <c r="L1171" s="17" t="s">
        <v>10418</v>
      </c>
      <c r="M1171" s="17" t="s">
        <v>2132</v>
      </c>
      <c r="N1171" s="17" t="s">
        <v>2133</v>
      </c>
      <c r="O1171" s="17" t="s">
        <v>1394</v>
      </c>
      <c r="P1171" s="17" t="s">
        <v>2134</v>
      </c>
      <c r="Q1171" s="17" t="s">
        <v>0</v>
      </c>
      <c r="R1171" s="17" t="s">
        <v>9780</v>
      </c>
      <c r="S1171" s="17" t="s">
        <v>5498</v>
      </c>
      <c r="T1171" s="17" t="s">
        <v>1395</v>
      </c>
      <c r="U1171" s="18">
        <v>83027.14</v>
      </c>
      <c r="V1171" s="18">
        <v>0</v>
      </c>
      <c r="W1171" s="17">
        <v>75</v>
      </c>
      <c r="X1171" s="17">
        <v>0</v>
      </c>
      <c r="Y1171" s="17">
        <v>0</v>
      </c>
      <c r="Z1171" s="17">
        <v>0</v>
      </c>
      <c r="AA1171" s="17">
        <v>0</v>
      </c>
      <c r="AB1171" s="17">
        <v>0</v>
      </c>
      <c r="AC1171" s="17">
        <v>0</v>
      </c>
      <c r="AD1171" s="17">
        <v>6127.29</v>
      </c>
      <c r="AE1171" s="17">
        <v>28344.45</v>
      </c>
      <c r="AF1171" s="17">
        <v>36619.96</v>
      </c>
      <c r="AG1171" s="17">
        <v>11935.44</v>
      </c>
      <c r="AH1171" s="17">
        <v>0</v>
      </c>
      <c r="AI1171" s="17" t="s">
        <v>2136</v>
      </c>
      <c r="AJ1171" s="17" t="s">
        <v>1386</v>
      </c>
      <c r="AK1171" s="17" t="s">
        <v>5500</v>
      </c>
      <c r="AL1171" s="17" t="s">
        <v>2115</v>
      </c>
      <c r="AM1171" s="17" t="s">
        <v>2139</v>
      </c>
      <c r="AN1171">
        <v>34983252210</v>
      </c>
      <c r="AO1171" s="17" t="s">
        <v>6576</v>
      </c>
      <c r="AP1171" s="17" t="s">
        <v>5500</v>
      </c>
      <c r="AQ1171" s="17" t="s">
        <v>2115</v>
      </c>
      <c r="AR1171" s="17" t="s">
        <v>282</v>
      </c>
      <c r="AS1171" s="17" t="s">
        <v>1381</v>
      </c>
      <c r="AT1171" s="20" t="str">
        <f t="shared" si="36"/>
        <v>0599_INDNATUR_2_ECLUSTER HABITAT EFICIENTE</v>
      </c>
      <c r="AU1171" s="21">
        <f t="shared" si="37"/>
        <v>0.75</v>
      </c>
    </row>
    <row r="1172" spans="1:47" x14ac:dyDescent="0.3">
      <c r="A1172" s="17" t="s">
        <v>1377</v>
      </c>
      <c r="B1172" s="17" t="s">
        <v>9932</v>
      </c>
      <c r="C1172">
        <v>264</v>
      </c>
      <c r="D1172" s="17" t="s">
        <v>269</v>
      </c>
      <c r="E1172" s="17" t="s">
        <v>902</v>
      </c>
      <c r="F1172">
        <v>2</v>
      </c>
      <c r="G1172">
        <v>3</v>
      </c>
      <c r="H1172" s="17" t="s">
        <v>16</v>
      </c>
      <c r="I1172">
        <v>10</v>
      </c>
      <c r="J1172" s="22" t="s">
        <v>10286</v>
      </c>
      <c r="K1172" s="22" t="s">
        <v>10256</v>
      </c>
      <c r="L1172" s="17" t="s">
        <v>10419</v>
      </c>
      <c r="M1172" s="17" t="s">
        <v>9096</v>
      </c>
      <c r="N1172" s="17" t="s">
        <v>903</v>
      </c>
      <c r="O1172" s="17" t="s">
        <v>1378</v>
      </c>
      <c r="P1172" s="17" t="s">
        <v>9097</v>
      </c>
      <c r="Q1172" s="17" t="s">
        <v>278</v>
      </c>
      <c r="R1172" s="17" t="s">
        <v>9780</v>
      </c>
      <c r="S1172" s="17" t="s">
        <v>1918</v>
      </c>
      <c r="T1172" s="17" t="s">
        <v>1395</v>
      </c>
      <c r="U1172" s="18">
        <v>16557849.9</v>
      </c>
      <c r="V1172" s="18">
        <v>0</v>
      </c>
      <c r="W1172" s="17">
        <v>75</v>
      </c>
      <c r="X1172" s="17">
        <v>0</v>
      </c>
      <c r="Y1172" s="17">
        <v>0</v>
      </c>
      <c r="Z1172" s="17">
        <v>0</v>
      </c>
      <c r="AA1172" s="17">
        <v>0</v>
      </c>
      <c r="AB1172" s="17">
        <v>0</v>
      </c>
      <c r="AC1172" s="17">
        <v>10799.25</v>
      </c>
      <c r="AD1172" s="17">
        <v>182014.28</v>
      </c>
      <c r="AE1172" s="17">
        <v>294646.59999999998</v>
      </c>
      <c r="AF1172" s="17">
        <v>4299902.32</v>
      </c>
      <c r="AG1172" s="17">
        <v>11770487.449999999</v>
      </c>
      <c r="AH1172" s="17">
        <v>0</v>
      </c>
      <c r="AI1172" s="17" t="s">
        <v>9903</v>
      </c>
      <c r="AJ1172" s="17" t="s">
        <v>9904</v>
      </c>
      <c r="AK1172" s="17" t="s">
        <v>9098</v>
      </c>
      <c r="AL1172" s="17" t="s">
        <v>9099</v>
      </c>
      <c r="AM1172" s="17" t="s">
        <v>9100</v>
      </c>
      <c r="AN1172">
        <v>34625151148</v>
      </c>
      <c r="AO1172" s="17" t="s">
        <v>9101</v>
      </c>
      <c r="AP1172" s="17" t="s">
        <v>9098</v>
      </c>
      <c r="AQ1172" s="17" t="s">
        <v>9099</v>
      </c>
      <c r="AR1172" s="17" t="s">
        <v>311</v>
      </c>
      <c r="AS1172" s="17" t="s">
        <v>1381</v>
      </c>
      <c r="AT1172" s="20" t="str">
        <f t="shared" si="36"/>
        <v>0752_MAGALLANES_ICC_5_EGERENCIA DE URBANISMO. AYUNTAMIENTO DE SEVILLA</v>
      </c>
      <c r="AU1172" s="21">
        <f t="shared" si="37"/>
        <v>0.75</v>
      </c>
    </row>
    <row r="1173" spans="1:47" x14ac:dyDescent="0.3">
      <c r="A1173" s="17" t="s">
        <v>1377</v>
      </c>
      <c r="B1173" s="17" t="s">
        <v>9932</v>
      </c>
      <c r="C1173">
        <v>264</v>
      </c>
      <c r="D1173" s="17" t="s">
        <v>269</v>
      </c>
      <c r="E1173" s="17" t="s">
        <v>902</v>
      </c>
      <c r="F1173">
        <v>2</v>
      </c>
      <c r="G1173">
        <v>3</v>
      </c>
      <c r="H1173" s="17" t="s">
        <v>16</v>
      </c>
      <c r="I1173">
        <v>10</v>
      </c>
      <c r="J1173" s="22" t="s">
        <v>10286</v>
      </c>
      <c r="K1173" s="22" t="s">
        <v>10256</v>
      </c>
      <c r="L1173" s="17" t="s">
        <v>10419</v>
      </c>
      <c r="M1173" s="17" t="s">
        <v>7840</v>
      </c>
      <c r="N1173" s="17" t="s">
        <v>554</v>
      </c>
      <c r="O1173" s="17" t="s">
        <v>1378</v>
      </c>
      <c r="P1173" s="17" t="s">
        <v>7841</v>
      </c>
      <c r="Q1173" s="17" t="s">
        <v>0</v>
      </c>
      <c r="R1173" s="17" t="s">
        <v>9780</v>
      </c>
      <c r="S1173" s="17" t="s">
        <v>1382</v>
      </c>
      <c r="T1173" s="17" t="s">
        <v>1382</v>
      </c>
      <c r="U1173" s="18">
        <v>318780</v>
      </c>
      <c r="V1173" s="18">
        <v>0</v>
      </c>
      <c r="W1173" s="17">
        <v>75</v>
      </c>
      <c r="X1173" s="17">
        <v>0</v>
      </c>
      <c r="Y1173" s="17">
        <v>0</v>
      </c>
      <c r="Z1173" s="17">
        <v>0</v>
      </c>
      <c r="AA1173" s="17">
        <v>0</v>
      </c>
      <c r="AB1173" s="17">
        <v>0</v>
      </c>
      <c r="AC1173" s="17">
        <v>0</v>
      </c>
      <c r="AD1173" s="17">
        <v>49200.35</v>
      </c>
      <c r="AE1173" s="17">
        <v>589.35</v>
      </c>
      <c r="AF1173" s="17">
        <v>130856.93</v>
      </c>
      <c r="AG1173" s="17">
        <v>138133.35999999999</v>
      </c>
      <c r="AH1173" s="17">
        <v>0</v>
      </c>
      <c r="AI1173" s="17" t="s">
        <v>9124</v>
      </c>
      <c r="AJ1173" s="17" t="s">
        <v>9905</v>
      </c>
      <c r="AK1173" s="17" t="s">
        <v>9906</v>
      </c>
      <c r="AL1173" s="17" t="s">
        <v>9907</v>
      </c>
      <c r="AM1173" s="17" t="s">
        <v>9908</v>
      </c>
      <c r="AN1173">
        <v>351289896070</v>
      </c>
      <c r="AO1173" s="17" t="s">
        <v>9125</v>
      </c>
      <c r="AP1173" s="17" t="s">
        <v>9909</v>
      </c>
      <c r="AQ1173" s="17" t="s">
        <v>9910</v>
      </c>
      <c r="AR1173" s="17" t="s">
        <v>307</v>
      </c>
      <c r="AS1173" s="17" t="s">
        <v>1389</v>
      </c>
      <c r="AT1173" s="20" t="str">
        <f t="shared" si="36"/>
        <v>0752_MAGALLANES_ICC_5_EDIREÇÃO REGIONAL DE CULTURA DO ALGARVE</v>
      </c>
      <c r="AU1173" s="21">
        <f t="shared" si="37"/>
        <v>0.75</v>
      </c>
    </row>
    <row r="1174" spans="1:47" x14ac:dyDescent="0.3">
      <c r="A1174" s="17" t="s">
        <v>1377</v>
      </c>
      <c r="B1174" s="17" t="s">
        <v>9932</v>
      </c>
      <c r="C1174">
        <v>264</v>
      </c>
      <c r="D1174" s="17" t="s">
        <v>269</v>
      </c>
      <c r="E1174" s="17" t="s">
        <v>902</v>
      </c>
      <c r="F1174">
        <v>2</v>
      </c>
      <c r="G1174">
        <v>3</v>
      </c>
      <c r="H1174" s="17" t="s">
        <v>16</v>
      </c>
      <c r="I1174">
        <v>10</v>
      </c>
      <c r="J1174" s="22" t="s">
        <v>10286</v>
      </c>
      <c r="K1174" s="22" t="s">
        <v>10256</v>
      </c>
      <c r="L1174" s="17" t="s">
        <v>10419</v>
      </c>
      <c r="M1174" s="17" t="s">
        <v>1937</v>
      </c>
      <c r="N1174" s="17" t="s">
        <v>319</v>
      </c>
      <c r="O1174" s="17" t="s">
        <v>1378</v>
      </c>
      <c r="P1174" s="17" t="s">
        <v>1938</v>
      </c>
      <c r="Q1174" s="17" t="s">
        <v>0</v>
      </c>
      <c r="R1174" s="17" t="s">
        <v>9780</v>
      </c>
      <c r="S1174" s="17" t="s">
        <v>1939</v>
      </c>
      <c r="T1174" s="17" t="s">
        <v>1939</v>
      </c>
      <c r="U1174" s="18">
        <v>2400000</v>
      </c>
      <c r="V1174" s="18">
        <v>0</v>
      </c>
      <c r="W1174" s="17">
        <v>75</v>
      </c>
      <c r="X1174" s="17">
        <v>0</v>
      </c>
      <c r="Y1174" s="17">
        <v>0</v>
      </c>
      <c r="Z1174" s="17">
        <v>0</v>
      </c>
      <c r="AA1174" s="17">
        <v>0</v>
      </c>
      <c r="AB1174" s="17">
        <v>0</v>
      </c>
      <c r="AC1174" s="17">
        <v>0</v>
      </c>
      <c r="AD1174" s="17">
        <v>256460.31</v>
      </c>
      <c r="AE1174" s="17">
        <v>1153146.8899999999</v>
      </c>
      <c r="AF1174" s="17">
        <v>622294.81000000006</v>
      </c>
      <c r="AG1174" s="17">
        <v>368097.98</v>
      </c>
      <c r="AH1174" s="17">
        <v>0</v>
      </c>
      <c r="AI1174" s="17" t="s">
        <v>9110</v>
      </c>
      <c r="AJ1174" s="17" t="s">
        <v>9111</v>
      </c>
      <c r="AK1174" s="17" t="s">
        <v>9112</v>
      </c>
      <c r="AL1174" s="17" t="s">
        <v>9113</v>
      </c>
      <c r="AM1174" s="17" t="s">
        <v>9114</v>
      </c>
      <c r="AN1174">
        <v>351934831391</v>
      </c>
      <c r="AO1174" s="17" t="s">
        <v>6007</v>
      </c>
      <c r="AP1174" s="17" t="s">
        <v>3924</v>
      </c>
      <c r="AQ1174" s="17" t="s">
        <v>3925</v>
      </c>
      <c r="AR1174" s="17" t="s">
        <v>294</v>
      </c>
      <c r="AS1174" s="17" t="s">
        <v>1389</v>
      </c>
      <c r="AT1174" s="20" t="str">
        <f t="shared" si="36"/>
        <v>0752_MAGALLANES_ICC_5_EUNIVERSIDADE DE EVORA</v>
      </c>
      <c r="AU1174" s="21">
        <f t="shared" si="37"/>
        <v>0.75</v>
      </c>
    </row>
    <row r="1175" spans="1:47" x14ac:dyDescent="0.3">
      <c r="A1175" s="17" t="s">
        <v>1377</v>
      </c>
      <c r="B1175" s="17" t="s">
        <v>9932</v>
      </c>
      <c r="C1175">
        <v>264</v>
      </c>
      <c r="D1175" s="17" t="s">
        <v>269</v>
      </c>
      <c r="E1175" s="17" t="s">
        <v>902</v>
      </c>
      <c r="F1175">
        <v>2</v>
      </c>
      <c r="G1175">
        <v>3</v>
      </c>
      <c r="H1175" s="17" t="s">
        <v>16</v>
      </c>
      <c r="I1175">
        <v>10</v>
      </c>
      <c r="J1175" s="22" t="s">
        <v>10286</v>
      </c>
      <c r="K1175" s="22" t="s">
        <v>10256</v>
      </c>
      <c r="L1175" s="17" t="s">
        <v>10419</v>
      </c>
      <c r="M1175" s="17" t="s">
        <v>4018</v>
      </c>
      <c r="N1175" s="17" t="s">
        <v>155</v>
      </c>
      <c r="O1175" s="17" t="s">
        <v>1378</v>
      </c>
      <c r="P1175" s="17" t="s">
        <v>4019</v>
      </c>
      <c r="Q1175" s="17" t="s">
        <v>0</v>
      </c>
      <c r="R1175" s="17" t="s">
        <v>9780</v>
      </c>
      <c r="S1175" s="17" t="s">
        <v>1939</v>
      </c>
      <c r="T1175" s="17" t="s">
        <v>1939</v>
      </c>
      <c r="U1175" s="18">
        <v>3000000</v>
      </c>
      <c r="V1175" s="18">
        <v>0</v>
      </c>
      <c r="W1175" s="17">
        <v>75</v>
      </c>
      <c r="X1175" s="17">
        <v>0</v>
      </c>
      <c r="Y1175" s="17">
        <v>0</v>
      </c>
      <c r="Z1175" s="17">
        <v>0</v>
      </c>
      <c r="AA1175" s="17">
        <v>0</v>
      </c>
      <c r="AB1175" s="17">
        <v>0</v>
      </c>
      <c r="AC1175" s="17">
        <v>0</v>
      </c>
      <c r="AD1175" s="17">
        <v>130292.89</v>
      </c>
      <c r="AE1175" s="17">
        <v>295402.95</v>
      </c>
      <c r="AF1175" s="17">
        <v>1334018.92</v>
      </c>
      <c r="AG1175" s="17">
        <v>1240285.24</v>
      </c>
      <c r="AH1175" s="17">
        <v>0</v>
      </c>
      <c r="AI1175" s="17" t="s">
        <v>4020</v>
      </c>
      <c r="AJ1175" s="17" t="s">
        <v>9156</v>
      </c>
      <c r="AK1175" s="17" t="s">
        <v>9157</v>
      </c>
      <c r="AL1175" s="17" t="s">
        <v>2795</v>
      </c>
      <c r="AM1175" s="17" t="s">
        <v>9158</v>
      </c>
      <c r="AN1175">
        <v>351939484170</v>
      </c>
      <c r="AO1175" s="17" t="s">
        <v>9159</v>
      </c>
      <c r="AP1175" s="17" t="s">
        <v>9160</v>
      </c>
      <c r="AQ1175" s="17" t="s">
        <v>9161</v>
      </c>
      <c r="AR1175" s="17" t="s">
        <v>294</v>
      </c>
      <c r="AS1175" s="17" t="s">
        <v>1389</v>
      </c>
      <c r="AT1175" s="20" t="str">
        <f t="shared" si="36"/>
        <v>0752_MAGALLANES_ICC_5_EDIREÇÃO REGIONAL DE CULTURA DO ALENTEJO</v>
      </c>
      <c r="AU1175" s="21">
        <f t="shared" si="37"/>
        <v>0.75</v>
      </c>
    </row>
    <row r="1176" spans="1:47" x14ac:dyDescent="0.3">
      <c r="A1176" s="17" t="s">
        <v>1377</v>
      </c>
      <c r="B1176" s="17" t="s">
        <v>9932</v>
      </c>
      <c r="C1176">
        <v>264</v>
      </c>
      <c r="D1176" s="17" t="s">
        <v>269</v>
      </c>
      <c r="E1176" s="17" t="s">
        <v>902</v>
      </c>
      <c r="F1176">
        <v>2</v>
      </c>
      <c r="G1176">
        <v>3</v>
      </c>
      <c r="H1176" s="17" t="s">
        <v>16</v>
      </c>
      <c r="I1176">
        <v>10</v>
      </c>
      <c r="J1176" s="22" t="s">
        <v>10286</v>
      </c>
      <c r="K1176" s="22" t="s">
        <v>10256</v>
      </c>
      <c r="L1176" s="17" t="s">
        <v>10419</v>
      </c>
      <c r="M1176" s="17" t="s">
        <v>9133</v>
      </c>
      <c r="N1176" s="17" t="s">
        <v>271</v>
      </c>
      <c r="O1176" s="17" t="s">
        <v>1378</v>
      </c>
      <c r="P1176" s="17" t="s">
        <v>9134</v>
      </c>
      <c r="Q1176" s="17" t="s">
        <v>0</v>
      </c>
      <c r="R1176" s="17" t="s">
        <v>9780</v>
      </c>
      <c r="S1176" s="17" t="s">
        <v>4378</v>
      </c>
      <c r="T1176" s="17" t="s">
        <v>1928</v>
      </c>
      <c r="U1176" s="18">
        <v>1000000</v>
      </c>
      <c r="V1176" s="18">
        <v>0</v>
      </c>
      <c r="W1176" s="17">
        <v>75</v>
      </c>
      <c r="X1176" s="17">
        <v>0</v>
      </c>
      <c r="Y1176" s="17">
        <v>0</v>
      </c>
      <c r="Z1176" s="17">
        <v>0</v>
      </c>
      <c r="AA1176" s="17">
        <v>0</v>
      </c>
      <c r="AB1176" s="17">
        <v>0</v>
      </c>
      <c r="AC1176" s="17">
        <v>0</v>
      </c>
      <c r="AD1176" s="17">
        <v>82285.899999999994</v>
      </c>
      <c r="AE1176" s="17">
        <v>2804.04</v>
      </c>
      <c r="AF1176" s="17">
        <v>455412.22</v>
      </c>
      <c r="AG1176" s="17">
        <v>459497.84</v>
      </c>
      <c r="AH1176" s="17">
        <v>0</v>
      </c>
      <c r="AI1176" s="17" t="s">
        <v>9135</v>
      </c>
      <c r="AJ1176" s="17" t="s">
        <v>1440</v>
      </c>
      <c r="AK1176" s="17" t="s">
        <v>9136</v>
      </c>
      <c r="AL1176" s="17" t="s">
        <v>4318</v>
      </c>
      <c r="AM1176" s="17" t="s">
        <v>9137</v>
      </c>
      <c r="AN1176">
        <v>34955929100</v>
      </c>
      <c r="AO1176" s="17" t="s">
        <v>9138</v>
      </c>
      <c r="AP1176" s="17" t="s">
        <v>9139</v>
      </c>
      <c r="AQ1176" s="17" t="s">
        <v>9140</v>
      </c>
      <c r="AR1176" s="17" t="s">
        <v>311</v>
      </c>
      <c r="AS1176" s="17" t="s">
        <v>1381</v>
      </c>
      <c r="AT1176" s="20" t="str">
        <f t="shared" si="36"/>
        <v>0752_MAGALLANES_ICC_5_EAGENCIA ANDALUZA DE INSTITUCIONES CULTURALES</v>
      </c>
      <c r="AU1176" s="21">
        <f t="shared" si="37"/>
        <v>0.75</v>
      </c>
    </row>
    <row r="1177" spans="1:47" x14ac:dyDescent="0.3">
      <c r="A1177" s="17" t="s">
        <v>1377</v>
      </c>
      <c r="B1177" s="17" t="s">
        <v>9932</v>
      </c>
      <c r="C1177">
        <v>264</v>
      </c>
      <c r="D1177" s="17" t="s">
        <v>269</v>
      </c>
      <c r="E1177" s="17" t="s">
        <v>902</v>
      </c>
      <c r="F1177">
        <v>2</v>
      </c>
      <c r="G1177">
        <v>3</v>
      </c>
      <c r="H1177" s="17" t="s">
        <v>16</v>
      </c>
      <c r="I1177">
        <v>10</v>
      </c>
      <c r="J1177" s="22" t="s">
        <v>10286</v>
      </c>
      <c r="K1177" s="22" t="s">
        <v>10256</v>
      </c>
      <c r="L1177" s="17" t="s">
        <v>10419</v>
      </c>
      <c r="M1177" s="17" t="s">
        <v>9141</v>
      </c>
      <c r="N1177" s="17" t="s">
        <v>904</v>
      </c>
      <c r="O1177" s="17" t="s">
        <v>1394</v>
      </c>
      <c r="P1177" s="17" t="s">
        <v>9142</v>
      </c>
      <c r="Q1177" s="17" t="s">
        <v>0</v>
      </c>
      <c r="R1177" s="17" t="s">
        <v>9780</v>
      </c>
      <c r="S1177" s="17" t="s">
        <v>1939</v>
      </c>
      <c r="T1177" s="17" t="s">
        <v>1939</v>
      </c>
      <c r="U1177" s="18">
        <v>556550.09</v>
      </c>
      <c r="V1177" s="18">
        <v>0</v>
      </c>
      <c r="W1177" s="17">
        <v>75</v>
      </c>
      <c r="X1177" s="17">
        <v>0</v>
      </c>
      <c r="Y1177" s="17">
        <v>0</v>
      </c>
      <c r="Z1177" s="17">
        <v>0</v>
      </c>
      <c r="AA1177" s="17">
        <v>0</v>
      </c>
      <c r="AB1177" s="17">
        <v>0</v>
      </c>
      <c r="AC1177" s="17">
        <v>0</v>
      </c>
      <c r="AD1177" s="17">
        <v>127146.6</v>
      </c>
      <c r="AE1177" s="17">
        <v>40176.910000000003</v>
      </c>
      <c r="AF1177" s="17">
        <v>159009.72</v>
      </c>
      <c r="AG1177" s="17">
        <v>230216.86</v>
      </c>
      <c r="AH1177" s="17">
        <v>0</v>
      </c>
      <c r="AI1177" s="17" t="s">
        <v>9143</v>
      </c>
      <c r="AJ1177" s="17" t="s">
        <v>9144</v>
      </c>
      <c r="AK1177" s="17" t="s">
        <v>9145</v>
      </c>
      <c r="AL1177" s="17" t="s">
        <v>6650</v>
      </c>
      <c r="AM1177" s="17" t="s">
        <v>9146</v>
      </c>
      <c r="AN1177">
        <v>351966245819</v>
      </c>
      <c r="AO1177" s="17" t="s">
        <v>9147</v>
      </c>
      <c r="AP1177" s="17" t="s">
        <v>9145</v>
      </c>
      <c r="AQ1177" s="17" t="s">
        <v>6650</v>
      </c>
      <c r="AR1177" s="17" t="s">
        <v>315</v>
      </c>
      <c r="AS1177" s="17" t="s">
        <v>1389</v>
      </c>
      <c r="AT1177" s="20" t="str">
        <f t="shared" si="36"/>
        <v>0752_MAGALLANES_ICC_5_EASSOCIAÇAO PORTUGUESA DE TREINO DE VELA</v>
      </c>
      <c r="AU1177" s="21">
        <f t="shared" si="37"/>
        <v>0.75</v>
      </c>
    </row>
    <row r="1178" spans="1:47" x14ac:dyDescent="0.3">
      <c r="A1178" s="17" t="s">
        <v>1377</v>
      </c>
      <c r="B1178" s="17" t="s">
        <v>9932</v>
      </c>
      <c r="C1178">
        <v>264</v>
      </c>
      <c r="D1178" s="17" t="s">
        <v>269</v>
      </c>
      <c r="E1178" s="17" t="s">
        <v>902</v>
      </c>
      <c r="F1178">
        <v>2</v>
      </c>
      <c r="G1178">
        <v>3</v>
      </c>
      <c r="H1178" s="17" t="s">
        <v>16</v>
      </c>
      <c r="I1178">
        <v>10</v>
      </c>
      <c r="J1178" s="22" t="s">
        <v>10286</v>
      </c>
      <c r="K1178" s="22" t="s">
        <v>10256</v>
      </c>
      <c r="L1178" s="17" t="s">
        <v>10419</v>
      </c>
      <c r="M1178" s="17" t="s">
        <v>9148</v>
      </c>
      <c r="N1178" s="17" t="s">
        <v>905</v>
      </c>
      <c r="O1178" s="17" t="s">
        <v>1378</v>
      </c>
      <c r="P1178" s="17" t="s">
        <v>9149</v>
      </c>
      <c r="Q1178" s="17" t="s">
        <v>0</v>
      </c>
      <c r="R1178" s="17" t="s">
        <v>9780</v>
      </c>
      <c r="S1178" s="17" t="s">
        <v>1511</v>
      </c>
      <c r="T1178" s="17" t="s">
        <v>1395</v>
      </c>
      <c r="U1178" s="18">
        <v>909820</v>
      </c>
      <c r="V1178" s="18">
        <v>0</v>
      </c>
      <c r="W1178" s="17">
        <v>75</v>
      </c>
      <c r="X1178" s="17">
        <v>0</v>
      </c>
      <c r="Y1178" s="17">
        <v>0</v>
      </c>
      <c r="Z1178" s="17">
        <v>0</v>
      </c>
      <c r="AA1178" s="17">
        <v>0</v>
      </c>
      <c r="AB1178" s="17">
        <v>0</v>
      </c>
      <c r="AC1178" s="17">
        <v>0</v>
      </c>
      <c r="AD1178" s="17">
        <v>14667.38</v>
      </c>
      <c r="AE1178" s="17">
        <v>114132.35</v>
      </c>
      <c r="AF1178" s="17">
        <v>453226.05</v>
      </c>
      <c r="AG1178" s="17">
        <v>327794.21999999997</v>
      </c>
      <c r="AH1178" s="17">
        <v>0</v>
      </c>
      <c r="AI1178" s="17" t="s">
        <v>9150</v>
      </c>
      <c r="AJ1178" s="17" t="s">
        <v>1440</v>
      </c>
      <c r="AK1178" s="17" t="s">
        <v>9150</v>
      </c>
      <c r="AL1178" s="17" t="s">
        <v>9151</v>
      </c>
      <c r="AM1178" s="17" t="s">
        <v>9152</v>
      </c>
      <c r="AN1178">
        <v>34955471422</v>
      </c>
      <c r="AO1178" s="17" t="s">
        <v>9153</v>
      </c>
      <c r="AP1178" s="17" t="s">
        <v>9154</v>
      </c>
      <c r="AQ1178" s="17" t="s">
        <v>9155</v>
      </c>
      <c r="AR1178" s="17" t="s">
        <v>311</v>
      </c>
      <c r="AS1178" s="17" t="s">
        <v>1381</v>
      </c>
      <c r="AT1178" s="20" t="str">
        <f t="shared" si="36"/>
        <v>0752_MAGALLANES_ICC_5_EINSTITUTO DE LA CULTURA Y DE LAS ARTES DE SEVILLA</v>
      </c>
      <c r="AU1178" s="21">
        <f t="shared" si="37"/>
        <v>0.75</v>
      </c>
    </row>
    <row r="1179" spans="1:47" x14ac:dyDescent="0.3">
      <c r="A1179" s="17" t="s">
        <v>1377</v>
      </c>
      <c r="B1179" s="17" t="s">
        <v>9932</v>
      </c>
      <c r="C1179">
        <v>264</v>
      </c>
      <c r="D1179" s="17" t="s">
        <v>269</v>
      </c>
      <c r="E1179" s="17" t="s">
        <v>902</v>
      </c>
      <c r="F1179">
        <v>2</v>
      </c>
      <c r="G1179">
        <v>3</v>
      </c>
      <c r="H1179" s="17" t="s">
        <v>16</v>
      </c>
      <c r="I1179">
        <v>10</v>
      </c>
      <c r="J1179" s="22" t="s">
        <v>10286</v>
      </c>
      <c r="K1179" s="22" t="s">
        <v>10256</v>
      </c>
      <c r="L1179" s="17" t="s">
        <v>10419</v>
      </c>
      <c r="M1179" s="17" t="s">
        <v>9102</v>
      </c>
      <c r="N1179" s="17" t="s">
        <v>9103</v>
      </c>
      <c r="O1179" s="17" t="s">
        <v>1394</v>
      </c>
      <c r="P1179" s="17" t="s">
        <v>9104</v>
      </c>
      <c r="Q1179" s="17" t="s">
        <v>0</v>
      </c>
      <c r="R1179" s="17" t="s">
        <v>9780</v>
      </c>
      <c r="S1179" s="17" t="s">
        <v>1382</v>
      </c>
      <c r="T1179" s="17" t="s">
        <v>1382</v>
      </c>
      <c r="U1179" s="18">
        <v>745995.08</v>
      </c>
      <c r="V1179" s="18">
        <v>0</v>
      </c>
      <c r="W1179" s="17">
        <v>75</v>
      </c>
      <c r="X1179" s="17">
        <v>0</v>
      </c>
      <c r="Y1179" s="17">
        <v>0</v>
      </c>
      <c r="Z1179" s="17">
        <v>0</v>
      </c>
      <c r="AA1179" s="17">
        <v>0</v>
      </c>
      <c r="AB1179" s="17">
        <v>0</v>
      </c>
      <c r="AC1179" s="17">
        <v>0</v>
      </c>
      <c r="AD1179" s="17">
        <v>0</v>
      </c>
      <c r="AE1179" s="17">
        <v>66025</v>
      </c>
      <c r="AF1179" s="17">
        <v>513212.43</v>
      </c>
      <c r="AG1179" s="17">
        <v>166757.66</v>
      </c>
      <c r="AH1179" s="17">
        <v>0</v>
      </c>
      <c r="AI1179" s="17" t="s">
        <v>5095</v>
      </c>
      <c r="AJ1179" s="17" t="s">
        <v>9105</v>
      </c>
      <c r="AK1179" s="17" t="s">
        <v>5095</v>
      </c>
      <c r="AL1179" s="17" t="s">
        <v>9105</v>
      </c>
      <c r="AM1179" s="17" t="s">
        <v>9106</v>
      </c>
      <c r="AN1179">
        <v>351966093849</v>
      </c>
      <c r="AO1179" s="17" t="s">
        <v>9107</v>
      </c>
      <c r="AP1179" s="17" t="s">
        <v>5095</v>
      </c>
      <c r="AQ1179" s="17" t="s">
        <v>9105</v>
      </c>
      <c r="AR1179" s="17" t="s">
        <v>307</v>
      </c>
      <c r="AS1179" s="17" t="s">
        <v>1389</v>
      </c>
      <c r="AT1179" s="20" t="str">
        <f t="shared" si="36"/>
        <v>0752_MAGALLANES_ICC_5_EINSTITUTO LUSIADA DE CULTURA - ILC</v>
      </c>
      <c r="AU1179" s="21">
        <f t="shared" si="37"/>
        <v>0.75</v>
      </c>
    </row>
    <row r="1180" spans="1:47" x14ac:dyDescent="0.3">
      <c r="A1180" s="17" t="s">
        <v>1377</v>
      </c>
      <c r="B1180" s="17" t="s">
        <v>9932</v>
      </c>
      <c r="C1180">
        <v>264</v>
      </c>
      <c r="D1180" s="17" t="s">
        <v>269</v>
      </c>
      <c r="E1180" s="17" t="s">
        <v>902</v>
      </c>
      <c r="F1180">
        <v>2</v>
      </c>
      <c r="G1180">
        <v>3</v>
      </c>
      <c r="H1180" s="17" t="s">
        <v>16</v>
      </c>
      <c r="I1180">
        <v>10</v>
      </c>
      <c r="J1180" s="22" t="s">
        <v>10286</v>
      </c>
      <c r="K1180" s="22" t="s">
        <v>10256</v>
      </c>
      <c r="L1180" s="17" t="s">
        <v>10419</v>
      </c>
      <c r="M1180" s="17" t="s">
        <v>6008</v>
      </c>
      <c r="N1180" s="17" t="s">
        <v>906</v>
      </c>
      <c r="O1180" s="17" t="s">
        <v>1378</v>
      </c>
      <c r="P1180" s="17" t="s">
        <v>6009</v>
      </c>
      <c r="Q1180" s="17" t="s">
        <v>0</v>
      </c>
      <c r="R1180" s="17" t="s">
        <v>9780</v>
      </c>
      <c r="S1180" s="17" t="s">
        <v>1382</v>
      </c>
      <c r="T1180" s="17" t="s">
        <v>1382</v>
      </c>
      <c r="U1180" s="18">
        <v>150000</v>
      </c>
      <c r="V1180" s="18">
        <v>0</v>
      </c>
      <c r="W1180" s="17">
        <v>75</v>
      </c>
      <c r="X1180" s="17">
        <v>0</v>
      </c>
      <c r="Y1180" s="17">
        <v>0</v>
      </c>
      <c r="Z1180" s="17">
        <v>0</v>
      </c>
      <c r="AA1180" s="17">
        <v>0</v>
      </c>
      <c r="AB1180" s="17">
        <v>0</v>
      </c>
      <c r="AC1180" s="17">
        <v>0</v>
      </c>
      <c r="AD1180" s="17">
        <v>19337.740000000002</v>
      </c>
      <c r="AE1180" s="17">
        <v>54153.2</v>
      </c>
      <c r="AF1180" s="17">
        <v>41196.720000000001</v>
      </c>
      <c r="AG1180" s="17">
        <v>35312.339999999997</v>
      </c>
      <c r="AH1180" s="17">
        <v>0</v>
      </c>
      <c r="AI1180" s="17" t="s">
        <v>6010</v>
      </c>
      <c r="AJ1180" s="17" t="s">
        <v>9115</v>
      </c>
      <c r="AK1180" s="17" t="s">
        <v>6010</v>
      </c>
      <c r="AL1180" s="17" t="s">
        <v>9115</v>
      </c>
      <c r="AM1180" s="17" t="s">
        <v>6012</v>
      </c>
      <c r="AN1180">
        <v>351917812435</v>
      </c>
      <c r="AO1180" s="17" t="s">
        <v>9116</v>
      </c>
      <c r="AP1180" s="17" t="s">
        <v>9117</v>
      </c>
      <c r="AQ1180" s="17" t="s">
        <v>9118</v>
      </c>
      <c r="AR1180" s="17" t="s">
        <v>307</v>
      </c>
      <c r="AS1180" s="17" t="s">
        <v>1389</v>
      </c>
      <c r="AT1180" s="20" t="str">
        <f t="shared" si="36"/>
        <v>0752_MAGALLANES_ICC_5_ECOMUNIDADE INTERMUNICIPAL DO ALGARVE (AMAL)</v>
      </c>
      <c r="AU1180" s="21">
        <f t="shared" si="37"/>
        <v>0.75</v>
      </c>
    </row>
    <row r="1181" spans="1:47" x14ac:dyDescent="0.3">
      <c r="A1181" s="17" t="s">
        <v>1377</v>
      </c>
      <c r="B1181" s="17" t="s">
        <v>9932</v>
      </c>
      <c r="C1181">
        <v>264</v>
      </c>
      <c r="D1181" s="17" t="s">
        <v>269</v>
      </c>
      <c r="E1181" s="17" t="s">
        <v>902</v>
      </c>
      <c r="F1181">
        <v>2</v>
      </c>
      <c r="G1181">
        <v>3</v>
      </c>
      <c r="H1181" s="17" t="s">
        <v>16</v>
      </c>
      <c r="I1181">
        <v>10</v>
      </c>
      <c r="J1181" s="22" t="s">
        <v>10286</v>
      </c>
      <c r="K1181" s="22" t="s">
        <v>10256</v>
      </c>
      <c r="L1181" s="17" t="s">
        <v>10419</v>
      </c>
      <c r="M1181" s="17" t="s">
        <v>1382</v>
      </c>
      <c r="N1181" s="17" t="s">
        <v>266</v>
      </c>
      <c r="O1181" s="17" t="s">
        <v>1378</v>
      </c>
      <c r="P1181" s="17" t="s">
        <v>1383</v>
      </c>
      <c r="Q1181" s="17" t="s">
        <v>0</v>
      </c>
      <c r="R1181" s="17" t="s">
        <v>9779</v>
      </c>
      <c r="S1181" s="17" t="s">
        <v>1382</v>
      </c>
      <c r="T1181" s="17" t="s">
        <v>1382</v>
      </c>
      <c r="U1181" s="18">
        <v>74004.89</v>
      </c>
      <c r="V1181" s="18">
        <v>0</v>
      </c>
      <c r="W1181" s="17">
        <v>75</v>
      </c>
      <c r="X1181" s="17">
        <v>0</v>
      </c>
      <c r="Y1181" s="17">
        <v>0</v>
      </c>
      <c r="Z1181" s="17">
        <v>0</v>
      </c>
      <c r="AA1181" s="17">
        <v>0</v>
      </c>
      <c r="AB1181" s="17">
        <v>0</v>
      </c>
      <c r="AC1181" s="17">
        <v>0</v>
      </c>
      <c r="AD1181" s="17">
        <v>2619.2600000000002</v>
      </c>
      <c r="AE1181" s="17">
        <v>8904.34</v>
      </c>
      <c r="AF1181" s="17">
        <v>38301.99</v>
      </c>
      <c r="AG1181" s="17">
        <v>24179.29</v>
      </c>
      <c r="AH1181" s="17">
        <v>0</v>
      </c>
      <c r="AI1181" s="17" t="s">
        <v>9270</v>
      </c>
      <c r="AJ1181" s="17" t="s">
        <v>1386</v>
      </c>
      <c r="AK1181" s="17" t="s">
        <v>9271</v>
      </c>
      <c r="AL1181" s="17" t="s">
        <v>4684</v>
      </c>
      <c r="AM1181" s="17" t="s">
        <v>4960</v>
      </c>
      <c r="AN1181">
        <v>351289895200</v>
      </c>
      <c r="AO1181" s="17" t="s">
        <v>9108</v>
      </c>
      <c r="AP1181" s="17" t="s">
        <v>9109</v>
      </c>
      <c r="AQ1181" s="17" t="s">
        <v>5692</v>
      </c>
      <c r="AR1181" s="17" t="s">
        <v>307</v>
      </c>
      <c r="AS1181" s="17" t="s">
        <v>1389</v>
      </c>
      <c r="AT1181" s="20" t="str">
        <f t="shared" si="36"/>
        <v>0752_MAGALLANES_ICC_5_ECOMISSÃO DE COORDENAÇÃO E DESENVOLVIMENTO REGIONAL DO ALGARVE</v>
      </c>
      <c r="AU1181" s="21">
        <f t="shared" si="37"/>
        <v>0.75</v>
      </c>
    </row>
    <row r="1182" spans="1:47" x14ac:dyDescent="0.3">
      <c r="A1182" s="17" t="s">
        <v>1377</v>
      </c>
      <c r="B1182" s="17" t="s">
        <v>9932</v>
      </c>
      <c r="C1182">
        <v>264</v>
      </c>
      <c r="D1182" s="17" t="s">
        <v>269</v>
      </c>
      <c r="E1182" s="17" t="s">
        <v>902</v>
      </c>
      <c r="F1182">
        <v>2</v>
      </c>
      <c r="G1182">
        <v>3</v>
      </c>
      <c r="H1182" s="17" t="s">
        <v>16</v>
      </c>
      <c r="I1182">
        <v>10</v>
      </c>
      <c r="J1182" s="22" t="s">
        <v>10286</v>
      </c>
      <c r="K1182" s="22" t="s">
        <v>10256</v>
      </c>
      <c r="L1182" s="17" t="s">
        <v>10419</v>
      </c>
      <c r="M1182" s="17" t="s">
        <v>5084</v>
      </c>
      <c r="N1182" s="17" t="s">
        <v>841</v>
      </c>
      <c r="O1182" s="17" t="s">
        <v>1378</v>
      </c>
      <c r="P1182" s="17" t="s">
        <v>5085</v>
      </c>
      <c r="Q1182" s="17" t="s">
        <v>0</v>
      </c>
      <c r="R1182" s="17" t="s">
        <v>9780</v>
      </c>
      <c r="S1182" s="17" t="s">
        <v>4378</v>
      </c>
      <c r="T1182" s="17" t="s">
        <v>1928</v>
      </c>
      <c r="U1182" s="18">
        <v>1000000</v>
      </c>
      <c r="V1182" s="18">
        <v>0</v>
      </c>
      <c r="W1182" s="17">
        <v>75</v>
      </c>
      <c r="X1182" s="17">
        <v>0</v>
      </c>
      <c r="Y1182" s="17">
        <v>0</v>
      </c>
      <c r="Z1182" s="17">
        <v>0</v>
      </c>
      <c r="AA1182" s="17">
        <v>0</v>
      </c>
      <c r="AB1182" s="17">
        <v>0</v>
      </c>
      <c r="AC1182" s="17">
        <v>0</v>
      </c>
      <c r="AD1182" s="17">
        <v>62858.09</v>
      </c>
      <c r="AE1182" s="17">
        <v>54398.11</v>
      </c>
      <c r="AF1182" s="17">
        <v>361461.6</v>
      </c>
      <c r="AG1182" s="17">
        <v>521282.2</v>
      </c>
      <c r="AH1182" s="17">
        <v>0</v>
      </c>
      <c r="AI1182" s="17" t="s">
        <v>9126</v>
      </c>
      <c r="AJ1182" s="17" t="s">
        <v>5087</v>
      </c>
      <c r="AK1182" s="17" t="s">
        <v>9127</v>
      </c>
      <c r="AL1182" s="17" t="s">
        <v>9128</v>
      </c>
      <c r="AM1182" s="17" t="s">
        <v>9129</v>
      </c>
      <c r="AN1182">
        <v>34955929806</v>
      </c>
      <c r="AO1182" s="17" t="s">
        <v>9130</v>
      </c>
      <c r="AP1182" s="17" t="s">
        <v>9131</v>
      </c>
      <c r="AQ1182" s="17" t="s">
        <v>9132</v>
      </c>
      <c r="AR1182" s="17" t="s">
        <v>311</v>
      </c>
      <c r="AS1182" s="17" t="s">
        <v>1381</v>
      </c>
      <c r="AT1182" s="20" t="str">
        <f t="shared" si="36"/>
        <v>0752_MAGALLANES_ICC_5_EANDALUCIA EMPRENDE. FUNDACION PUBLICA</v>
      </c>
      <c r="AU1182" s="21">
        <f t="shared" si="37"/>
        <v>0.75</v>
      </c>
    </row>
    <row r="1183" spans="1:47" x14ac:dyDescent="0.3">
      <c r="A1183" s="17" t="s">
        <v>1377</v>
      </c>
      <c r="B1183" s="17" t="s">
        <v>9932</v>
      </c>
      <c r="C1183">
        <v>264</v>
      </c>
      <c r="D1183" s="17" t="s">
        <v>269</v>
      </c>
      <c r="E1183" s="17" t="s">
        <v>902</v>
      </c>
      <c r="F1183">
        <v>2</v>
      </c>
      <c r="G1183">
        <v>3</v>
      </c>
      <c r="H1183" s="17" t="s">
        <v>16</v>
      </c>
      <c r="I1183">
        <v>10</v>
      </c>
      <c r="J1183" s="22" t="s">
        <v>10286</v>
      </c>
      <c r="K1183" s="22" t="s">
        <v>10256</v>
      </c>
      <c r="L1183" s="17" t="s">
        <v>10419</v>
      </c>
      <c r="M1183" s="17" t="s">
        <v>9119</v>
      </c>
      <c r="N1183" s="17" t="s">
        <v>270</v>
      </c>
      <c r="O1183" s="17" t="s">
        <v>1394</v>
      </c>
      <c r="P1183" s="17" t="s">
        <v>9120</v>
      </c>
      <c r="Q1183" s="17" t="s">
        <v>0</v>
      </c>
      <c r="R1183" s="17" t="s">
        <v>9780</v>
      </c>
      <c r="S1183" s="17" t="s">
        <v>1382</v>
      </c>
      <c r="T1183" s="17" t="s">
        <v>1382</v>
      </c>
      <c r="U1183" s="18">
        <v>620000</v>
      </c>
      <c r="V1183" s="18">
        <v>0</v>
      </c>
      <c r="W1183" s="17">
        <v>75</v>
      </c>
      <c r="X1183" s="17">
        <v>0</v>
      </c>
      <c r="Y1183" s="17">
        <v>0</v>
      </c>
      <c r="Z1183" s="17">
        <v>0</v>
      </c>
      <c r="AA1183" s="17">
        <v>0</v>
      </c>
      <c r="AB1183" s="17">
        <v>0</v>
      </c>
      <c r="AC1183" s="17">
        <v>0</v>
      </c>
      <c r="AD1183" s="17">
        <v>50649.440000000002</v>
      </c>
      <c r="AE1183" s="17">
        <v>33186.339999999997</v>
      </c>
      <c r="AF1183" s="17">
        <v>478387.09</v>
      </c>
      <c r="AG1183" s="17">
        <v>57777.13</v>
      </c>
      <c r="AH1183" s="17">
        <v>0</v>
      </c>
      <c r="AI1183" s="17" t="s">
        <v>9266</v>
      </c>
      <c r="AJ1183" s="17" t="s">
        <v>9121</v>
      </c>
      <c r="AK1183" s="17" t="s">
        <v>9267</v>
      </c>
      <c r="AL1183" s="17" t="s">
        <v>9122</v>
      </c>
      <c r="AM1183" s="17" t="s">
        <v>9268</v>
      </c>
      <c r="AN1183">
        <v>351925390871</v>
      </c>
      <c r="AO1183" s="17" t="s">
        <v>9123</v>
      </c>
      <c r="AP1183" s="17" t="s">
        <v>9269</v>
      </c>
      <c r="AQ1183" s="17" t="s">
        <v>6757</v>
      </c>
      <c r="AR1183" s="17" t="s">
        <v>307</v>
      </c>
      <c r="AS1183" s="17" t="s">
        <v>1389</v>
      </c>
      <c r="AT1183" s="20" t="str">
        <f t="shared" si="36"/>
        <v>0752_MAGALLANES_ICC_5_ECOOPERATIVA PARA O DESENVOLVIMENTO DOS TERRITORIOS DA BAIXA DENSIDADE</v>
      </c>
      <c r="AU1183" s="21">
        <f t="shared" si="37"/>
        <v>0.75</v>
      </c>
    </row>
    <row r="1184" spans="1:47" x14ac:dyDescent="0.3">
      <c r="A1184" s="17" t="s">
        <v>1377</v>
      </c>
      <c r="B1184" s="17" t="s">
        <v>9932</v>
      </c>
      <c r="C1184">
        <v>264</v>
      </c>
      <c r="D1184" s="17" t="s">
        <v>8</v>
      </c>
      <c r="E1184" s="17" t="s">
        <v>276</v>
      </c>
      <c r="F1184">
        <v>4</v>
      </c>
      <c r="G1184">
        <v>11</v>
      </c>
      <c r="H1184" s="17" t="s">
        <v>7</v>
      </c>
      <c r="I1184">
        <v>13</v>
      </c>
      <c r="J1184" s="22" t="s">
        <v>9959</v>
      </c>
      <c r="K1184" s="22" t="s">
        <v>9954</v>
      </c>
      <c r="L1184" s="17" t="s">
        <v>511</v>
      </c>
      <c r="M1184" s="17" t="s">
        <v>2414</v>
      </c>
      <c r="N1184" s="17" t="s">
        <v>510</v>
      </c>
      <c r="O1184" s="17" t="s">
        <v>1378</v>
      </c>
      <c r="P1184" s="17" t="s">
        <v>2415</v>
      </c>
      <c r="Q1184" s="17" t="s">
        <v>278</v>
      </c>
      <c r="R1184" s="17" t="s">
        <v>9780</v>
      </c>
      <c r="S1184" s="17" t="s">
        <v>1411</v>
      </c>
      <c r="T1184" s="17" t="s">
        <v>1411</v>
      </c>
      <c r="U1184" s="18">
        <v>252567.93</v>
      </c>
      <c r="V1184" s="18">
        <v>0</v>
      </c>
      <c r="W1184" s="17">
        <v>75</v>
      </c>
      <c r="X1184" s="17">
        <v>0</v>
      </c>
      <c r="Y1184" s="17">
        <v>0</v>
      </c>
      <c r="Z1184" s="17">
        <v>0</v>
      </c>
      <c r="AA1184" s="17">
        <v>0</v>
      </c>
      <c r="AB1184" s="17">
        <v>32564.99</v>
      </c>
      <c r="AC1184" s="17">
        <v>63645.19</v>
      </c>
      <c r="AD1184" s="17">
        <v>156357.75</v>
      </c>
      <c r="AE1184" s="17">
        <v>0</v>
      </c>
      <c r="AF1184" s="17">
        <v>0</v>
      </c>
      <c r="AG1184" s="17">
        <v>0</v>
      </c>
      <c r="AH1184" s="17">
        <v>0</v>
      </c>
      <c r="AI1184" s="17" t="s">
        <v>2416</v>
      </c>
      <c r="AJ1184" s="17" t="s">
        <v>2417</v>
      </c>
      <c r="AK1184" s="17" t="s">
        <v>2418</v>
      </c>
      <c r="AL1184" s="17" t="s">
        <v>2419</v>
      </c>
      <c r="AM1184" s="17" t="s">
        <v>2420</v>
      </c>
      <c r="AN1184">
        <v>983419469</v>
      </c>
      <c r="AO1184" s="17" t="s">
        <v>2421</v>
      </c>
      <c r="AP1184" s="17" t="s">
        <v>2422</v>
      </c>
      <c r="AQ1184" s="17" t="s">
        <v>2423</v>
      </c>
      <c r="AR1184" s="17" t="s">
        <v>282</v>
      </c>
      <c r="AS1184" s="17" t="s">
        <v>1381</v>
      </c>
      <c r="AT1184" s="20" t="str">
        <f t="shared" si="36"/>
        <v>0083_CRD_6_EJUNTA DE CASTILLA Y LEON CONSEJERIA DE FOMENTO Y MEDIO AMBIENTE  DIRECCION GENERAL DE TELECOMUNICACIONES Y TRANSFORMACION DIGITAL</v>
      </c>
      <c r="AU1184" s="21">
        <f t="shared" si="37"/>
        <v>0.75</v>
      </c>
    </row>
    <row r="1185" spans="1:47" x14ac:dyDescent="0.3">
      <c r="A1185" s="17" t="s">
        <v>1377</v>
      </c>
      <c r="B1185" s="17" t="s">
        <v>9932</v>
      </c>
      <c r="C1185">
        <v>264</v>
      </c>
      <c r="D1185" s="17" t="s">
        <v>8</v>
      </c>
      <c r="E1185" s="17" t="s">
        <v>276</v>
      </c>
      <c r="F1185">
        <v>4</v>
      </c>
      <c r="G1185">
        <v>11</v>
      </c>
      <c r="H1185" s="17" t="s">
        <v>7</v>
      </c>
      <c r="I1185">
        <v>13</v>
      </c>
      <c r="J1185" s="22" t="s">
        <v>9959</v>
      </c>
      <c r="K1185" s="22" t="s">
        <v>9954</v>
      </c>
      <c r="L1185" s="17" t="s">
        <v>511</v>
      </c>
      <c r="M1185" s="17" t="s">
        <v>1583</v>
      </c>
      <c r="N1185" s="17" t="s">
        <v>288</v>
      </c>
      <c r="O1185" s="17" t="s">
        <v>1378</v>
      </c>
      <c r="P1185" s="17" t="s">
        <v>1584</v>
      </c>
      <c r="Q1185" s="17" t="s">
        <v>0</v>
      </c>
      <c r="R1185" s="17" t="s">
        <v>9780</v>
      </c>
      <c r="S1185" s="17" t="s">
        <v>1489</v>
      </c>
      <c r="T1185" s="17" t="s">
        <v>1489</v>
      </c>
      <c r="U1185" s="18">
        <v>150000</v>
      </c>
      <c r="V1185" s="18">
        <v>0</v>
      </c>
      <c r="W1185" s="17">
        <v>75</v>
      </c>
      <c r="X1185" s="17">
        <v>0</v>
      </c>
      <c r="Y1185" s="17">
        <v>0</v>
      </c>
      <c r="Z1185" s="17">
        <v>0</v>
      </c>
      <c r="AA1185" s="17">
        <v>0</v>
      </c>
      <c r="AB1185" s="17">
        <v>0</v>
      </c>
      <c r="AC1185" s="17">
        <v>77357.649999999994</v>
      </c>
      <c r="AD1185" s="17">
        <v>39642.35</v>
      </c>
      <c r="AE1185" s="17">
        <v>33000</v>
      </c>
      <c r="AF1185" s="17">
        <v>0</v>
      </c>
      <c r="AG1185" s="17">
        <v>0</v>
      </c>
      <c r="AH1185" s="17">
        <v>0</v>
      </c>
      <c r="AI1185" s="17" t="s">
        <v>2441</v>
      </c>
      <c r="AJ1185" s="17" t="s">
        <v>1386</v>
      </c>
      <c r="AK1185" s="17" t="s">
        <v>1586</v>
      </c>
      <c r="AL1185" s="17" t="s">
        <v>1587</v>
      </c>
      <c r="AM1185" s="17" t="s">
        <v>2442</v>
      </c>
      <c r="AN1185">
        <v>271570020</v>
      </c>
      <c r="AO1185" s="17" t="s">
        <v>2443</v>
      </c>
      <c r="AP1185" s="17" t="s">
        <v>2441</v>
      </c>
      <c r="AQ1185" s="17" t="s">
        <v>1386</v>
      </c>
      <c r="AR1185" s="17" t="s">
        <v>289</v>
      </c>
      <c r="AS1185" s="17" t="s">
        <v>1389</v>
      </c>
      <c r="AT1185" s="20" t="str">
        <f t="shared" si="36"/>
        <v>0083_CRD_6_ECÂMARA MUNICIPAL DE ALMEIDA</v>
      </c>
      <c r="AU1185" s="21">
        <f t="shared" si="37"/>
        <v>0.75</v>
      </c>
    </row>
    <row r="1186" spans="1:47" x14ac:dyDescent="0.3">
      <c r="A1186" s="17" t="s">
        <v>1377</v>
      </c>
      <c r="B1186" s="17" t="s">
        <v>9932</v>
      </c>
      <c r="C1186">
        <v>264</v>
      </c>
      <c r="D1186" s="17" t="s">
        <v>8</v>
      </c>
      <c r="E1186" s="17" t="s">
        <v>276</v>
      </c>
      <c r="F1186">
        <v>4</v>
      </c>
      <c r="G1186">
        <v>11</v>
      </c>
      <c r="H1186" s="17" t="s">
        <v>7</v>
      </c>
      <c r="I1186">
        <v>13</v>
      </c>
      <c r="J1186" s="22" t="s">
        <v>9959</v>
      </c>
      <c r="K1186" s="22" t="s">
        <v>9954</v>
      </c>
      <c r="L1186" s="17" t="s">
        <v>511</v>
      </c>
      <c r="M1186" s="17" t="s">
        <v>2424</v>
      </c>
      <c r="N1186" s="17" t="s">
        <v>514</v>
      </c>
      <c r="O1186" s="17" t="s">
        <v>1378</v>
      </c>
      <c r="P1186" s="17" t="s">
        <v>2425</v>
      </c>
      <c r="Q1186" s="17" t="s">
        <v>0</v>
      </c>
      <c r="R1186" s="17" t="s">
        <v>9780</v>
      </c>
      <c r="S1186" s="17" t="s">
        <v>2377</v>
      </c>
      <c r="T1186" s="17" t="s">
        <v>1395</v>
      </c>
      <c r="U1186" s="18">
        <v>219561.25</v>
      </c>
      <c r="V1186" s="18">
        <v>0</v>
      </c>
      <c r="W1186" s="17">
        <v>75</v>
      </c>
      <c r="X1186" s="17">
        <v>0</v>
      </c>
      <c r="Y1186" s="17">
        <v>0</v>
      </c>
      <c r="Z1186" s="17">
        <v>0</v>
      </c>
      <c r="AA1186" s="17">
        <v>0</v>
      </c>
      <c r="AB1186" s="17">
        <v>4276.16</v>
      </c>
      <c r="AC1186" s="17">
        <v>108471.9</v>
      </c>
      <c r="AD1186" s="17">
        <v>106813.19</v>
      </c>
      <c r="AE1186" s="17">
        <v>0</v>
      </c>
      <c r="AF1186" s="17">
        <v>0</v>
      </c>
      <c r="AG1186" s="17">
        <v>0</v>
      </c>
      <c r="AH1186" s="17">
        <v>0</v>
      </c>
      <c r="AI1186" s="17" t="s">
        <v>2426</v>
      </c>
      <c r="AJ1186" s="17" t="s">
        <v>1386</v>
      </c>
      <c r="AK1186" s="17" t="s">
        <v>2427</v>
      </c>
      <c r="AL1186" s="17" t="s">
        <v>2428</v>
      </c>
      <c r="AM1186" s="17" t="s">
        <v>2429</v>
      </c>
      <c r="AN1186">
        <v>983427192</v>
      </c>
      <c r="AO1186" s="17" t="s">
        <v>2430</v>
      </c>
      <c r="AP1186" s="17" t="s">
        <v>2431</v>
      </c>
      <c r="AQ1186" s="17" t="s">
        <v>2432</v>
      </c>
      <c r="AR1186" s="17" t="s">
        <v>282</v>
      </c>
      <c r="AS1186" s="17" t="s">
        <v>1381</v>
      </c>
      <c r="AT1186" s="20" t="str">
        <f t="shared" si="36"/>
        <v>0083_CRD_6_EDIPUTACION DE VALLADOLID</v>
      </c>
      <c r="AU1186" s="21">
        <f t="shared" si="37"/>
        <v>0.75</v>
      </c>
    </row>
    <row r="1187" spans="1:47" x14ac:dyDescent="0.3">
      <c r="A1187" s="17" t="s">
        <v>1377</v>
      </c>
      <c r="B1187" s="17" t="s">
        <v>9932</v>
      </c>
      <c r="C1187">
        <v>264</v>
      </c>
      <c r="D1187" s="17" t="s">
        <v>8</v>
      </c>
      <c r="E1187" s="17" t="s">
        <v>276</v>
      </c>
      <c r="F1187">
        <v>4</v>
      </c>
      <c r="G1187">
        <v>11</v>
      </c>
      <c r="H1187" s="17" t="s">
        <v>7</v>
      </c>
      <c r="I1187">
        <v>13</v>
      </c>
      <c r="J1187" s="22" t="s">
        <v>9959</v>
      </c>
      <c r="K1187" s="22" t="s">
        <v>9954</v>
      </c>
      <c r="L1187" s="17" t="s">
        <v>511</v>
      </c>
      <c r="M1187" s="17" t="s">
        <v>2444</v>
      </c>
      <c r="N1187" s="17" t="s">
        <v>513</v>
      </c>
      <c r="O1187" s="17" t="s">
        <v>1378</v>
      </c>
      <c r="P1187" s="17" t="s">
        <v>2445</v>
      </c>
      <c r="Q1187" s="17" t="s">
        <v>0</v>
      </c>
      <c r="R1187" s="17" t="s">
        <v>9780</v>
      </c>
      <c r="S1187" s="17" t="s">
        <v>1489</v>
      </c>
      <c r="T1187" s="17" t="s">
        <v>1489</v>
      </c>
      <c r="U1187" s="18">
        <v>139640</v>
      </c>
      <c r="V1187" s="18">
        <v>0</v>
      </c>
      <c r="W1187" s="17">
        <v>75</v>
      </c>
      <c r="X1187" s="17">
        <v>0</v>
      </c>
      <c r="Y1187" s="17">
        <v>0</v>
      </c>
      <c r="Z1187" s="17">
        <v>0</v>
      </c>
      <c r="AA1187" s="17">
        <v>0</v>
      </c>
      <c r="AB1187" s="17">
        <v>16829.27</v>
      </c>
      <c r="AC1187" s="17">
        <v>30101.78</v>
      </c>
      <c r="AD1187" s="17">
        <v>92708.95</v>
      </c>
      <c r="AE1187" s="17">
        <v>0</v>
      </c>
      <c r="AF1187" s="17">
        <v>0</v>
      </c>
      <c r="AG1187" s="17">
        <v>0</v>
      </c>
      <c r="AH1187" s="17">
        <v>0</v>
      </c>
      <c r="AI1187" s="17" t="s">
        <v>2446</v>
      </c>
      <c r="AJ1187" s="17" t="s">
        <v>1386</v>
      </c>
      <c r="AK1187" s="17" t="s">
        <v>2447</v>
      </c>
      <c r="AL1187" s="17" t="s">
        <v>2448</v>
      </c>
      <c r="AM1187" s="17" t="s">
        <v>2449</v>
      </c>
      <c r="AN1187">
        <v>961889279</v>
      </c>
      <c r="AO1187" s="17" t="s">
        <v>2450</v>
      </c>
      <c r="AP1187" s="17" t="s">
        <v>2451</v>
      </c>
      <c r="AQ1187" s="17" t="s">
        <v>2452</v>
      </c>
      <c r="AR1187" s="17" t="s">
        <v>289</v>
      </c>
      <c r="AS1187" s="17" t="s">
        <v>1389</v>
      </c>
      <c r="AT1187" s="20" t="str">
        <f t="shared" si="36"/>
        <v>0083_CRD_6_ECÂMARA MUNICIPAL DO SABUGAL</v>
      </c>
      <c r="AU1187" s="21">
        <f t="shared" si="37"/>
        <v>0.75</v>
      </c>
    </row>
    <row r="1188" spans="1:47" x14ac:dyDescent="0.3">
      <c r="A1188" s="17" t="s">
        <v>1377</v>
      </c>
      <c r="B1188" s="17" t="s">
        <v>9932</v>
      </c>
      <c r="C1188">
        <v>264</v>
      </c>
      <c r="D1188" s="17" t="s">
        <v>8</v>
      </c>
      <c r="E1188" s="17" t="s">
        <v>276</v>
      </c>
      <c r="F1188">
        <v>4</v>
      </c>
      <c r="G1188">
        <v>11</v>
      </c>
      <c r="H1188" s="17" t="s">
        <v>7</v>
      </c>
      <c r="I1188">
        <v>13</v>
      </c>
      <c r="J1188" s="22" t="s">
        <v>9959</v>
      </c>
      <c r="K1188" s="22" t="s">
        <v>9954</v>
      </c>
      <c r="L1188" s="17" t="s">
        <v>511</v>
      </c>
      <c r="M1188" s="17" t="s">
        <v>2433</v>
      </c>
      <c r="N1188" s="17" t="s">
        <v>512</v>
      </c>
      <c r="O1188" s="17" t="s">
        <v>1378</v>
      </c>
      <c r="P1188" s="17" t="s">
        <v>2434</v>
      </c>
      <c r="Q1188" s="17" t="s">
        <v>0</v>
      </c>
      <c r="R1188" s="17" t="s">
        <v>9780</v>
      </c>
      <c r="S1188" s="17" t="s">
        <v>1496</v>
      </c>
      <c r="T1188" s="17" t="s">
        <v>1395</v>
      </c>
      <c r="U1188" s="18">
        <v>206386.22</v>
      </c>
      <c r="V1188" s="18">
        <v>0</v>
      </c>
      <c r="W1188" s="17">
        <v>75</v>
      </c>
      <c r="X1188" s="17">
        <v>0</v>
      </c>
      <c r="Y1188" s="17">
        <v>0</v>
      </c>
      <c r="Z1188" s="17">
        <v>0</v>
      </c>
      <c r="AA1188" s="17">
        <v>0</v>
      </c>
      <c r="AB1188" s="17">
        <v>304.98</v>
      </c>
      <c r="AC1188" s="17">
        <v>17774.5</v>
      </c>
      <c r="AD1188" s="17">
        <v>76434.880000000005</v>
      </c>
      <c r="AE1188" s="17">
        <v>111871.86</v>
      </c>
      <c r="AF1188" s="17">
        <v>0</v>
      </c>
      <c r="AG1188" s="17">
        <v>0</v>
      </c>
      <c r="AH1188" s="17">
        <v>0</v>
      </c>
      <c r="AI1188" s="17" t="s">
        <v>2435</v>
      </c>
      <c r="AJ1188" s="17" t="s">
        <v>2436</v>
      </c>
      <c r="AK1188" s="17" t="s">
        <v>2437</v>
      </c>
      <c r="AL1188" s="17" t="s">
        <v>2438</v>
      </c>
      <c r="AM1188" s="17" t="s">
        <v>2439</v>
      </c>
      <c r="AN1188">
        <v>923280551</v>
      </c>
      <c r="AO1188" s="17" t="s">
        <v>2440</v>
      </c>
      <c r="AP1188" s="17" t="s">
        <v>2437</v>
      </c>
      <c r="AQ1188" s="17" t="s">
        <v>2438</v>
      </c>
      <c r="AR1188" s="17" t="s">
        <v>286</v>
      </c>
      <c r="AS1188" s="17" t="s">
        <v>1381</v>
      </c>
      <c r="AT1188" s="20" t="str">
        <f t="shared" si="36"/>
        <v>0083_CRD_6_EORGANISMO AUTONOMO DE RECAUDACION Y GESTION TRIBUTARIA (REGTSA) DIPUTACION DE SALAMANCA</v>
      </c>
      <c r="AU1188" s="21">
        <f t="shared" si="37"/>
        <v>0.75</v>
      </c>
    </row>
    <row r="1189" spans="1:47" x14ac:dyDescent="0.3">
      <c r="A1189" s="17" t="s">
        <v>1377</v>
      </c>
      <c r="B1189" s="17" t="s">
        <v>9932</v>
      </c>
      <c r="C1189">
        <v>264</v>
      </c>
      <c r="D1189" s="17" t="s">
        <v>158</v>
      </c>
      <c r="E1189" s="17" t="s">
        <v>792</v>
      </c>
      <c r="F1189">
        <v>1</v>
      </c>
      <c r="G1189">
        <v>1</v>
      </c>
      <c r="H1189" s="17" t="s">
        <v>13</v>
      </c>
      <c r="I1189">
        <v>7</v>
      </c>
      <c r="J1189" s="22" t="s">
        <v>10258</v>
      </c>
      <c r="K1189" s="22" t="s">
        <v>10420</v>
      </c>
      <c r="L1189" s="17" t="s">
        <v>834</v>
      </c>
      <c r="M1189" s="17" t="s">
        <v>6079</v>
      </c>
      <c r="N1189" s="17" t="s">
        <v>833</v>
      </c>
      <c r="O1189" s="17" t="s">
        <v>1378</v>
      </c>
      <c r="P1189" s="17" t="s">
        <v>6080</v>
      </c>
      <c r="Q1189" s="17" t="s">
        <v>278</v>
      </c>
      <c r="R1189" s="17" t="s">
        <v>9780</v>
      </c>
      <c r="S1189" s="17" t="s">
        <v>1379</v>
      </c>
      <c r="T1189" s="17" t="s">
        <v>1379</v>
      </c>
      <c r="U1189" s="18">
        <v>913119.53</v>
      </c>
      <c r="V1189" s="18">
        <v>0</v>
      </c>
      <c r="W1189" s="17">
        <v>75</v>
      </c>
      <c r="X1189" s="17">
        <v>0</v>
      </c>
      <c r="Y1189" s="17">
        <v>0</v>
      </c>
      <c r="Z1189" s="17">
        <v>0</v>
      </c>
      <c r="AA1189" s="17">
        <v>0</v>
      </c>
      <c r="AB1189" s="17">
        <v>0</v>
      </c>
      <c r="AC1189" s="17">
        <v>0</v>
      </c>
      <c r="AD1189" s="17">
        <v>0</v>
      </c>
      <c r="AE1189" s="17">
        <v>47398.79</v>
      </c>
      <c r="AF1189" s="17">
        <v>156040.87</v>
      </c>
      <c r="AG1189" s="17">
        <v>709679.88</v>
      </c>
      <c r="AH1189" s="17">
        <v>0</v>
      </c>
      <c r="AI1189" s="17" t="s">
        <v>6081</v>
      </c>
      <c r="AJ1189" s="17" t="s">
        <v>1380</v>
      </c>
      <c r="AK1189" s="17" t="s">
        <v>6082</v>
      </c>
      <c r="AL1189" s="17" t="s">
        <v>6083</v>
      </c>
      <c r="AM1189" s="17" t="s">
        <v>6084</v>
      </c>
      <c r="AN1189">
        <v>924002900</v>
      </c>
      <c r="AO1189" s="17" t="s">
        <v>6085</v>
      </c>
      <c r="AP1189" s="17" t="s">
        <v>6086</v>
      </c>
      <c r="AQ1189" s="17" t="s">
        <v>7709</v>
      </c>
      <c r="AR1189" s="17" t="s">
        <v>291</v>
      </c>
      <c r="AS1189" s="17" t="s">
        <v>1381</v>
      </c>
      <c r="AT1189" s="20" t="str">
        <f t="shared" si="36"/>
        <v>0572_CALSIBA_4_EEXTREMADURA AVANTE S.L.U</v>
      </c>
      <c r="AU1189" s="21">
        <f t="shared" si="37"/>
        <v>0.75</v>
      </c>
    </row>
    <row r="1190" spans="1:47" x14ac:dyDescent="0.3">
      <c r="A1190" s="17" t="s">
        <v>1377</v>
      </c>
      <c r="B1190" s="17" t="s">
        <v>9932</v>
      </c>
      <c r="C1190">
        <v>264</v>
      </c>
      <c r="D1190" s="17" t="s">
        <v>158</v>
      </c>
      <c r="E1190" s="17" t="s">
        <v>792</v>
      </c>
      <c r="F1190">
        <v>1</v>
      </c>
      <c r="G1190">
        <v>1</v>
      </c>
      <c r="H1190" s="17" t="s">
        <v>13</v>
      </c>
      <c r="I1190">
        <v>7</v>
      </c>
      <c r="J1190" s="22" t="s">
        <v>10258</v>
      </c>
      <c r="K1190" s="22" t="s">
        <v>10420</v>
      </c>
      <c r="L1190" s="17" t="s">
        <v>834</v>
      </c>
      <c r="M1190" s="17" t="s">
        <v>5237</v>
      </c>
      <c r="N1190" s="17" t="s">
        <v>759</v>
      </c>
      <c r="O1190" s="17" t="s">
        <v>1378</v>
      </c>
      <c r="P1190" s="17" t="s">
        <v>5238</v>
      </c>
      <c r="Q1190" s="17" t="s">
        <v>0</v>
      </c>
      <c r="R1190" s="17" t="s">
        <v>9780</v>
      </c>
      <c r="S1190" s="17" t="s">
        <v>1939</v>
      </c>
      <c r="T1190" s="17" t="s">
        <v>1939</v>
      </c>
      <c r="U1190" s="18">
        <v>614136.31000000006</v>
      </c>
      <c r="V1190" s="18">
        <v>0</v>
      </c>
      <c r="W1190" s="17">
        <v>75</v>
      </c>
      <c r="X1190" s="17">
        <v>0</v>
      </c>
      <c r="Y1190" s="17">
        <v>0</v>
      </c>
      <c r="Z1190" s="17">
        <v>0</v>
      </c>
      <c r="AA1190" s="17">
        <v>0</v>
      </c>
      <c r="AB1190" s="17">
        <v>0</v>
      </c>
      <c r="AC1190" s="17">
        <v>0</v>
      </c>
      <c r="AD1190" s="17">
        <v>8885.33</v>
      </c>
      <c r="AE1190" s="17">
        <v>54359.94</v>
      </c>
      <c r="AF1190" s="17">
        <v>246141.16</v>
      </c>
      <c r="AG1190" s="17">
        <v>304749.88</v>
      </c>
      <c r="AH1190" s="17">
        <v>0</v>
      </c>
      <c r="AI1190" s="17" t="s">
        <v>5239</v>
      </c>
      <c r="AJ1190" s="17" t="s">
        <v>1947</v>
      </c>
      <c r="AK1190" s="17" t="s">
        <v>7710</v>
      </c>
      <c r="AL1190" s="17" t="s">
        <v>7711</v>
      </c>
      <c r="AM1190" s="17" t="s">
        <v>5242</v>
      </c>
      <c r="AN1190">
        <v>351932560295</v>
      </c>
      <c r="AO1190" s="17" t="s">
        <v>7712</v>
      </c>
      <c r="AP1190" s="17" t="s">
        <v>5244</v>
      </c>
      <c r="AQ1190" s="17" t="s">
        <v>1593</v>
      </c>
      <c r="AR1190" s="17" t="s">
        <v>336</v>
      </c>
      <c r="AS1190" s="17" t="s">
        <v>1389</v>
      </c>
      <c r="AT1190" s="20" t="str">
        <f t="shared" si="36"/>
        <v>0572_CALSIBA_4_EADMINISTRAÇÃO DOS PORTOS DE SINES E DO ALGARVE, SA (APS)</v>
      </c>
      <c r="AU1190" s="21">
        <f t="shared" si="37"/>
        <v>0.75</v>
      </c>
    </row>
    <row r="1191" spans="1:47" x14ac:dyDescent="0.3">
      <c r="A1191" s="17" t="s">
        <v>1377</v>
      </c>
      <c r="B1191" s="17" t="s">
        <v>9932</v>
      </c>
      <c r="C1191">
        <v>264</v>
      </c>
      <c r="D1191" s="17" t="s">
        <v>10421</v>
      </c>
      <c r="E1191" s="17" t="s">
        <v>10030</v>
      </c>
      <c r="F1191">
        <v>2</v>
      </c>
      <c r="G1191">
        <v>3</v>
      </c>
      <c r="H1191" s="17" t="s">
        <v>16</v>
      </c>
      <c r="I1191">
        <v>1</v>
      </c>
      <c r="J1191" s="22" t="s">
        <v>10048</v>
      </c>
      <c r="K1191" s="22" t="s">
        <v>10422</v>
      </c>
      <c r="L1191" s="17" t="s">
        <v>582</v>
      </c>
      <c r="M1191" s="17" t="s">
        <v>1398</v>
      </c>
      <c r="N1191" s="17" t="s">
        <v>172</v>
      </c>
      <c r="O1191" s="17" t="s">
        <v>1378</v>
      </c>
      <c r="P1191" s="17" t="s">
        <v>1399</v>
      </c>
      <c r="Q1191" s="17" t="s">
        <v>278</v>
      </c>
      <c r="R1191" s="17" t="s">
        <v>9780</v>
      </c>
      <c r="S1191" s="17"/>
      <c r="T1191" s="17" t="s">
        <v>1395</v>
      </c>
      <c r="U1191" s="18">
        <v>213890</v>
      </c>
      <c r="V1191" s="18">
        <v>0</v>
      </c>
      <c r="W1191" s="17">
        <v>75</v>
      </c>
      <c r="X1191" s="17">
        <v>0</v>
      </c>
      <c r="Y1191" s="17">
        <v>0</v>
      </c>
      <c r="Z1191" s="17">
        <v>0</v>
      </c>
      <c r="AA1191" s="17">
        <v>0</v>
      </c>
      <c r="AB1191" s="17">
        <v>0</v>
      </c>
      <c r="AC1191" s="17">
        <v>0</v>
      </c>
      <c r="AD1191" s="17">
        <v>0</v>
      </c>
      <c r="AE1191" s="17">
        <v>0</v>
      </c>
      <c r="AF1191" s="17">
        <v>0</v>
      </c>
      <c r="AG1191" s="17">
        <v>74095</v>
      </c>
      <c r="AH1191" s="17">
        <v>139795</v>
      </c>
      <c r="AI1191" s="17" t="s">
        <v>10161</v>
      </c>
      <c r="AJ1191" s="17" t="s">
        <v>2086</v>
      </c>
      <c r="AK1191" s="17" t="s">
        <v>10423</v>
      </c>
      <c r="AL1191" s="17" t="s">
        <v>10424</v>
      </c>
      <c r="AM1191" s="17" t="s">
        <v>10425</v>
      </c>
      <c r="AN1191">
        <v>983184794</v>
      </c>
      <c r="AO1191" s="17" t="s">
        <v>10426</v>
      </c>
      <c r="AP1191" s="17" t="s">
        <v>10161</v>
      </c>
      <c r="AQ1191" s="17" t="s">
        <v>2086</v>
      </c>
      <c r="AR1191" s="17" t="s">
        <v>282</v>
      </c>
      <c r="AS1191" s="17" t="s">
        <v>1381</v>
      </c>
      <c r="AT1191" s="20" t="str">
        <f t="shared" si="36"/>
        <v>0772_TIMMIS_POLINIZA_2_EUNIVERSIDAD DE VALLADOLID</v>
      </c>
      <c r="AU1191" s="21">
        <f t="shared" si="37"/>
        <v>0.75</v>
      </c>
    </row>
    <row r="1192" spans="1:47" x14ac:dyDescent="0.3">
      <c r="A1192" s="17" t="s">
        <v>1377</v>
      </c>
      <c r="B1192" s="17" t="s">
        <v>9932</v>
      </c>
      <c r="C1192">
        <v>264</v>
      </c>
      <c r="D1192" s="17" t="s">
        <v>10421</v>
      </c>
      <c r="E1192" s="17" t="s">
        <v>10030</v>
      </c>
      <c r="F1192">
        <v>2</v>
      </c>
      <c r="G1192">
        <v>3</v>
      </c>
      <c r="H1192" s="17" t="s">
        <v>16</v>
      </c>
      <c r="I1192">
        <v>1</v>
      </c>
      <c r="J1192" s="22" t="s">
        <v>10048</v>
      </c>
      <c r="K1192" s="22" t="s">
        <v>10422</v>
      </c>
      <c r="L1192" s="17" t="s">
        <v>582</v>
      </c>
      <c r="M1192" s="17" t="s">
        <v>2186</v>
      </c>
      <c r="N1192" s="17" t="s">
        <v>9781</v>
      </c>
      <c r="O1192" s="17" t="s">
        <v>1378</v>
      </c>
      <c r="P1192" s="17" t="s">
        <v>2187</v>
      </c>
      <c r="Q1192" s="17" t="s">
        <v>0</v>
      </c>
      <c r="R1192" s="17" t="s">
        <v>9780</v>
      </c>
      <c r="S1192" s="17"/>
      <c r="T1192" s="17" t="s">
        <v>1395</v>
      </c>
      <c r="U1192" s="18">
        <v>60000</v>
      </c>
      <c r="V1192" s="18">
        <v>0</v>
      </c>
      <c r="W1192" s="17">
        <v>75</v>
      </c>
      <c r="X1192" s="17">
        <v>0</v>
      </c>
      <c r="Y1192" s="17">
        <v>0</v>
      </c>
      <c r="Z1192" s="17">
        <v>0</v>
      </c>
      <c r="AA1192" s="17">
        <v>0</v>
      </c>
      <c r="AB1192" s="17">
        <v>0</v>
      </c>
      <c r="AC1192" s="17">
        <v>0</v>
      </c>
      <c r="AD1192" s="17">
        <v>0</v>
      </c>
      <c r="AE1192" s="17">
        <v>0</v>
      </c>
      <c r="AF1192" s="17">
        <v>0</v>
      </c>
      <c r="AG1192" s="17">
        <v>29375</v>
      </c>
      <c r="AH1192" s="17">
        <v>30625</v>
      </c>
      <c r="AI1192" s="17" t="s">
        <v>10427</v>
      </c>
      <c r="AJ1192" s="17" t="s">
        <v>1386</v>
      </c>
      <c r="AK1192" s="17" t="s">
        <v>3469</v>
      </c>
      <c r="AL1192" s="17" t="s">
        <v>10428</v>
      </c>
      <c r="AM1192" s="17" t="s">
        <v>3471</v>
      </c>
      <c r="AN1192">
        <v>34983370400</v>
      </c>
      <c r="AO1192" s="17" t="s">
        <v>10429</v>
      </c>
      <c r="AP1192" s="17" t="s">
        <v>10430</v>
      </c>
      <c r="AQ1192" s="17" t="s">
        <v>10431</v>
      </c>
      <c r="AR1192" s="17" t="s">
        <v>282</v>
      </c>
      <c r="AS1192" s="17" t="s">
        <v>1381</v>
      </c>
      <c r="AT1192" s="20" t="str">
        <f t="shared" si="36"/>
        <v>0772_TIMMIS_POLINIZA_2_ECAMARA DE COMERCIO DE VALLADOLID</v>
      </c>
      <c r="AU1192" s="21">
        <f t="shared" si="37"/>
        <v>0.75</v>
      </c>
    </row>
    <row r="1193" spans="1:47" x14ac:dyDescent="0.3">
      <c r="A1193" s="17" t="s">
        <v>1377</v>
      </c>
      <c r="B1193" s="17" t="s">
        <v>9932</v>
      </c>
      <c r="C1193">
        <v>264</v>
      </c>
      <c r="D1193" s="17" t="s">
        <v>10421</v>
      </c>
      <c r="E1193" s="17" t="s">
        <v>10030</v>
      </c>
      <c r="F1193">
        <v>2</v>
      </c>
      <c r="G1193">
        <v>3</v>
      </c>
      <c r="H1193" s="17" t="s">
        <v>16</v>
      </c>
      <c r="I1193">
        <v>1</v>
      </c>
      <c r="J1193" s="22" t="s">
        <v>10048</v>
      </c>
      <c r="K1193" s="22" t="s">
        <v>10422</v>
      </c>
      <c r="L1193" s="17" t="s">
        <v>582</v>
      </c>
      <c r="M1193" s="17" t="s">
        <v>2177</v>
      </c>
      <c r="N1193" s="17" t="s">
        <v>773</v>
      </c>
      <c r="O1193" s="17" t="s">
        <v>1394</v>
      </c>
      <c r="P1193" s="17" t="s">
        <v>2178</v>
      </c>
      <c r="Q1193" s="17" t="s">
        <v>0</v>
      </c>
      <c r="R1193" s="17" t="s">
        <v>9780</v>
      </c>
      <c r="S1193" s="17" t="s">
        <v>1390</v>
      </c>
      <c r="T1193" s="17" t="s">
        <v>1390</v>
      </c>
      <c r="U1193" s="18">
        <v>32149.279999999999</v>
      </c>
      <c r="V1193" s="18">
        <v>0</v>
      </c>
      <c r="W1193" s="17">
        <v>75</v>
      </c>
      <c r="X1193" s="17">
        <v>0</v>
      </c>
      <c r="Y1193" s="17">
        <v>0</v>
      </c>
      <c r="Z1193" s="17">
        <v>0</v>
      </c>
      <c r="AA1193" s="17">
        <v>0</v>
      </c>
      <c r="AB1193" s="17">
        <v>0</v>
      </c>
      <c r="AC1193" s="17">
        <v>0</v>
      </c>
      <c r="AD1193" s="17">
        <v>0</v>
      </c>
      <c r="AE1193" s="17">
        <v>0</v>
      </c>
      <c r="AF1193" s="17">
        <v>0</v>
      </c>
      <c r="AG1193" s="17">
        <v>10765.38</v>
      </c>
      <c r="AH1193" s="17">
        <v>21383.9</v>
      </c>
      <c r="AI1193" s="17" t="s">
        <v>10432</v>
      </c>
      <c r="AJ1193" s="17" t="s">
        <v>5023</v>
      </c>
      <c r="AK1193" s="17" t="s">
        <v>10433</v>
      </c>
      <c r="AL1193" s="17" t="s">
        <v>10434</v>
      </c>
      <c r="AM1193" s="17" t="s">
        <v>10435</v>
      </c>
      <c r="AN1193">
        <v>919357303</v>
      </c>
      <c r="AO1193" s="17" t="s">
        <v>10436</v>
      </c>
      <c r="AP1193" s="17" t="s">
        <v>10437</v>
      </c>
      <c r="AQ1193" s="17" t="s">
        <v>10438</v>
      </c>
      <c r="AR1193" s="17" t="s">
        <v>440</v>
      </c>
      <c r="AS1193" s="17" t="s">
        <v>1389</v>
      </c>
      <c r="AT1193" s="20" t="str">
        <f t="shared" si="36"/>
        <v>0772_TIMMIS_POLINIZA_2_EASSOCIAÇÃO EMPRESARIAL DO DISTRITO DE BRAGANÇA (NERBA)</v>
      </c>
      <c r="AU1193" s="21">
        <f t="shared" si="37"/>
        <v>0.75</v>
      </c>
    </row>
    <row r="1194" spans="1:47" x14ac:dyDescent="0.3">
      <c r="A1194" s="17" t="s">
        <v>1377</v>
      </c>
      <c r="B1194" s="17" t="s">
        <v>9932</v>
      </c>
      <c r="C1194">
        <v>264</v>
      </c>
      <c r="D1194" s="17" t="s">
        <v>10421</v>
      </c>
      <c r="E1194" s="17" t="s">
        <v>10030</v>
      </c>
      <c r="F1194">
        <v>2</v>
      </c>
      <c r="G1194">
        <v>3</v>
      </c>
      <c r="H1194" s="17" t="s">
        <v>16</v>
      </c>
      <c r="I1194">
        <v>1</v>
      </c>
      <c r="J1194" s="22" t="s">
        <v>10048</v>
      </c>
      <c r="K1194" s="22" t="s">
        <v>10422</v>
      </c>
      <c r="L1194" s="17" t="s">
        <v>582</v>
      </c>
      <c r="M1194" s="17" t="s">
        <v>2167</v>
      </c>
      <c r="N1194" s="17" t="s">
        <v>774</v>
      </c>
      <c r="O1194" s="17" t="s">
        <v>1394</v>
      </c>
      <c r="P1194" s="17" t="s">
        <v>2168</v>
      </c>
      <c r="Q1194" s="17" t="s">
        <v>0</v>
      </c>
      <c r="R1194" s="17" t="s">
        <v>9780</v>
      </c>
      <c r="S1194" s="17" t="s">
        <v>10439</v>
      </c>
      <c r="T1194" s="17" t="s">
        <v>1395</v>
      </c>
      <c r="U1194" s="18">
        <v>0</v>
      </c>
      <c r="V1194" s="18">
        <v>50655</v>
      </c>
      <c r="W1194" s="17">
        <v>0</v>
      </c>
      <c r="X1194" s="17">
        <v>75</v>
      </c>
      <c r="Y1194" s="17">
        <v>0</v>
      </c>
      <c r="Z1194" s="17">
        <v>0</v>
      </c>
      <c r="AA1194" s="17">
        <v>0</v>
      </c>
      <c r="AB1194" s="17">
        <v>0</v>
      </c>
      <c r="AC1194" s="17">
        <v>0</v>
      </c>
      <c r="AD1194" s="17">
        <v>0</v>
      </c>
      <c r="AE1194" s="17">
        <v>0</v>
      </c>
      <c r="AF1194" s="17">
        <v>0</v>
      </c>
      <c r="AG1194" s="17">
        <v>25265</v>
      </c>
      <c r="AH1194" s="17">
        <v>25390</v>
      </c>
      <c r="AI1194" s="17" t="s">
        <v>2170</v>
      </c>
      <c r="AJ1194" s="17" t="s">
        <v>1440</v>
      </c>
      <c r="AK1194" s="17" t="s">
        <v>2170</v>
      </c>
      <c r="AL1194" s="17" t="s">
        <v>1440</v>
      </c>
      <c r="AM1194" s="17" t="s">
        <v>2174</v>
      </c>
      <c r="AN1194">
        <v>983100549</v>
      </c>
      <c r="AO1194" s="17" t="s">
        <v>10440</v>
      </c>
      <c r="AP1194" s="17" t="s">
        <v>2170</v>
      </c>
      <c r="AQ1194" s="17" t="s">
        <v>1440</v>
      </c>
      <c r="AR1194" s="17" t="s">
        <v>282</v>
      </c>
      <c r="AS1194" s="17" t="s">
        <v>1381</v>
      </c>
      <c r="AT1194" s="20" t="str">
        <f t="shared" si="36"/>
        <v>0772_TIMMIS_POLINIZA_2_EEXPORT BLUE MARKET, SL</v>
      </c>
      <c r="AU1194" s="21">
        <f t="shared" si="37"/>
        <v>0.75</v>
      </c>
    </row>
    <row r="1195" spans="1:47" x14ac:dyDescent="0.3">
      <c r="A1195" s="17" t="s">
        <v>1377</v>
      </c>
      <c r="B1195" s="17" t="s">
        <v>9932</v>
      </c>
      <c r="C1195">
        <v>264</v>
      </c>
      <c r="D1195" s="17" t="s">
        <v>10421</v>
      </c>
      <c r="E1195" s="17" t="s">
        <v>10030</v>
      </c>
      <c r="F1195">
        <v>2</v>
      </c>
      <c r="G1195">
        <v>3</v>
      </c>
      <c r="H1195" s="17" t="s">
        <v>16</v>
      </c>
      <c r="I1195">
        <v>1</v>
      </c>
      <c r="J1195" s="22" t="s">
        <v>10048</v>
      </c>
      <c r="K1195" s="22" t="s">
        <v>10422</v>
      </c>
      <c r="L1195" s="17" t="s">
        <v>582</v>
      </c>
      <c r="M1195" s="17" t="s">
        <v>2201</v>
      </c>
      <c r="N1195" s="17" t="s">
        <v>515</v>
      </c>
      <c r="O1195" s="17" t="s">
        <v>1378</v>
      </c>
      <c r="P1195" s="17" t="s">
        <v>2202</v>
      </c>
      <c r="Q1195" s="17" t="s">
        <v>0</v>
      </c>
      <c r="R1195" s="17" t="s">
        <v>9780</v>
      </c>
      <c r="S1195" s="17" t="s">
        <v>1411</v>
      </c>
      <c r="T1195" s="17" t="s">
        <v>1411</v>
      </c>
      <c r="U1195" s="18">
        <v>29285</v>
      </c>
      <c r="V1195" s="18">
        <v>0</v>
      </c>
      <c r="W1195" s="17">
        <v>75</v>
      </c>
      <c r="X1195" s="17">
        <v>0</v>
      </c>
      <c r="Y1195" s="17">
        <v>0</v>
      </c>
      <c r="Z1195" s="17">
        <v>0</v>
      </c>
      <c r="AA1195" s="17">
        <v>0</v>
      </c>
      <c r="AB1195" s="17">
        <v>0</v>
      </c>
      <c r="AC1195" s="17">
        <v>0</v>
      </c>
      <c r="AD1195" s="17">
        <v>0</v>
      </c>
      <c r="AE1195" s="17">
        <v>0</v>
      </c>
      <c r="AF1195" s="17">
        <v>0</v>
      </c>
      <c r="AG1195" s="17">
        <v>12000</v>
      </c>
      <c r="AH1195" s="17">
        <v>17285</v>
      </c>
      <c r="AI1195" s="17" t="s">
        <v>10441</v>
      </c>
      <c r="AJ1195" s="17" t="s">
        <v>1440</v>
      </c>
      <c r="AK1195" s="17" t="s">
        <v>10442</v>
      </c>
      <c r="AL1195" s="17" t="s">
        <v>6451</v>
      </c>
      <c r="AM1195" s="17" t="s">
        <v>2206</v>
      </c>
      <c r="AN1195">
        <v>983217953</v>
      </c>
      <c r="AO1195" s="17" t="s">
        <v>10443</v>
      </c>
      <c r="AP1195" s="17" t="s">
        <v>2208</v>
      </c>
      <c r="AQ1195" s="17" t="s">
        <v>10444</v>
      </c>
      <c r="AR1195" s="17" t="s">
        <v>282</v>
      </c>
      <c r="AS1195" s="17" t="s">
        <v>1381</v>
      </c>
      <c r="AT1195" s="20" t="str">
        <f t="shared" si="36"/>
        <v>0772_TIMMIS_POLINIZA_2_EFUNDACION UNIVERSIDADES Y ENSEÑANZAS SUPERIORES DE CASTILLA Y LEON (FUESCYL)</v>
      </c>
      <c r="AU1195" s="21">
        <f t="shared" si="37"/>
        <v>0.75</v>
      </c>
    </row>
    <row r="1196" spans="1:47" x14ac:dyDescent="0.3">
      <c r="A1196" s="17" t="s">
        <v>1377</v>
      </c>
      <c r="B1196" s="17" t="s">
        <v>9932</v>
      </c>
      <c r="C1196">
        <v>264</v>
      </c>
      <c r="D1196" s="17" t="s">
        <v>10421</v>
      </c>
      <c r="E1196" s="17" t="s">
        <v>10030</v>
      </c>
      <c r="F1196">
        <v>2</v>
      </c>
      <c r="G1196">
        <v>3</v>
      </c>
      <c r="H1196" s="17" t="s">
        <v>16</v>
      </c>
      <c r="I1196">
        <v>1</v>
      </c>
      <c r="J1196" s="22" t="s">
        <v>10048</v>
      </c>
      <c r="K1196" s="22" t="s">
        <v>10422</v>
      </c>
      <c r="L1196" s="17" t="s">
        <v>582</v>
      </c>
      <c r="M1196" s="17" t="s">
        <v>1417</v>
      </c>
      <c r="N1196" s="17" t="s">
        <v>518</v>
      </c>
      <c r="O1196" s="17" t="s">
        <v>1378</v>
      </c>
      <c r="P1196" s="17" t="s">
        <v>1418</v>
      </c>
      <c r="Q1196" s="17" t="s">
        <v>0</v>
      </c>
      <c r="R1196" s="17" t="s">
        <v>9780</v>
      </c>
      <c r="S1196" s="17" t="s">
        <v>1390</v>
      </c>
      <c r="T1196" s="17" t="s">
        <v>1390</v>
      </c>
      <c r="U1196" s="18">
        <v>56300</v>
      </c>
      <c r="V1196" s="18">
        <v>0</v>
      </c>
      <c r="W1196" s="17">
        <v>75</v>
      </c>
      <c r="X1196" s="17">
        <v>0</v>
      </c>
      <c r="Y1196" s="17">
        <v>0</v>
      </c>
      <c r="Z1196" s="17">
        <v>0</v>
      </c>
      <c r="AA1196" s="17">
        <v>0</v>
      </c>
      <c r="AB1196" s="17">
        <v>0</v>
      </c>
      <c r="AC1196" s="17">
        <v>0</v>
      </c>
      <c r="AD1196" s="17">
        <v>0</v>
      </c>
      <c r="AE1196" s="17">
        <v>0</v>
      </c>
      <c r="AF1196" s="17">
        <v>0</v>
      </c>
      <c r="AG1196" s="17">
        <v>25725</v>
      </c>
      <c r="AH1196" s="17">
        <v>30575</v>
      </c>
      <c r="AI1196" s="17" t="s">
        <v>2069</v>
      </c>
      <c r="AJ1196" s="17" t="s">
        <v>1386</v>
      </c>
      <c r="AK1196" s="17" t="s">
        <v>10445</v>
      </c>
      <c r="AL1196" s="17" t="s">
        <v>10446</v>
      </c>
      <c r="AM1196" s="17" t="s">
        <v>10447</v>
      </c>
      <c r="AN1196">
        <v>961550674</v>
      </c>
      <c r="AO1196" s="17" t="s">
        <v>10448</v>
      </c>
      <c r="AP1196" s="17" t="s">
        <v>2073</v>
      </c>
      <c r="AQ1196" s="17" t="s">
        <v>10449</v>
      </c>
      <c r="AR1196" s="17" t="s">
        <v>440</v>
      </c>
      <c r="AS1196" s="17" t="s">
        <v>1389</v>
      </c>
      <c r="AT1196" s="20" t="str">
        <f t="shared" si="36"/>
        <v>0772_TIMMIS_POLINIZA_2_EINSTITUTO POLITECNICO DE BRAGANÇA</v>
      </c>
      <c r="AU1196" s="21">
        <f t="shared" si="37"/>
        <v>0.75</v>
      </c>
    </row>
    <row r="1197" spans="1:47" x14ac:dyDescent="0.3">
      <c r="A1197" s="17" t="s">
        <v>1377</v>
      </c>
      <c r="B1197" s="17" t="s">
        <v>9932</v>
      </c>
      <c r="C1197">
        <v>264</v>
      </c>
      <c r="D1197" s="17" t="s">
        <v>10450</v>
      </c>
      <c r="E1197" s="17" t="s">
        <v>10030</v>
      </c>
      <c r="F1197">
        <v>4</v>
      </c>
      <c r="G1197">
        <v>11</v>
      </c>
      <c r="H1197" s="17" t="s">
        <v>7</v>
      </c>
      <c r="I1197">
        <v>2</v>
      </c>
      <c r="J1197" s="22" t="s">
        <v>10451</v>
      </c>
      <c r="K1197" s="22" t="s">
        <v>10452</v>
      </c>
      <c r="L1197" s="17" t="s">
        <v>280</v>
      </c>
      <c r="M1197" s="17" t="s">
        <v>2201</v>
      </c>
      <c r="N1197" s="17" t="s">
        <v>515</v>
      </c>
      <c r="O1197" s="17" t="s">
        <v>1378</v>
      </c>
      <c r="P1197" s="17" t="s">
        <v>2202</v>
      </c>
      <c r="Q1197" s="17" t="s">
        <v>278</v>
      </c>
      <c r="R1197" s="17" t="s">
        <v>9780</v>
      </c>
      <c r="S1197" s="17" t="s">
        <v>1411</v>
      </c>
      <c r="T1197" s="17" t="s">
        <v>1411</v>
      </c>
      <c r="U1197" s="18">
        <v>40304</v>
      </c>
      <c r="V1197" s="18">
        <v>0</v>
      </c>
      <c r="W1197" s="17">
        <v>75</v>
      </c>
      <c r="X1197" s="17">
        <v>0</v>
      </c>
      <c r="Y1197" s="17">
        <v>0</v>
      </c>
      <c r="Z1197" s="17">
        <v>0</v>
      </c>
      <c r="AA1197" s="17">
        <v>0</v>
      </c>
      <c r="AB1197" s="17">
        <v>0</v>
      </c>
      <c r="AC1197" s="17">
        <v>0</v>
      </c>
      <c r="AD1197" s="17">
        <v>0</v>
      </c>
      <c r="AE1197" s="17">
        <v>0</v>
      </c>
      <c r="AF1197" s="17">
        <v>0</v>
      </c>
      <c r="AG1197" s="17">
        <v>20682.8</v>
      </c>
      <c r="AH1197" s="17">
        <v>19621.2</v>
      </c>
      <c r="AI1197" s="17" t="s">
        <v>10441</v>
      </c>
      <c r="AJ1197" s="17" t="s">
        <v>1440</v>
      </c>
      <c r="AK1197" s="17" t="s">
        <v>10442</v>
      </c>
      <c r="AL1197" s="17" t="s">
        <v>6451</v>
      </c>
      <c r="AM1197" s="17" t="s">
        <v>2206</v>
      </c>
      <c r="AN1197">
        <v>34983217700</v>
      </c>
      <c r="AO1197" s="17" t="s">
        <v>10453</v>
      </c>
      <c r="AP1197" s="17" t="s">
        <v>10454</v>
      </c>
      <c r="AQ1197" s="17" t="s">
        <v>7458</v>
      </c>
      <c r="AR1197" s="17" t="s">
        <v>282</v>
      </c>
      <c r="AS1197" s="17" t="s">
        <v>1381</v>
      </c>
      <c r="AT1197" s="20" t="str">
        <f t="shared" si="36"/>
        <v>0769_ET3_PARTICIPATIVA_2_EFUNDACION UNIVERSIDADES Y ENSEÑANZAS SUPERIORES DE CASTILLA Y LEON (FUESCYL)</v>
      </c>
      <c r="AU1197" s="21">
        <f t="shared" si="37"/>
        <v>0.75</v>
      </c>
    </row>
    <row r="1198" spans="1:47" x14ac:dyDescent="0.3">
      <c r="A1198" s="17" t="s">
        <v>1377</v>
      </c>
      <c r="B1198" s="17" t="s">
        <v>9932</v>
      </c>
      <c r="C1198">
        <v>264</v>
      </c>
      <c r="D1198" s="17" t="s">
        <v>10450</v>
      </c>
      <c r="E1198" s="17" t="s">
        <v>10030</v>
      </c>
      <c r="F1198">
        <v>4</v>
      </c>
      <c r="G1198">
        <v>11</v>
      </c>
      <c r="H1198" s="17" t="s">
        <v>7</v>
      </c>
      <c r="I1198">
        <v>2</v>
      </c>
      <c r="J1198" s="22" t="s">
        <v>10451</v>
      </c>
      <c r="K1198" s="22" t="s">
        <v>10452</v>
      </c>
      <c r="L1198" s="17" t="s">
        <v>280</v>
      </c>
      <c r="M1198" s="17" t="s">
        <v>1417</v>
      </c>
      <c r="N1198" s="17" t="s">
        <v>518</v>
      </c>
      <c r="O1198" s="17" t="s">
        <v>1378</v>
      </c>
      <c r="P1198" s="17" t="s">
        <v>1418</v>
      </c>
      <c r="Q1198" s="17" t="s">
        <v>0</v>
      </c>
      <c r="R1198" s="17" t="s">
        <v>9780</v>
      </c>
      <c r="S1198" s="17" t="s">
        <v>1390</v>
      </c>
      <c r="T1198" s="17" t="s">
        <v>1390</v>
      </c>
      <c r="U1198" s="18">
        <v>36729</v>
      </c>
      <c r="V1198" s="18">
        <v>0</v>
      </c>
      <c r="W1198" s="17">
        <v>75</v>
      </c>
      <c r="X1198" s="17">
        <v>0</v>
      </c>
      <c r="Y1198" s="17">
        <v>0</v>
      </c>
      <c r="Z1198" s="17">
        <v>0</v>
      </c>
      <c r="AA1198" s="17">
        <v>0</v>
      </c>
      <c r="AB1198" s="17">
        <v>0</v>
      </c>
      <c r="AC1198" s="17">
        <v>0</v>
      </c>
      <c r="AD1198" s="17">
        <v>0</v>
      </c>
      <c r="AE1198" s="17">
        <v>0</v>
      </c>
      <c r="AF1198" s="17">
        <v>0</v>
      </c>
      <c r="AG1198" s="17">
        <v>20280.3</v>
      </c>
      <c r="AH1198" s="17">
        <v>16448.7</v>
      </c>
      <c r="AI1198" s="17" t="s">
        <v>10455</v>
      </c>
      <c r="AJ1198" s="17" t="s">
        <v>1386</v>
      </c>
      <c r="AK1198" s="17" t="s">
        <v>10456</v>
      </c>
      <c r="AL1198" s="17" t="s">
        <v>1386</v>
      </c>
      <c r="AM1198" s="17" t="s">
        <v>3264</v>
      </c>
      <c r="AN1198">
        <v>351273303200</v>
      </c>
      <c r="AO1198" s="17" t="s">
        <v>10457</v>
      </c>
      <c r="AP1198" s="17" t="s">
        <v>10458</v>
      </c>
      <c r="AQ1198" s="17" t="s">
        <v>3925</v>
      </c>
      <c r="AR1198" s="17" t="s">
        <v>440</v>
      </c>
      <c r="AS1198" s="17" t="s">
        <v>1389</v>
      </c>
      <c r="AT1198" s="20" t="str">
        <f t="shared" si="36"/>
        <v>0769_ET3_PARTICIPATIVA_2_EINSTITUTO POLITECNICO DE BRAGANÇA</v>
      </c>
      <c r="AU1198" s="21">
        <f t="shared" si="37"/>
        <v>0.75</v>
      </c>
    </row>
    <row r="1199" spans="1:47" x14ac:dyDescent="0.3">
      <c r="A1199" s="17" t="s">
        <v>1377</v>
      </c>
      <c r="B1199" s="17" t="s">
        <v>9932</v>
      </c>
      <c r="C1199">
        <v>264</v>
      </c>
      <c r="D1199" s="17" t="s">
        <v>10450</v>
      </c>
      <c r="E1199" s="17" t="s">
        <v>10030</v>
      </c>
      <c r="F1199">
        <v>4</v>
      </c>
      <c r="G1199">
        <v>11</v>
      </c>
      <c r="H1199" s="17" t="s">
        <v>7</v>
      </c>
      <c r="I1199">
        <v>2</v>
      </c>
      <c r="J1199" s="22" t="s">
        <v>10451</v>
      </c>
      <c r="K1199" s="22" t="s">
        <v>10452</v>
      </c>
      <c r="L1199" s="17" t="s">
        <v>280</v>
      </c>
      <c r="M1199" s="17" t="s">
        <v>2743</v>
      </c>
      <c r="N1199" s="17" t="s">
        <v>519</v>
      </c>
      <c r="O1199" s="17" t="s">
        <v>1394</v>
      </c>
      <c r="P1199" s="17" t="s">
        <v>2744</v>
      </c>
      <c r="Q1199" s="17" t="s">
        <v>0</v>
      </c>
      <c r="R1199" s="17" t="s">
        <v>9780</v>
      </c>
      <c r="S1199" s="17" t="s">
        <v>1390</v>
      </c>
      <c r="T1199" s="17" t="s">
        <v>1390</v>
      </c>
      <c r="U1199" s="18">
        <v>14361.83</v>
      </c>
      <c r="V1199" s="18">
        <v>0</v>
      </c>
      <c r="W1199" s="17">
        <v>75</v>
      </c>
      <c r="X1199" s="17">
        <v>0</v>
      </c>
      <c r="Y1199" s="17">
        <v>0</v>
      </c>
      <c r="Z1199" s="17">
        <v>0</v>
      </c>
      <c r="AA1199" s="17">
        <v>0</v>
      </c>
      <c r="AB1199" s="17">
        <v>0</v>
      </c>
      <c r="AC1199" s="17">
        <v>0</v>
      </c>
      <c r="AD1199" s="17">
        <v>0</v>
      </c>
      <c r="AE1199" s="17">
        <v>0</v>
      </c>
      <c r="AF1199" s="17">
        <v>0</v>
      </c>
      <c r="AG1199" s="17">
        <v>9543.2800000000007</v>
      </c>
      <c r="AH1199" s="17">
        <v>4818.54</v>
      </c>
      <c r="AI1199" s="17" t="s">
        <v>9834</v>
      </c>
      <c r="AJ1199" s="17" t="s">
        <v>1648</v>
      </c>
      <c r="AK1199" s="17" t="s">
        <v>10459</v>
      </c>
      <c r="AL1199" s="17" t="s">
        <v>10460</v>
      </c>
      <c r="AM1199" s="17" t="s">
        <v>10461</v>
      </c>
      <c r="AN1199">
        <v>351510595</v>
      </c>
      <c r="AO1199" s="17" t="s">
        <v>10462</v>
      </c>
      <c r="AP1199" s="17" t="s">
        <v>3261</v>
      </c>
      <c r="AQ1199" s="17" t="s">
        <v>10463</v>
      </c>
      <c r="AR1199" s="17" t="s">
        <v>520</v>
      </c>
      <c r="AS1199" s="17" t="s">
        <v>1389</v>
      </c>
      <c r="AT1199" s="20" t="str">
        <f t="shared" si="36"/>
        <v>0769_ET3_PARTICIPATIVA_2_EASSOCIAÇÃO UNIVERSIDADE EMPRESA PARA O DESENVOLVIMENTO (TECMINHO)</v>
      </c>
      <c r="AU1199" s="21">
        <f t="shared" si="37"/>
        <v>0.75</v>
      </c>
    </row>
    <row r="1200" spans="1:47" x14ac:dyDescent="0.3">
      <c r="A1200" s="17" t="s">
        <v>1377</v>
      </c>
      <c r="B1200" s="17" t="s">
        <v>9932</v>
      </c>
      <c r="C1200">
        <v>264</v>
      </c>
      <c r="D1200" s="17" t="s">
        <v>10450</v>
      </c>
      <c r="E1200" s="17" t="s">
        <v>10030</v>
      </c>
      <c r="F1200">
        <v>4</v>
      </c>
      <c r="G1200">
        <v>11</v>
      </c>
      <c r="H1200" s="17" t="s">
        <v>7</v>
      </c>
      <c r="I1200">
        <v>2</v>
      </c>
      <c r="J1200" s="22" t="s">
        <v>10451</v>
      </c>
      <c r="K1200" s="22" t="s">
        <v>10452</v>
      </c>
      <c r="L1200" s="17" t="s">
        <v>280</v>
      </c>
      <c r="M1200" s="17" t="s">
        <v>3281</v>
      </c>
      <c r="N1200" s="17" t="s">
        <v>517</v>
      </c>
      <c r="O1200" s="17" t="s">
        <v>1394</v>
      </c>
      <c r="P1200" s="17" t="s">
        <v>3282</v>
      </c>
      <c r="Q1200" s="17" t="s">
        <v>0</v>
      </c>
      <c r="R1200" s="17" t="s">
        <v>9780</v>
      </c>
      <c r="S1200" s="17"/>
      <c r="T1200" s="17" t="s">
        <v>1395</v>
      </c>
      <c r="U1200" s="18">
        <v>13600</v>
      </c>
      <c r="V1200" s="18">
        <v>0</v>
      </c>
      <c r="W1200" s="17">
        <v>75</v>
      </c>
      <c r="X1200" s="17">
        <v>0</v>
      </c>
      <c r="Y1200" s="17">
        <v>0</v>
      </c>
      <c r="Z1200" s="17">
        <v>0</v>
      </c>
      <c r="AA1200" s="17">
        <v>0</v>
      </c>
      <c r="AB1200" s="17">
        <v>0</v>
      </c>
      <c r="AC1200" s="17">
        <v>0</v>
      </c>
      <c r="AD1200" s="17">
        <v>0</v>
      </c>
      <c r="AE1200" s="17">
        <v>0</v>
      </c>
      <c r="AF1200" s="17">
        <v>0</v>
      </c>
      <c r="AG1200" s="17">
        <v>8650</v>
      </c>
      <c r="AH1200" s="17">
        <v>4950</v>
      </c>
      <c r="AI1200" s="17" t="s">
        <v>10464</v>
      </c>
      <c r="AJ1200" s="17" t="s">
        <v>1386</v>
      </c>
      <c r="AK1200" s="17" t="s">
        <v>10465</v>
      </c>
      <c r="AL1200" s="17" t="s">
        <v>10466</v>
      </c>
      <c r="AM1200" s="17" t="s">
        <v>3286</v>
      </c>
      <c r="AN1200">
        <v>630952770</v>
      </c>
      <c r="AO1200" s="17" t="s">
        <v>10467</v>
      </c>
      <c r="AP1200" s="17" t="s">
        <v>10465</v>
      </c>
      <c r="AQ1200" s="17" t="s">
        <v>10466</v>
      </c>
      <c r="AR1200" s="17" t="s">
        <v>282</v>
      </c>
      <c r="AS1200" s="17" t="s">
        <v>1381</v>
      </c>
      <c r="AT1200" s="20" t="str">
        <f t="shared" si="36"/>
        <v>0769_ET3_PARTICIPATIVA_2_EFEDERACION DE ASOCIACIONES DE EMPRESAS DE TECNOLOGIAS DE LA INFORMACION, COMUNICACIONES Y ELECTRONICA DE CASTILLA Y LEON (AETICAL)</v>
      </c>
      <c r="AU1200" s="21">
        <f t="shared" si="37"/>
        <v>0.75</v>
      </c>
    </row>
    <row r="1201" spans="1:47" x14ac:dyDescent="0.3">
      <c r="A1201" s="17" t="s">
        <v>1377</v>
      </c>
      <c r="B1201" s="17" t="s">
        <v>9932</v>
      </c>
      <c r="C1201">
        <v>264</v>
      </c>
      <c r="D1201" s="17" t="s">
        <v>10450</v>
      </c>
      <c r="E1201" s="17" t="s">
        <v>10030</v>
      </c>
      <c r="F1201">
        <v>4</v>
      </c>
      <c r="G1201">
        <v>11</v>
      </c>
      <c r="H1201" s="17" t="s">
        <v>7</v>
      </c>
      <c r="I1201">
        <v>2</v>
      </c>
      <c r="J1201" s="22" t="s">
        <v>10451</v>
      </c>
      <c r="K1201" s="22" t="s">
        <v>10452</v>
      </c>
      <c r="L1201" s="17" t="s">
        <v>280</v>
      </c>
      <c r="M1201" s="17" t="s">
        <v>1426</v>
      </c>
      <c r="N1201" s="17" t="s">
        <v>411</v>
      </c>
      <c r="O1201" s="17" t="s">
        <v>1378</v>
      </c>
      <c r="P1201" s="17" t="s">
        <v>1427</v>
      </c>
      <c r="Q1201" s="17" t="s">
        <v>0</v>
      </c>
      <c r="R1201" s="17" t="s">
        <v>9780</v>
      </c>
      <c r="S1201" s="17" t="s">
        <v>1390</v>
      </c>
      <c r="T1201" s="17" t="s">
        <v>1390</v>
      </c>
      <c r="U1201" s="18">
        <v>14449.17</v>
      </c>
      <c r="V1201" s="18">
        <v>0</v>
      </c>
      <c r="W1201" s="17">
        <v>75</v>
      </c>
      <c r="X1201" s="17">
        <v>0</v>
      </c>
      <c r="Y1201" s="17">
        <v>0</v>
      </c>
      <c r="Z1201" s="17">
        <v>0</v>
      </c>
      <c r="AA1201" s="17">
        <v>0</v>
      </c>
      <c r="AB1201" s="17">
        <v>0</v>
      </c>
      <c r="AC1201" s="17">
        <v>0</v>
      </c>
      <c r="AD1201" s="17">
        <v>0</v>
      </c>
      <c r="AE1201" s="17">
        <v>0</v>
      </c>
      <c r="AF1201" s="17">
        <v>0</v>
      </c>
      <c r="AG1201" s="17">
        <v>9394.41</v>
      </c>
      <c r="AH1201" s="17">
        <v>5054.75</v>
      </c>
      <c r="AI1201" s="17" t="s">
        <v>9854</v>
      </c>
      <c r="AJ1201" s="17" t="s">
        <v>1429</v>
      </c>
      <c r="AK1201" s="17" t="s">
        <v>10468</v>
      </c>
      <c r="AL1201" s="17" t="s">
        <v>10469</v>
      </c>
      <c r="AM1201" s="17" t="s">
        <v>10470</v>
      </c>
      <c r="AN1201">
        <v>351259350297</v>
      </c>
      <c r="AO1201" s="17" t="s">
        <v>3280</v>
      </c>
      <c r="AP1201" s="17" t="s">
        <v>10471</v>
      </c>
      <c r="AQ1201" s="17" t="s">
        <v>2535</v>
      </c>
      <c r="AR1201" s="17" t="s">
        <v>412</v>
      </c>
      <c r="AS1201" s="17" t="s">
        <v>1389</v>
      </c>
      <c r="AT1201" s="20" t="str">
        <f t="shared" si="36"/>
        <v>0769_ET3_PARTICIPATIVA_2_EUNIVERSIDADE DE TRAS-OS-MONTES E ALTO DOURO (UTAD)</v>
      </c>
      <c r="AU1201" s="21">
        <f t="shared" si="37"/>
        <v>0.75</v>
      </c>
    </row>
    <row r="1202" spans="1:47" x14ac:dyDescent="0.3">
      <c r="A1202" s="17" t="s">
        <v>1377</v>
      </c>
      <c r="B1202" s="17" t="s">
        <v>9932</v>
      </c>
      <c r="C1202">
        <v>264</v>
      </c>
      <c r="D1202" s="17" t="s">
        <v>9486</v>
      </c>
      <c r="E1202" s="17" t="s">
        <v>9274</v>
      </c>
      <c r="F1202">
        <v>1</v>
      </c>
      <c r="G1202">
        <v>1</v>
      </c>
      <c r="H1202" s="17" t="s">
        <v>4</v>
      </c>
      <c r="I1202">
        <v>3</v>
      </c>
      <c r="J1202" s="22" t="s">
        <v>10472</v>
      </c>
      <c r="K1202" s="22" t="s">
        <v>10032</v>
      </c>
      <c r="L1202" s="17" t="s">
        <v>516</v>
      </c>
      <c r="M1202" s="17" t="s">
        <v>5750</v>
      </c>
      <c r="N1202" s="17" t="s">
        <v>712</v>
      </c>
      <c r="O1202" s="17" t="s">
        <v>1378</v>
      </c>
      <c r="P1202" s="17" t="s">
        <v>5751</v>
      </c>
      <c r="Q1202" s="17" t="s">
        <v>278</v>
      </c>
      <c r="R1202" s="17" t="s">
        <v>9780</v>
      </c>
      <c r="S1202" s="17" t="s">
        <v>4378</v>
      </c>
      <c r="T1202" s="17" t="s">
        <v>1928</v>
      </c>
      <c r="U1202" s="18">
        <v>649767.25</v>
      </c>
      <c r="V1202" s="18">
        <v>0</v>
      </c>
      <c r="W1202" s="17">
        <v>75</v>
      </c>
      <c r="X1202" s="17">
        <v>0</v>
      </c>
      <c r="Y1202" s="17">
        <v>0</v>
      </c>
      <c r="Z1202" s="17">
        <v>0</v>
      </c>
      <c r="AA1202" s="17">
        <v>0</v>
      </c>
      <c r="AB1202" s="17">
        <v>0</v>
      </c>
      <c r="AC1202" s="17">
        <v>0</v>
      </c>
      <c r="AD1202" s="17">
        <v>0</v>
      </c>
      <c r="AE1202" s="17">
        <v>0</v>
      </c>
      <c r="AF1202" s="17">
        <v>75765.53</v>
      </c>
      <c r="AG1202" s="17">
        <v>444656.01</v>
      </c>
      <c r="AH1202" s="17">
        <v>129345.71</v>
      </c>
      <c r="AI1202" s="17" t="s">
        <v>5752</v>
      </c>
      <c r="AJ1202" s="17" t="s">
        <v>5753</v>
      </c>
      <c r="AK1202" s="17" t="s">
        <v>10473</v>
      </c>
      <c r="AL1202" s="17" t="s">
        <v>10474</v>
      </c>
      <c r="AM1202" s="17" t="s">
        <v>10475</v>
      </c>
      <c r="AN1202">
        <v>955043485</v>
      </c>
      <c r="AO1202" s="17" t="s">
        <v>9487</v>
      </c>
      <c r="AP1202" s="17" t="s">
        <v>5752</v>
      </c>
      <c r="AQ1202" s="17" t="s">
        <v>5753</v>
      </c>
      <c r="AR1202" s="17" t="s">
        <v>311</v>
      </c>
      <c r="AS1202" s="17" t="s">
        <v>1381</v>
      </c>
      <c r="AT1202" s="20" t="str">
        <f t="shared" si="36"/>
        <v>0755_ATLAZUL_6_EJUNTA DE ANDALUCIA CONSEJERIA DE LA PRESIDENCIA Y ADMINISTRACION LOCAL SECRETARIA GENERAL DE ACCION EXTERIOR</v>
      </c>
      <c r="AU1202" s="21">
        <f t="shared" si="37"/>
        <v>0.75</v>
      </c>
    </row>
    <row r="1203" spans="1:47" x14ac:dyDescent="0.3">
      <c r="A1203" s="17" t="s">
        <v>1377</v>
      </c>
      <c r="B1203" s="17" t="s">
        <v>9932</v>
      </c>
      <c r="C1203">
        <v>264</v>
      </c>
      <c r="D1203" s="17" t="s">
        <v>9486</v>
      </c>
      <c r="E1203" s="17" t="s">
        <v>9274</v>
      </c>
      <c r="F1203">
        <v>1</v>
      </c>
      <c r="G1203">
        <v>1</v>
      </c>
      <c r="H1203" s="17" t="s">
        <v>4</v>
      </c>
      <c r="I1203">
        <v>3</v>
      </c>
      <c r="J1203" s="22" t="s">
        <v>10472</v>
      </c>
      <c r="K1203" s="22" t="s">
        <v>10032</v>
      </c>
      <c r="L1203" s="17" t="s">
        <v>516</v>
      </c>
      <c r="M1203" s="17" t="s">
        <v>1769</v>
      </c>
      <c r="N1203" s="17" t="s">
        <v>623</v>
      </c>
      <c r="O1203" s="17" t="s">
        <v>1378</v>
      </c>
      <c r="P1203" s="17" t="s">
        <v>1770</v>
      </c>
      <c r="Q1203" s="17" t="s">
        <v>0</v>
      </c>
      <c r="R1203" s="17" t="s">
        <v>9780</v>
      </c>
      <c r="S1203" s="17" t="s">
        <v>3347</v>
      </c>
      <c r="T1203" s="17" t="s">
        <v>1395</v>
      </c>
      <c r="U1203" s="18">
        <v>700004.24</v>
      </c>
      <c r="V1203" s="18">
        <v>0</v>
      </c>
      <c r="W1203" s="17">
        <v>75</v>
      </c>
      <c r="X1203" s="17">
        <v>0</v>
      </c>
      <c r="Y1203" s="17">
        <v>0</v>
      </c>
      <c r="Z1203" s="17">
        <v>0</v>
      </c>
      <c r="AA1203" s="17">
        <v>0</v>
      </c>
      <c r="AB1203" s="17">
        <v>0</v>
      </c>
      <c r="AC1203" s="17">
        <v>0</v>
      </c>
      <c r="AD1203" s="17">
        <v>0</v>
      </c>
      <c r="AE1203" s="17">
        <v>0</v>
      </c>
      <c r="AF1203" s="17">
        <v>179242.42</v>
      </c>
      <c r="AG1203" s="17">
        <v>333157.5</v>
      </c>
      <c r="AH1203" s="17">
        <v>187604.33</v>
      </c>
      <c r="AI1203" s="17" t="s">
        <v>9493</v>
      </c>
      <c r="AJ1203" s="17" t="s">
        <v>2115</v>
      </c>
      <c r="AK1203" s="17" t="s">
        <v>9493</v>
      </c>
      <c r="AL1203" s="17" t="s">
        <v>2115</v>
      </c>
      <c r="AM1203" s="17" t="s">
        <v>9494</v>
      </c>
      <c r="AN1203">
        <v>639258470</v>
      </c>
      <c r="AO1203" s="17" t="s">
        <v>9495</v>
      </c>
      <c r="AP1203" s="17" t="s">
        <v>1774</v>
      </c>
      <c r="AQ1203" s="17" t="s">
        <v>1440</v>
      </c>
      <c r="AR1203" s="17" t="s">
        <v>279</v>
      </c>
      <c r="AS1203" s="17" t="s">
        <v>1381</v>
      </c>
      <c r="AT1203" s="20" t="str">
        <f t="shared" si="36"/>
        <v>0755_ATLAZUL_6_EAGENCIA ESTATAL CONSEJO SUPERIOR DE INVESTIGACIONES CIENTIFICAS, INSTITUTO DE INVESTIGACIONES MARINAS  (IIM-CSIC)</v>
      </c>
      <c r="AU1203" s="21">
        <f t="shared" si="37"/>
        <v>0.75</v>
      </c>
    </row>
    <row r="1204" spans="1:47" x14ac:dyDescent="0.3">
      <c r="A1204" s="17" t="s">
        <v>1377</v>
      </c>
      <c r="B1204" s="17" t="s">
        <v>9932</v>
      </c>
      <c r="C1204">
        <v>264</v>
      </c>
      <c r="D1204" s="17" t="s">
        <v>9486</v>
      </c>
      <c r="E1204" s="17" t="s">
        <v>9274</v>
      </c>
      <c r="F1204">
        <v>1</v>
      </c>
      <c r="G1204">
        <v>1</v>
      </c>
      <c r="H1204" s="17" t="s">
        <v>4</v>
      </c>
      <c r="I1204">
        <v>3</v>
      </c>
      <c r="J1204" s="22" t="s">
        <v>10472</v>
      </c>
      <c r="K1204" s="22" t="s">
        <v>10032</v>
      </c>
      <c r="L1204" s="17" t="s">
        <v>516</v>
      </c>
      <c r="M1204" s="17" t="s">
        <v>4711</v>
      </c>
      <c r="N1204" s="17" t="s">
        <v>617</v>
      </c>
      <c r="O1204" s="17" t="s">
        <v>1378</v>
      </c>
      <c r="P1204" s="17" t="s">
        <v>4712</v>
      </c>
      <c r="Q1204" s="17" t="s">
        <v>0</v>
      </c>
      <c r="R1204" s="17" t="s">
        <v>9780</v>
      </c>
      <c r="S1204" s="17" t="s">
        <v>4378</v>
      </c>
      <c r="T1204" s="17" t="s">
        <v>1928</v>
      </c>
      <c r="U1204" s="18">
        <v>529270</v>
      </c>
      <c r="V1204" s="18">
        <v>0</v>
      </c>
      <c r="W1204" s="17">
        <v>75</v>
      </c>
      <c r="X1204" s="17">
        <v>0</v>
      </c>
      <c r="Y1204" s="17">
        <v>0</v>
      </c>
      <c r="Z1204" s="17">
        <v>0</v>
      </c>
      <c r="AA1204" s="17">
        <v>0</v>
      </c>
      <c r="AB1204" s="17">
        <v>0</v>
      </c>
      <c r="AC1204" s="17">
        <v>0</v>
      </c>
      <c r="AD1204" s="17">
        <v>0</v>
      </c>
      <c r="AE1204" s="17">
        <v>0</v>
      </c>
      <c r="AF1204" s="17">
        <v>67936.100000000006</v>
      </c>
      <c r="AG1204" s="17">
        <v>313102.19</v>
      </c>
      <c r="AH1204" s="17">
        <v>148231.72</v>
      </c>
      <c r="AI1204" s="17" t="s">
        <v>9565</v>
      </c>
      <c r="AJ1204" s="17" t="s">
        <v>1676</v>
      </c>
      <c r="AK1204" s="17" t="s">
        <v>9566</v>
      </c>
      <c r="AL1204" s="17" t="s">
        <v>9567</v>
      </c>
      <c r="AM1204" s="17" t="s">
        <v>9568</v>
      </c>
      <c r="AN1204">
        <v>697955936</v>
      </c>
      <c r="AO1204" s="17" t="s">
        <v>9569</v>
      </c>
      <c r="AP1204" s="17" t="s">
        <v>9570</v>
      </c>
      <c r="AQ1204" s="17" t="s">
        <v>1633</v>
      </c>
      <c r="AR1204" s="17" t="s">
        <v>311</v>
      </c>
      <c r="AS1204" s="17" t="s">
        <v>1381</v>
      </c>
      <c r="AT1204" s="20" t="str">
        <f t="shared" si="36"/>
        <v>0755_ATLAZUL_6_EJUNTA DE ANDALUCIA AGENCIA DE GESTION AGRARIA Y PESQUERA DE ANDALUCIA</v>
      </c>
      <c r="AU1204" s="21">
        <f t="shared" si="37"/>
        <v>0.75</v>
      </c>
    </row>
    <row r="1205" spans="1:47" x14ac:dyDescent="0.3">
      <c r="A1205" s="17" t="s">
        <v>1377</v>
      </c>
      <c r="B1205" s="17" t="s">
        <v>9932</v>
      </c>
      <c r="C1205">
        <v>264</v>
      </c>
      <c r="D1205" s="17" t="s">
        <v>9486</v>
      </c>
      <c r="E1205" s="17" t="s">
        <v>9274</v>
      </c>
      <c r="F1205">
        <v>1</v>
      </c>
      <c r="G1205">
        <v>1</v>
      </c>
      <c r="H1205" s="17" t="s">
        <v>4</v>
      </c>
      <c r="I1205">
        <v>3</v>
      </c>
      <c r="J1205" s="22" t="s">
        <v>10472</v>
      </c>
      <c r="K1205" s="22" t="s">
        <v>10032</v>
      </c>
      <c r="L1205" s="17" t="s">
        <v>516</v>
      </c>
      <c r="M1205" s="17" t="s">
        <v>3668</v>
      </c>
      <c r="N1205" s="17" t="s">
        <v>396</v>
      </c>
      <c r="O1205" s="17" t="s">
        <v>1378</v>
      </c>
      <c r="P1205" s="17" t="s">
        <v>3669</v>
      </c>
      <c r="Q1205" s="17" t="s">
        <v>0</v>
      </c>
      <c r="R1205" s="17" t="s">
        <v>9780</v>
      </c>
      <c r="S1205" s="17" t="s">
        <v>10476</v>
      </c>
      <c r="T1205" s="17" t="s">
        <v>1464</v>
      </c>
      <c r="U1205" s="18">
        <v>402000</v>
      </c>
      <c r="V1205" s="18">
        <v>0</v>
      </c>
      <c r="W1205" s="17">
        <v>75</v>
      </c>
      <c r="X1205" s="17">
        <v>0</v>
      </c>
      <c r="Y1205" s="17">
        <v>0</v>
      </c>
      <c r="Z1205" s="17">
        <v>0</v>
      </c>
      <c r="AA1205" s="17">
        <v>0</v>
      </c>
      <c r="AB1205" s="17">
        <v>0</v>
      </c>
      <c r="AC1205" s="17">
        <v>0</v>
      </c>
      <c r="AD1205" s="17">
        <v>0</v>
      </c>
      <c r="AE1205" s="17">
        <v>0</v>
      </c>
      <c r="AF1205" s="17">
        <v>57700</v>
      </c>
      <c r="AG1205" s="17">
        <v>260220.31</v>
      </c>
      <c r="AH1205" s="17">
        <v>84079.7</v>
      </c>
      <c r="AI1205" s="17" t="s">
        <v>3670</v>
      </c>
      <c r="AJ1205" s="17" t="s">
        <v>9521</v>
      </c>
      <c r="AK1205" s="17" t="s">
        <v>3671</v>
      </c>
      <c r="AL1205" s="17" t="s">
        <v>9522</v>
      </c>
      <c r="AM1205" s="17" t="s">
        <v>9523</v>
      </c>
      <c r="AN1205">
        <v>986247047</v>
      </c>
      <c r="AO1205" s="17" t="s">
        <v>9524</v>
      </c>
      <c r="AP1205" s="17" t="s">
        <v>6522</v>
      </c>
      <c r="AQ1205" s="17" t="s">
        <v>3133</v>
      </c>
      <c r="AR1205" s="17" t="s">
        <v>279</v>
      </c>
      <c r="AS1205" s="17" t="s">
        <v>1381</v>
      </c>
      <c r="AT1205" s="20" t="str">
        <f t="shared" si="36"/>
        <v>0755_ATLAZUL_6_ECENTRO TECNOLOGICO DEL MAR (FUNDACION CETMAR)</v>
      </c>
      <c r="AU1205" s="21">
        <f t="shared" si="37"/>
        <v>0.75</v>
      </c>
    </row>
    <row r="1206" spans="1:47" x14ac:dyDescent="0.3">
      <c r="A1206" s="17" t="s">
        <v>1377</v>
      </c>
      <c r="B1206" s="17" t="s">
        <v>9932</v>
      </c>
      <c r="C1206">
        <v>264</v>
      </c>
      <c r="D1206" s="17" t="s">
        <v>9486</v>
      </c>
      <c r="E1206" s="17" t="s">
        <v>9274</v>
      </c>
      <c r="F1206">
        <v>1</v>
      </c>
      <c r="G1206">
        <v>1</v>
      </c>
      <c r="H1206" s="17" t="s">
        <v>4</v>
      </c>
      <c r="I1206">
        <v>3</v>
      </c>
      <c r="J1206" s="22" t="s">
        <v>10472</v>
      </c>
      <c r="K1206" s="22" t="s">
        <v>10032</v>
      </c>
      <c r="L1206" s="17" t="s">
        <v>516</v>
      </c>
      <c r="M1206" s="17" t="s">
        <v>9545</v>
      </c>
      <c r="N1206" s="17" t="s">
        <v>9546</v>
      </c>
      <c r="O1206" s="17" t="s">
        <v>1378</v>
      </c>
      <c r="P1206" s="17" t="s">
        <v>9547</v>
      </c>
      <c r="Q1206" s="17" t="s">
        <v>0</v>
      </c>
      <c r="R1206" s="17" t="s">
        <v>9780</v>
      </c>
      <c r="S1206" s="17" t="s">
        <v>1918</v>
      </c>
      <c r="T1206" s="17" t="s">
        <v>1395</v>
      </c>
      <c r="U1206" s="18">
        <v>282655.56</v>
      </c>
      <c r="V1206" s="18">
        <v>0</v>
      </c>
      <c r="W1206" s="17">
        <v>75</v>
      </c>
      <c r="X1206" s="17">
        <v>0</v>
      </c>
      <c r="Y1206" s="17">
        <v>0</v>
      </c>
      <c r="Z1206" s="17">
        <v>0</v>
      </c>
      <c r="AA1206" s="17">
        <v>0</v>
      </c>
      <c r="AB1206" s="17">
        <v>0</v>
      </c>
      <c r="AC1206" s="17">
        <v>0</v>
      </c>
      <c r="AD1206" s="17">
        <v>0</v>
      </c>
      <c r="AE1206" s="17">
        <v>0</v>
      </c>
      <c r="AF1206" s="17">
        <v>44527.58</v>
      </c>
      <c r="AG1206" s="17">
        <v>238127.98</v>
      </c>
      <c r="AH1206" s="17">
        <v>0</v>
      </c>
      <c r="AI1206" s="17" t="s">
        <v>9548</v>
      </c>
      <c r="AJ1206" s="17" t="s">
        <v>9549</v>
      </c>
      <c r="AK1206" s="17" t="s">
        <v>9550</v>
      </c>
      <c r="AL1206" s="17" t="s">
        <v>4997</v>
      </c>
      <c r="AM1206" s="17" t="s">
        <v>9551</v>
      </c>
      <c r="AN1206">
        <v>636030531</v>
      </c>
      <c r="AO1206" s="17" t="s">
        <v>9552</v>
      </c>
      <c r="AP1206" s="17" t="s">
        <v>9548</v>
      </c>
      <c r="AQ1206" s="17" t="s">
        <v>9549</v>
      </c>
      <c r="AR1206" s="17" t="s">
        <v>329</v>
      </c>
      <c r="AS1206" s="17" t="s">
        <v>1381</v>
      </c>
      <c r="AT1206" s="20" t="str">
        <f t="shared" si="36"/>
        <v>0755_ATLAZUL_6_EFUNDACION CEIMAR. CAMPUS DE EXCELENCIA INTERNACIONAL DEL MAR</v>
      </c>
      <c r="AU1206" s="21">
        <f t="shared" si="37"/>
        <v>0.75</v>
      </c>
    </row>
    <row r="1207" spans="1:47" x14ac:dyDescent="0.3">
      <c r="A1207" s="17" t="s">
        <v>1377</v>
      </c>
      <c r="B1207" s="17" t="s">
        <v>9932</v>
      </c>
      <c r="C1207">
        <v>264</v>
      </c>
      <c r="D1207" s="17" t="s">
        <v>9486</v>
      </c>
      <c r="E1207" s="17" t="s">
        <v>9274</v>
      </c>
      <c r="F1207">
        <v>1</v>
      </c>
      <c r="G1207">
        <v>1</v>
      </c>
      <c r="H1207" s="17" t="s">
        <v>4</v>
      </c>
      <c r="I1207">
        <v>3</v>
      </c>
      <c r="J1207" s="22" t="s">
        <v>10472</v>
      </c>
      <c r="K1207" s="22" t="s">
        <v>10032</v>
      </c>
      <c r="L1207" s="17" t="s">
        <v>516</v>
      </c>
      <c r="M1207" s="17" t="s">
        <v>1937</v>
      </c>
      <c r="N1207" s="17" t="s">
        <v>319</v>
      </c>
      <c r="O1207" s="17" t="s">
        <v>1378</v>
      </c>
      <c r="P1207" s="17" t="s">
        <v>1938</v>
      </c>
      <c r="Q1207" s="17" t="s">
        <v>0</v>
      </c>
      <c r="R1207" s="17" t="s">
        <v>9780</v>
      </c>
      <c r="S1207" s="17" t="s">
        <v>1939</v>
      </c>
      <c r="T1207" s="17" t="s">
        <v>1939</v>
      </c>
      <c r="U1207" s="18">
        <v>520000</v>
      </c>
      <c r="V1207" s="18">
        <v>0</v>
      </c>
      <c r="W1207" s="17">
        <v>75</v>
      </c>
      <c r="X1207" s="17">
        <v>0</v>
      </c>
      <c r="Y1207" s="17">
        <v>0</v>
      </c>
      <c r="Z1207" s="17">
        <v>0</v>
      </c>
      <c r="AA1207" s="17">
        <v>0</v>
      </c>
      <c r="AB1207" s="17">
        <v>0</v>
      </c>
      <c r="AC1207" s="17">
        <v>0</v>
      </c>
      <c r="AD1207" s="17">
        <v>0</v>
      </c>
      <c r="AE1207" s="17">
        <v>0</v>
      </c>
      <c r="AF1207" s="17">
        <v>72356.67</v>
      </c>
      <c r="AG1207" s="17">
        <v>258080.99</v>
      </c>
      <c r="AH1207" s="17">
        <v>189562.34</v>
      </c>
      <c r="AI1207" s="17" t="s">
        <v>4478</v>
      </c>
      <c r="AJ1207" s="17" t="s">
        <v>6003</v>
      </c>
      <c r="AK1207" s="17" t="s">
        <v>9525</v>
      </c>
      <c r="AL1207" s="17" t="s">
        <v>9526</v>
      </c>
      <c r="AM1207" s="17" t="s">
        <v>9527</v>
      </c>
      <c r="AN1207">
        <v>266740800</v>
      </c>
      <c r="AO1207" s="17" t="s">
        <v>9528</v>
      </c>
      <c r="AP1207" s="17" t="s">
        <v>3924</v>
      </c>
      <c r="AQ1207" s="17" t="s">
        <v>3925</v>
      </c>
      <c r="AR1207" s="17" t="s">
        <v>294</v>
      </c>
      <c r="AS1207" s="17" t="s">
        <v>1389</v>
      </c>
      <c r="AT1207" s="20" t="str">
        <f t="shared" si="36"/>
        <v>0755_ATLAZUL_6_EUNIVERSIDADE DE EVORA</v>
      </c>
      <c r="AU1207" s="21">
        <f t="shared" si="37"/>
        <v>0.75</v>
      </c>
    </row>
    <row r="1208" spans="1:47" x14ac:dyDescent="0.3">
      <c r="A1208" s="17" t="s">
        <v>1377</v>
      </c>
      <c r="B1208" s="17" t="s">
        <v>9932</v>
      </c>
      <c r="C1208">
        <v>264</v>
      </c>
      <c r="D1208" s="17" t="s">
        <v>9486</v>
      </c>
      <c r="E1208" s="17" t="s">
        <v>9274</v>
      </c>
      <c r="F1208">
        <v>1</v>
      </c>
      <c r="G1208">
        <v>1</v>
      </c>
      <c r="H1208" s="17" t="s">
        <v>4</v>
      </c>
      <c r="I1208">
        <v>3</v>
      </c>
      <c r="J1208" s="22" t="s">
        <v>10472</v>
      </c>
      <c r="K1208" s="22" t="s">
        <v>10032</v>
      </c>
      <c r="L1208" s="17" t="s">
        <v>516</v>
      </c>
      <c r="M1208" s="17" t="s">
        <v>3532</v>
      </c>
      <c r="N1208" s="17" t="s">
        <v>335</v>
      </c>
      <c r="O1208" s="17" t="s">
        <v>1378</v>
      </c>
      <c r="P1208" s="17" t="s">
        <v>3533</v>
      </c>
      <c r="Q1208" s="17" t="s">
        <v>0</v>
      </c>
      <c r="R1208" s="17" t="s">
        <v>9780</v>
      </c>
      <c r="S1208" s="17" t="s">
        <v>1939</v>
      </c>
      <c r="T1208" s="17" t="s">
        <v>1939</v>
      </c>
      <c r="U1208" s="18">
        <v>175000</v>
      </c>
      <c r="V1208" s="18">
        <v>0</v>
      </c>
      <c r="W1208" s="17">
        <v>75</v>
      </c>
      <c r="X1208" s="17">
        <v>0</v>
      </c>
      <c r="Y1208" s="17">
        <v>0</v>
      </c>
      <c r="Z1208" s="17">
        <v>0</v>
      </c>
      <c r="AA1208" s="17">
        <v>0</v>
      </c>
      <c r="AB1208" s="17">
        <v>0</v>
      </c>
      <c r="AC1208" s="17">
        <v>0</v>
      </c>
      <c r="AD1208" s="17">
        <v>0</v>
      </c>
      <c r="AE1208" s="17">
        <v>0</v>
      </c>
      <c r="AF1208" s="17">
        <v>44322.31</v>
      </c>
      <c r="AG1208" s="17">
        <v>89250.91</v>
      </c>
      <c r="AH1208" s="17">
        <v>41426.78</v>
      </c>
      <c r="AI1208" s="17" t="s">
        <v>9562</v>
      </c>
      <c r="AJ1208" s="17" t="s">
        <v>4677</v>
      </c>
      <c r="AK1208" s="17" t="s">
        <v>3536</v>
      </c>
      <c r="AL1208" s="17" t="s">
        <v>9563</v>
      </c>
      <c r="AM1208" s="17" t="s">
        <v>9564</v>
      </c>
      <c r="AN1208">
        <v>269000300</v>
      </c>
      <c r="AO1208" s="17" t="s">
        <v>3539</v>
      </c>
      <c r="AP1208" s="17" t="s">
        <v>3536</v>
      </c>
      <c r="AQ1208" s="17" t="s">
        <v>9563</v>
      </c>
      <c r="AR1208" s="17" t="s">
        <v>336</v>
      </c>
      <c r="AS1208" s="17" t="s">
        <v>1389</v>
      </c>
      <c r="AT1208" s="20" t="str">
        <f t="shared" si="36"/>
        <v>0755_ATLAZUL_6_EASSOCIAÇÃO CENTRO DE INCUBAÇÃO DE EMPRESAS DE BASE TECNOLOGICA VASCO DA GAMA - SINES TECNOPOLO</v>
      </c>
      <c r="AU1208" s="21">
        <f t="shared" si="37"/>
        <v>0.75</v>
      </c>
    </row>
    <row r="1209" spans="1:47" x14ac:dyDescent="0.3">
      <c r="A1209" s="17" t="s">
        <v>1377</v>
      </c>
      <c r="B1209" s="17" t="s">
        <v>9932</v>
      </c>
      <c r="C1209">
        <v>264</v>
      </c>
      <c r="D1209" s="17" t="s">
        <v>9486</v>
      </c>
      <c r="E1209" s="17" t="s">
        <v>9274</v>
      </c>
      <c r="F1209">
        <v>1</v>
      </c>
      <c r="G1209">
        <v>1</v>
      </c>
      <c r="H1209" s="17" t="s">
        <v>4</v>
      </c>
      <c r="I1209">
        <v>3</v>
      </c>
      <c r="J1209" s="22" t="s">
        <v>10472</v>
      </c>
      <c r="K1209" s="22" t="s">
        <v>10032</v>
      </c>
      <c r="L1209" s="17" t="s">
        <v>516</v>
      </c>
      <c r="M1209" s="17" t="s">
        <v>4695</v>
      </c>
      <c r="N1209" s="17" t="s">
        <v>426</v>
      </c>
      <c r="O1209" s="17" t="s">
        <v>1378</v>
      </c>
      <c r="P1209" s="17" t="s">
        <v>4696</v>
      </c>
      <c r="Q1209" s="17" t="s">
        <v>0</v>
      </c>
      <c r="R1209" s="17" t="s">
        <v>9780</v>
      </c>
      <c r="S1209" s="17" t="s">
        <v>1382</v>
      </c>
      <c r="T1209" s="17" t="s">
        <v>1382</v>
      </c>
      <c r="U1209" s="18">
        <v>135000</v>
      </c>
      <c r="V1209" s="18">
        <v>0</v>
      </c>
      <c r="W1209" s="17">
        <v>75</v>
      </c>
      <c r="X1209" s="17">
        <v>0</v>
      </c>
      <c r="Y1209" s="17">
        <v>0</v>
      </c>
      <c r="Z1209" s="17">
        <v>0</v>
      </c>
      <c r="AA1209" s="17">
        <v>0</v>
      </c>
      <c r="AB1209" s="17">
        <v>0</v>
      </c>
      <c r="AC1209" s="17">
        <v>0</v>
      </c>
      <c r="AD1209" s="17">
        <v>0</v>
      </c>
      <c r="AE1209" s="17">
        <v>0</v>
      </c>
      <c r="AF1209" s="17">
        <v>18061.98</v>
      </c>
      <c r="AG1209" s="17">
        <v>106139.91</v>
      </c>
      <c r="AH1209" s="17">
        <v>10798.11</v>
      </c>
      <c r="AI1209" s="17" t="s">
        <v>3597</v>
      </c>
      <c r="AJ1209" s="17" t="s">
        <v>5823</v>
      </c>
      <c r="AK1209" s="17" t="s">
        <v>9505</v>
      </c>
      <c r="AL1209" s="17" t="s">
        <v>9506</v>
      </c>
      <c r="AM1209" s="17" t="s">
        <v>8114</v>
      </c>
      <c r="AN1209">
        <v>351289715346</v>
      </c>
      <c r="AO1209" s="17" t="s">
        <v>7895</v>
      </c>
      <c r="AP1209" s="17" t="s">
        <v>3602</v>
      </c>
      <c r="AQ1209" s="17" t="s">
        <v>9507</v>
      </c>
      <c r="AR1209" s="17" t="s">
        <v>307</v>
      </c>
      <c r="AS1209" s="17" t="s">
        <v>1389</v>
      </c>
      <c r="AT1209" s="20" t="str">
        <f t="shared" si="36"/>
        <v>0755_ATLAZUL_6_EDELEGAÇÃO DE OLHÃO. INSTITUTO PORTUGUÊS DO MAR E DA ATMOSFERA, I. P. (IPMA)</v>
      </c>
      <c r="AU1209" s="21">
        <f t="shared" si="37"/>
        <v>0.75</v>
      </c>
    </row>
    <row r="1210" spans="1:47" x14ac:dyDescent="0.3">
      <c r="A1210" s="17" t="s">
        <v>1377</v>
      </c>
      <c r="B1210" s="17" t="s">
        <v>9932</v>
      </c>
      <c r="C1210">
        <v>264</v>
      </c>
      <c r="D1210" s="17" t="s">
        <v>9486</v>
      </c>
      <c r="E1210" s="17" t="s">
        <v>9274</v>
      </c>
      <c r="F1210">
        <v>1</v>
      </c>
      <c r="G1210">
        <v>1</v>
      </c>
      <c r="H1210" s="17" t="s">
        <v>4</v>
      </c>
      <c r="I1210">
        <v>3</v>
      </c>
      <c r="J1210" s="22" t="s">
        <v>10472</v>
      </c>
      <c r="K1210" s="22" t="s">
        <v>10032</v>
      </c>
      <c r="L1210" s="17" t="s">
        <v>516</v>
      </c>
      <c r="M1210" s="17" t="s">
        <v>9529</v>
      </c>
      <c r="N1210" s="17" t="s">
        <v>9530</v>
      </c>
      <c r="O1210" s="17" t="s">
        <v>1394</v>
      </c>
      <c r="P1210" s="17" t="s">
        <v>9531</v>
      </c>
      <c r="Q1210" s="17" t="s">
        <v>0</v>
      </c>
      <c r="R1210" s="17" t="s">
        <v>9780</v>
      </c>
      <c r="S1210" s="17" t="s">
        <v>1918</v>
      </c>
      <c r="T1210" s="17" t="s">
        <v>1395</v>
      </c>
      <c r="U1210" s="18">
        <v>348960.95</v>
      </c>
      <c r="V1210" s="18">
        <v>0</v>
      </c>
      <c r="W1210" s="17">
        <v>75</v>
      </c>
      <c r="X1210" s="17">
        <v>0</v>
      </c>
      <c r="Y1210" s="17">
        <v>0</v>
      </c>
      <c r="Z1210" s="17">
        <v>0</v>
      </c>
      <c r="AA1210" s="17">
        <v>0</v>
      </c>
      <c r="AB1210" s="17">
        <v>0</v>
      </c>
      <c r="AC1210" s="17">
        <v>0</v>
      </c>
      <c r="AD1210" s="17">
        <v>0</v>
      </c>
      <c r="AE1210" s="17">
        <v>4983.33</v>
      </c>
      <c r="AF1210" s="17">
        <v>31572.65</v>
      </c>
      <c r="AG1210" s="17">
        <v>195500.44</v>
      </c>
      <c r="AH1210" s="17">
        <v>116904.52</v>
      </c>
      <c r="AI1210" s="17" t="s">
        <v>9532</v>
      </c>
      <c r="AJ1210" s="17" t="s">
        <v>1633</v>
      </c>
      <c r="AK1210" s="17" t="s">
        <v>9532</v>
      </c>
      <c r="AL1210" s="17" t="s">
        <v>1633</v>
      </c>
      <c r="AM1210" s="17" t="s">
        <v>9533</v>
      </c>
      <c r="AN1210">
        <v>678739125</v>
      </c>
      <c r="AO1210" s="17" t="s">
        <v>9534</v>
      </c>
      <c r="AP1210" s="17" t="s">
        <v>9532</v>
      </c>
      <c r="AQ1210" s="17" t="s">
        <v>1633</v>
      </c>
      <c r="AR1210" s="17" t="s">
        <v>467</v>
      </c>
      <c r="AS1210" s="17" t="s">
        <v>1381</v>
      </c>
      <c r="AT1210" s="20" t="str">
        <f t="shared" si="36"/>
        <v>0755_ATLAZUL_6_ECLUSTER MARITIMO DE ANDALUCIA</v>
      </c>
      <c r="AU1210" s="21">
        <f t="shared" si="37"/>
        <v>0.75</v>
      </c>
    </row>
    <row r="1211" spans="1:47" x14ac:dyDescent="0.3">
      <c r="A1211" s="17" t="s">
        <v>1377</v>
      </c>
      <c r="B1211" s="17" t="s">
        <v>9932</v>
      </c>
      <c r="C1211">
        <v>264</v>
      </c>
      <c r="D1211" s="17" t="s">
        <v>9486</v>
      </c>
      <c r="E1211" s="17" t="s">
        <v>9274</v>
      </c>
      <c r="F1211">
        <v>1</v>
      </c>
      <c r="G1211">
        <v>1</v>
      </c>
      <c r="H1211" s="17" t="s">
        <v>4</v>
      </c>
      <c r="I1211">
        <v>3</v>
      </c>
      <c r="J1211" s="22" t="s">
        <v>10472</v>
      </c>
      <c r="K1211" s="22" t="s">
        <v>10032</v>
      </c>
      <c r="L1211" s="17" t="s">
        <v>516</v>
      </c>
      <c r="M1211" s="17" t="s">
        <v>9316</v>
      </c>
      <c r="N1211" s="17" t="s">
        <v>9317</v>
      </c>
      <c r="O1211" s="17" t="s">
        <v>1378</v>
      </c>
      <c r="P1211" s="17" t="s">
        <v>9318</v>
      </c>
      <c r="Q1211" s="17" t="s">
        <v>0</v>
      </c>
      <c r="R1211" s="17" t="s">
        <v>9780</v>
      </c>
      <c r="S1211" s="17" t="s">
        <v>4378</v>
      </c>
      <c r="T1211" s="17" t="s">
        <v>1928</v>
      </c>
      <c r="U1211" s="18">
        <v>260000</v>
      </c>
      <c r="V1211" s="18">
        <v>0</v>
      </c>
      <c r="W1211" s="17">
        <v>75</v>
      </c>
      <c r="X1211" s="17">
        <v>0</v>
      </c>
      <c r="Y1211" s="17">
        <v>0</v>
      </c>
      <c r="Z1211" s="17">
        <v>0</v>
      </c>
      <c r="AA1211" s="17">
        <v>0</v>
      </c>
      <c r="AB1211" s="17">
        <v>0</v>
      </c>
      <c r="AC1211" s="17">
        <v>0</v>
      </c>
      <c r="AD1211" s="17">
        <v>0</v>
      </c>
      <c r="AE1211" s="17">
        <v>0</v>
      </c>
      <c r="AF1211" s="17">
        <v>35810.639999999999</v>
      </c>
      <c r="AG1211" s="17">
        <v>194261.52</v>
      </c>
      <c r="AH1211" s="17">
        <v>29927.83</v>
      </c>
      <c r="AI1211" s="17" t="s">
        <v>9319</v>
      </c>
      <c r="AJ1211" s="17" t="s">
        <v>1676</v>
      </c>
      <c r="AK1211" s="17" t="s">
        <v>9320</v>
      </c>
      <c r="AL1211" s="17" t="s">
        <v>1447</v>
      </c>
      <c r="AM1211" s="17" t="s">
        <v>9322</v>
      </c>
      <c r="AN1211">
        <v>600148303</v>
      </c>
      <c r="AO1211" s="17" t="s">
        <v>9508</v>
      </c>
      <c r="AP1211" s="17" t="s">
        <v>9324</v>
      </c>
      <c r="AQ1211" s="17" t="s">
        <v>9325</v>
      </c>
      <c r="AR1211" s="17" t="s">
        <v>467</v>
      </c>
      <c r="AS1211" s="17" t="s">
        <v>1381</v>
      </c>
      <c r="AT1211" s="20" t="str">
        <f t="shared" si="36"/>
        <v>0755_ATLAZUL_6_EEMPRESA PUBLICA PARA LA GESTION DEL TURISMO Y DEL DEPORTE DE ANDALUCIA, S.A.</v>
      </c>
      <c r="AU1211" s="21">
        <f t="shared" si="37"/>
        <v>0.75</v>
      </c>
    </row>
    <row r="1212" spans="1:47" x14ac:dyDescent="0.3">
      <c r="A1212" s="17" t="s">
        <v>1377</v>
      </c>
      <c r="B1212" s="17" t="s">
        <v>9932</v>
      </c>
      <c r="C1212">
        <v>264</v>
      </c>
      <c r="D1212" s="17" t="s">
        <v>9486</v>
      </c>
      <c r="E1212" s="17" t="s">
        <v>9274</v>
      </c>
      <c r="F1212">
        <v>1</v>
      </c>
      <c r="G1212">
        <v>1</v>
      </c>
      <c r="H1212" s="17" t="s">
        <v>4</v>
      </c>
      <c r="I1212">
        <v>3</v>
      </c>
      <c r="J1212" s="22" t="s">
        <v>10472</v>
      </c>
      <c r="K1212" s="22" t="s">
        <v>10032</v>
      </c>
      <c r="L1212" s="17" t="s">
        <v>516</v>
      </c>
      <c r="M1212" s="17" t="s">
        <v>9553</v>
      </c>
      <c r="N1212" s="17" t="s">
        <v>9554</v>
      </c>
      <c r="O1212" s="17" t="s">
        <v>1378</v>
      </c>
      <c r="P1212" s="17" t="s">
        <v>9555</v>
      </c>
      <c r="Q1212" s="17" t="s">
        <v>0</v>
      </c>
      <c r="R1212" s="17" t="s">
        <v>9780</v>
      </c>
      <c r="S1212" s="17" t="s">
        <v>4378</v>
      </c>
      <c r="T1212" s="17" t="s">
        <v>1928</v>
      </c>
      <c r="U1212" s="18">
        <v>450000</v>
      </c>
      <c r="V1212" s="18">
        <v>0</v>
      </c>
      <c r="W1212" s="17">
        <v>75</v>
      </c>
      <c r="X1212" s="17">
        <v>0</v>
      </c>
      <c r="Y1212" s="17">
        <v>0</v>
      </c>
      <c r="Z1212" s="17">
        <v>0</v>
      </c>
      <c r="AA1212" s="17">
        <v>0</v>
      </c>
      <c r="AB1212" s="17">
        <v>0</v>
      </c>
      <c r="AC1212" s="17">
        <v>0</v>
      </c>
      <c r="AD1212" s="17">
        <v>0</v>
      </c>
      <c r="AE1212" s="17">
        <v>0</v>
      </c>
      <c r="AF1212" s="17">
        <v>61227.13</v>
      </c>
      <c r="AG1212" s="17">
        <v>279772.87</v>
      </c>
      <c r="AH1212" s="17">
        <v>109000</v>
      </c>
      <c r="AI1212" s="17" t="s">
        <v>9556</v>
      </c>
      <c r="AJ1212" s="17" t="s">
        <v>1386</v>
      </c>
      <c r="AK1212" s="17" t="s">
        <v>9557</v>
      </c>
      <c r="AL1212" s="17" t="s">
        <v>9558</v>
      </c>
      <c r="AM1212" s="17" t="s">
        <v>9559</v>
      </c>
      <c r="AN1212">
        <v>671532088</v>
      </c>
      <c r="AO1212" s="17" t="s">
        <v>9560</v>
      </c>
      <c r="AP1212" s="17" t="s">
        <v>9561</v>
      </c>
      <c r="AQ1212" s="17" t="s">
        <v>1987</v>
      </c>
      <c r="AR1212" s="17" t="s">
        <v>311</v>
      </c>
      <c r="AS1212" s="17" t="s">
        <v>1381</v>
      </c>
      <c r="AT1212" s="20" t="str">
        <f t="shared" si="36"/>
        <v>0755_ATLAZUL_6_EJUNTA DE ANDALUCIA. INSTITUTO ANDALUZ DE INVESTIGACION Y FORMACION AGRARIA, PESQUERA, ALIMENTARIA Y DE LA PRODUCCION ECOLOGICA (IFAPAPE)</v>
      </c>
      <c r="AU1212" s="21">
        <f t="shared" si="37"/>
        <v>0.75</v>
      </c>
    </row>
    <row r="1213" spans="1:47" x14ac:dyDescent="0.3">
      <c r="A1213" s="17" t="s">
        <v>1377</v>
      </c>
      <c r="B1213" s="17" t="s">
        <v>9932</v>
      </c>
      <c r="C1213">
        <v>264</v>
      </c>
      <c r="D1213" s="17" t="s">
        <v>9486</v>
      </c>
      <c r="E1213" s="17" t="s">
        <v>9274</v>
      </c>
      <c r="F1213">
        <v>1</v>
      </c>
      <c r="G1213">
        <v>1</v>
      </c>
      <c r="H1213" s="17" t="s">
        <v>4</v>
      </c>
      <c r="I1213">
        <v>3</v>
      </c>
      <c r="J1213" s="22" t="s">
        <v>10472</v>
      </c>
      <c r="K1213" s="22" t="s">
        <v>10032</v>
      </c>
      <c r="L1213" s="17" t="s">
        <v>516</v>
      </c>
      <c r="M1213" s="17" t="s">
        <v>9496</v>
      </c>
      <c r="N1213" s="17" t="s">
        <v>9497</v>
      </c>
      <c r="O1213" s="17" t="s">
        <v>1378</v>
      </c>
      <c r="P1213" s="17" t="s">
        <v>9498</v>
      </c>
      <c r="Q1213" s="17" t="s">
        <v>0</v>
      </c>
      <c r="R1213" s="17" t="s">
        <v>9780</v>
      </c>
      <c r="S1213" s="17" t="s">
        <v>1382</v>
      </c>
      <c r="T1213" s="17" t="s">
        <v>1382</v>
      </c>
      <c r="U1213" s="18">
        <v>490000</v>
      </c>
      <c r="V1213" s="18">
        <v>0</v>
      </c>
      <c r="W1213" s="17">
        <v>75</v>
      </c>
      <c r="X1213" s="17">
        <v>0</v>
      </c>
      <c r="Y1213" s="17">
        <v>0</v>
      </c>
      <c r="Z1213" s="17">
        <v>0</v>
      </c>
      <c r="AA1213" s="17">
        <v>0</v>
      </c>
      <c r="AB1213" s="17">
        <v>0</v>
      </c>
      <c r="AC1213" s="17">
        <v>0</v>
      </c>
      <c r="AD1213" s="17">
        <v>0</v>
      </c>
      <c r="AE1213" s="17">
        <v>0</v>
      </c>
      <c r="AF1213" s="17">
        <v>0</v>
      </c>
      <c r="AG1213" s="17">
        <v>134345</v>
      </c>
      <c r="AH1213" s="17">
        <v>355655</v>
      </c>
      <c r="AI1213" s="17" t="s">
        <v>9499</v>
      </c>
      <c r="AJ1213" s="17" t="s">
        <v>2535</v>
      </c>
      <c r="AK1213" s="17" t="s">
        <v>9500</v>
      </c>
      <c r="AL1213" s="17" t="s">
        <v>9501</v>
      </c>
      <c r="AM1213" s="17" t="s">
        <v>9502</v>
      </c>
      <c r="AN1213">
        <v>918786530</v>
      </c>
      <c r="AO1213" s="17" t="s">
        <v>9503</v>
      </c>
      <c r="AP1213" s="17" t="s">
        <v>9504</v>
      </c>
      <c r="AQ1213" s="17" t="s">
        <v>2115</v>
      </c>
      <c r="AR1213" s="17" t="s">
        <v>315</v>
      </c>
      <c r="AS1213" s="17" t="s">
        <v>1389</v>
      </c>
      <c r="AT1213" s="20" t="str">
        <f t="shared" si="36"/>
        <v>0755_ATLAZUL_6_EDOCAPESCA - PORTOS E LOTAS, SA</v>
      </c>
      <c r="AU1213" s="21">
        <f t="shared" si="37"/>
        <v>0.75</v>
      </c>
    </row>
    <row r="1214" spans="1:47" x14ac:dyDescent="0.3">
      <c r="A1214" s="17" t="s">
        <v>1377</v>
      </c>
      <c r="B1214" s="17" t="s">
        <v>9932</v>
      </c>
      <c r="C1214">
        <v>264</v>
      </c>
      <c r="D1214" s="17" t="s">
        <v>9486</v>
      </c>
      <c r="E1214" s="17" t="s">
        <v>9274</v>
      </c>
      <c r="F1214">
        <v>1</v>
      </c>
      <c r="G1214">
        <v>1</v>
      </c>
      <c r="H1214" s="17" t="s">
        <v>4</v>
      </c>
      <c r="I1214">
        <v>3</v>
      </c>
      <c r="J1214" s="22" t="s">
        <v>10472</v>
      </c>
      <c r="K1214" s="22" t="s">
        <v>10032</v>
      </c>
      <c r="L1214" s="17" t="s">
        <v>516</v>
      </c>
      <c r="M1214" s="17" t="s">
        <v>8052</v>
      </c>
      <c r="N1214" s="17" t="s">
        <v>607</v>
      </c>
      <c r="O1214" s="17" t="s">
        <v>1378</v>
      </c>
      <c r="P1214" s="17" t="s">
        <v>8053</v>
      </c>
      <c r="Q1214" s="17" t="s">
        <v>0</v>
      </c>
      <c r="R1214" s="17" t="s">
        <v>9780</v>
      </c>
      <c r="S1214" s="17" t="s">
        <v>4378</v>
      </c>
      <c r="T1214" s="17" t="s">
        <v>1928</v>
      </c>
      <c r="U1214" s="18">
        <v>126250</v>
      </c>
      <c r="V1214" s="18">
        <v>0</v>
      </c>
      <c r="W1214" s="17">
        <v>75</v>
      </c>
      <c r="X1214" s="17">
        <v>0</v>
      </c>
      <c r="Y1214" s="17">
        <v>0</v>
      </c>
      <c r="Z1214" s="17">
        <v>0</v>
      </c>
      <c r="AA1214" s="17">
        <v>0</v>
      </c>
      <c r="AB1214" s="17">
        <v>0</v>
      </c>
      <c r="AC1214" s="17">
        <v>0</v>
      </c>
      <c r="AD1214" s="17">
        <v>0</v>
      </c>
      <c r="AE1214" s="17">
        <v>0</v>
      </c>
      <c r="AF1214" s="17">
        <v>20000</v>
      </c>
      <c r="AG1214" s="17">
        <v>57000</v>
      </c>
      <c r="AH1214" s="17">
        <v>49250</v>
      </c>
      <c r="AI1214" s="17" t="s">
        <v>9287</v>
      </c>
      <c r="AJ1214" s="17" t="s">
        <v>1380</v>
      </c>
      <c r="AK1214" s="17" t="s">
        <v>9513</v>
      </c>
      <c r="AL1214" s="17" t="s">
        <v>9514</v>
      </c>
      <c r="AM1214" s="17" t="s">
        <v>9290</v>
      </c>
      <c r="AN1214">
        <v>955007227</v>
      </c>
      <c r="AO1214" s="17" t="s">
        <v>9515</v>
      </c>
      <c r="AP1214" s="17" t="s">
        <v>9292</v>
      </c>
      <c r="AQ1214" s="17" t="s">
        <v>1987</v>
      </c>
      <c r="AR1214" s="17" t="s">
        <v>311</v>
      </c>
      <c r="AS1214" s="17" t="s">
        <v>1381</v>
      </c>
      <c r="AT1214" s="20" t="str">
        <f t="shared" si="36"/>
        <v>0755_ATLAZUL_6_EJUNTA DE ANDALUCIA AGENCIA PUBLICA DE PUERTOS DE ANDALUCIA</v>
      </c>
      <c r="AU1214" s="21">
        <f t="shared" si="37"/>
        <v>0.75</v>
      </c>
    </row>
    <row r="1215" spans="1:47" x14ac:dyDescent="0.3">
      <c r="A1215" s="17" t="s">
        <v>1377</v>
      </c>
      <c r="B1215" s="17" t="s">
        <v>9932</v>
      </c>
      <c r="C1215">
        <v>264</v>
      </c>
      <c r="D1215" s="17" t="s">
        <v>9486</v>
      </c>
      <c r="E1215" s="17" t="s">
        <v>9274</v>
      </c>
      <c r="F1215">
        <v>1</v>
      </c>
      <c r="G1215">
        <v>1</v>
      </c>
      <c r="H1215" s="17" t="s">
        <v>4</v>
      </c>
      <c r="I1215">
        <v>3</v>
      </c>
      <c r="J1215" s="22" t="s">
        <v>10472</v>
      </c>
      <c r="K1215" s="22" t="s">
        <v>10032</v>
      </c>
      <c r="L1215" s="17" t="s">
        <v>516</v>
      </c>
      <c r="M1215" s="17" t="s">
        <v>1939</v>
      </c>
      <c r="N1215" s="17" t="s">
        <v>267</v>
      </c>
      <c r="O1215" s="17" t="s">
        <v>1378</v>
      </c>
      <c r="P1215" s="17" t="s">
        <v>3902</v>
      </c>
      <c r="Q1215" s="17" t="s">
        <v>0</v>
      </c>
      <c r="R1215" s="17" t="s">
        <v>9779</v>
      </c>
      <c r="S1215" s="17" t="s">
        <v>1939</v>
      </c>
      <c r="T1215" s="17" t="s">
        <v>1939</v>
      </c>
      <c r="U1215" s="18">
        <v>60000</v>
      </c>
      <c r="V1215" s="18">
        <v>0</v>
      </c>
      <c r="W1215" s="17">
        <v>75</v>
      </c>
      <c r="X1215" s="17">
        <v>0</v>
      </c>
      <c r="Y1215" s="17">
        <v>0</v>
      </c>
      <c r="Z1215" s="17">
        <v>0</v>
      </c>
      <c r="AA1215" s="17">
        <v>0</v>
      </c>
      <c r="AB1215" s="17">
        <v>0</v>
      </c>
      <c r="AC1215" s="17">
        <v>0</v>
      </c>
      <c r="AD1215" s="17">
        <v>0</v>
      </c>
      <c r="AE1215" s="17">
        <v>0</v>
      </c>
      <c r="AF1215" s="17">
        <v>7460.89</v>
      </c>
      <c r="AG1215" s="17">
        <v>23481</v>
      </c>
      <c r="AH1215" s="17">
        <v>29058.11</v>
      </c>
      <c r="AI1215" s="17" t="s">
        <v>9571</v>
      </c>
      <c r="AJ1215" s="17" t="s">
        <v>1386</v>
      </c>
      <c r="AK1215" s="17" t="s">
        <v>9572</v>
      </c>
      <c r="AL1215" s="17" t="s">
        <v>9573</v>
      </c>
      <c r="AM1215" s="17" t="s">
        <v>9574</v>
      </c>
      <c r="AN1215">
        <v>266740300</v>
      </c>
      <c r="AO1215" s="17" t="s">
        <v>9575</v>
      </c>
      <c r="AP1215" s="17" t="s">
        <v>3904</v>
      </c>
      <c r="AQ1215" s="17" t="s">
        <v>9576</v>
      </c>
      <c r="AR1215" s="17" t="s">
        <v>294</v>
      </c>
      <c r="AS1215" s="17" t="s">
        <v>1389</v>
      </c>
      <c r="AT1215" s="20" t="str">
        <f t="shared" si="36"/>
        <v>0755_ATLAZUL_6_ECOMISSÃO DE COORDENAÇÃO E DESENVOLVIMENTO REGIONAL DO ALENTEJO</v>
      </c>
      <c r="AU1215" s="21">
        <f t="shared" si="37"/>
        <v>0.75</v>
      </c>
    </row>
    <row r="1216" spans="1:47" x14ac:dyDescent="0.3">
      <c r="A1216" s="17" t="s">
        <v>1377</v>
      </c>
      <c r="B1216" s="17" t="s">
        <v>9932</v>
      </c>
      <c r="C1216">
        <v>264</v>
      </c>
      <c r="D1216" s="17" t="s">
        <v>9486</v>
      </c>
      <c r="E1216" s="17" t="s">
        <v>9274</v>
      </c>
      <c r="F1216">
        <v>1</v>
      </c>
      <c r="G1216">
        <v>1</v>
      </c>
      <c r="H1216" s="17" t="s">
        <v>4</v>
      </c>
      <c r="I1216">
        <v>3</v>
      </c>
      <c r="J1216" s="22" t="s">
        <v>10472</v>
      </c>
      <c r="K1216" s="22" t="s">
        <v>10032</v>
      </c>
      <c r="L1216" s="17" t="s">
        <v>516</v>
      </c>
      <c r="M1216" s="17" t="s">
        <v>1382</v>
      </c>
      <c r="N1216" s="17" t="s">
        <v>266</v>
      </c>
      <c r="O1216" s="17" t="s">
        <v>1378</v>
      </c>
      <c r="P1216" s="17" t="s">
        <v>1383</v>
      </c>
      <c r="Q1216" s="17" t="s">
        <v>0</v>
      </c>
      <c r="R1216" s="17" t="s">
        <v>9779</v>
      </c>
      <c r="S1216" s="17" t="s">
        <v>1382</v>
      </c>
      <c r="T1216" s="17" t="s">
        <v>1382</v>
      </c>
      <c r="U1216" s="18">
        <v>60000</v>
      </c>
      <c r="V1216" s="18">
        <v>0</v>
      </c>
      <c r="W1216" s="17">
        <v>75</v>
      </c>
      <c r="X1216" s="17">
        <v>0</v>
      </c>
      <c r="Y1216" s="17">
        <v>0</v>
      </c>
      <c r="Z1216" s="17">
        <v>0</v>
      </c>
      <c r="AA1216" s="17">
        <v>0</v>
      </c>
      <c r="AB1216" s="17">
        <v>0</v>
      </c>
      <c r="AC1216" s="17">
        <v>0</v>
      </c>
      <c r="AD1216" s="17">
        <v>0</v>
      </c>
      <c r="AE1216" s="17">
        <v>0</v>
      </c>
      <c r="AF1216" s="17">
        <v>11737.15</v>
      </c>
      <c r="AG1216" s="17">
        <v>32279.98</v>
      </c>
      <c r="AH1216" s="17">
        <v>15982.87</v>
      </c>
      <c r="AI1216" s="17" t="s">
        <v>9488</v>
      </c>
      <c r="AJ1216" s="17" t="s">
        <v>1386</v>
      </c>
      <c r="AK1216" s="17" t="s">
        <v>9489</v>
      </c>
      <c r="AL1216" s="17" t="s">
        <v>1587</v>
      </c>
      <c r="AM1216" s="17" t="s">
        <v>9490</v>
      </c>
      <c r="AN1216">
        <v>289895200</v>
      </c>
      <c r="AO1216" s="17" t="s">
        <v>9491</v>
      </c>
      <c r="AP1216" s="17" t="s">
        <v>1388</v>
      </c>
      <c r="AQ1216" s="17" t="s">
        <v>9492</v>
      </c>
      <c r="AR1216" s="17" t="s">
        <v>307</v>
      </c>
      <c r="AS1216" s="17" t="s">
        <v>1389</v>
      </c>
      <c r="AT1216" s="20" t="str">
        <f t="shared" si="36"/>
        <v>0755_ATLAZUL_6_ECOMISSÃO DE COORDENAÇÃO E DESENVOLVIMENTO REGIONAL DO ALGARVE</v>
      </c>
      <c r="AU1216" s="21">
        <f t="shared" si="37"/>
        <v>0.75</v>
      </c>
    </row>
    <row r="1217" spans="1:47" x14ac:dyDescent="0.3">
      <c r="A1217" s="17" t="s">
        <v>1377</v>
      </c>
      <c r="B1217" s="17" t="s">
        <v>9932</v>
      </c>
      <c r="C1217">
        <v>264</v>
      </c>
      <c r="D1217" s="17" t="s">
        <v>9486</v>
      </c>
      <c r="E1217" s="17" t="s">
        <v>9274</v>
      </c>
      <c r="F1217">
        <v>1</v>
      </c>
      <c r="G1217">
        <v>1</v>
      </c>
      <c r="H1217" s="17" t="s">
        <v>4</v>
      </c>
      <c r="I1217">
        <v>3</v>
      </c>
      <c r="J1217" s="22" t="s">
        <v>10472</v>
      </c>
      <c r="K1217" s="22" t="s">
        <v>10032</v>
      </c>
      <c r="L1217" s="17" t="s">
        <v>516</v>
      </c>
      <c r="M1217" s="17" t="s">
        <v>4717</v>
      </c>
      <c r="N1217" s="17" t="s">
        <v>425</v>
      </c>
      <c r="O1217" s="17" t="s">
        <v>1394</v>
      </c>
      <c r="P1217" s="17" t="s">
        <v>4718</v>
      </c>
      <c r="Q1217" s="17" t="s">
        <v>0</v>
      </c>
      <c r="R1217" s="17" t="s">
        <v>9780</v>
      </c>
      <c r="S1217" s="17" t="s">
        <v>4378</v>
      </c>
      <c r="T1217" s="17" t="s">
        <v>1928</v>
      </c>
      <c r="U1217" s="18">
        <v>83000</v>
      </c>
      <c r="V1217" s="18">
        <v>0</v>
      </c>
      <c r="W1217" s="17">
        <v>75</v>
      </c>
      <c r="X1217" s="17">
        <v>0</v>
      </c>
      <c r="Y1217" s="17">
        <v>0</v>
      </c>
      <c r="Z1217" s="17">
        <v>0</v>
      </c>
      <c r="AA1217" s="17">
        <v>0</v>
      </c>
      <c r="AB1217" s="17">
        <v>0</v>
      </c>
      <c r="AC1217" s="17">
        <v>0</v>
      </c>
      <c r="AD1217" s="17">
        <v>0</v>
      </c>
      <c r="AE1217" s="17">
        <v>0</v>
      </c>
      <c r="AF1217" s="17">
        <v>24715.279999999999</v>
      </c>
      <c r="AG1217" s="17">
        <v>54604.58</v>
      </c>
      <c r="AH1217" s="17">
        <v>3680.14</v>
      </c>
      <c r="AI1217" s="17" t="s">
        <v>7920</v>
      </c>
      <c r="AJ1217" s="17" t="s">
        <v>1440</v>
      </c>
      <c r="AK1217" s="17" t="s">
        <v>7922</v>
      </c>
      <c r="AL1217" s="17" t="s">
        <v>9509</v>
      </c>
      <c r="AM1217" s="17" t="s">
        <v>4722</v>
      </c>
      <c r="AN1217">
        <v>660841289</v>
      </c>
      <c r="AO1217" s="17" t="s">
        <v>9510</v>
      </c>
      <c r="AP1217" s="17" t="s">
        <v>9511</v>
      </c>
      <c r="AQ1217" s="17" t="s">
        <v>9512</v>
      </c>
      <c r="AR1217" s="17" t="s">
        <v>329</v>
      </c>
      <c r="AS1217" s="17" t="s">
        <v>1381</v>
      </c>
      <c r="AT1217" s="20" t="str">
        <f t="shared" si="36"/>
        <v>0755_ATLAZUL_6_ECENTRO TECNOLOGICO DE ACUICULTURA DE ANDALUCIA (CTAQUA)</v>
      </c>
      <c r="AU1217" s="21">
        <f t="shared" si="37"/>
        <v>0.75</v>
      </c>
    </row>
    <row r="1218" spans="1:47" x14ac:dyDescent="0.3">
      <c r="A1218" s="17" t="s">
        <v>1377</v>
      </c>
      <c r="B1218" s="17" t="s">
        <v>9932</v>
      </c>
      <c r="C1218">
        <v>264</v>
      </c>
      <c r="D1218" s="17" t="s">
        <v>9486</v>
      </c>
      <c r="E1218" s="17" t="s">
        <v>9274</v>
      </c>
      <c r="F1218">
        <v>1</v>
      </c>
      <c r="G1218">
        <v>1</v>
      </c>
      <c r="H1218" s="17" t="s">
        <v>4</v>
      </c>
      <c r="I1218">
        <v>3</v>
      </c>
      <c r="J1218" s="22" t="s">
        <v>10472</v>
      </c>
      <c r="K1218" s="22" t="s">
        <v>10032</v>
      </c>
      <c r="L1218" s="17" t="s">
        <v>516</v>
      </c>
      <c r="M1218" s="17" t="s">
        <v>9535</v>
      </c>
      <c r="N1218" s="17" t="s">
        <v>9536</v>
      </c>
      <c r="O1218" s="17" t="s">
        <v>1378</v>
      </c>
      <c r="P1218" s="17" t="s">
        <v>9537</v>
      </c>
      <c r="Q1218" s="17" t="s">
        <v>0</v>
      </c>
      <c r="R1218" s="17" t="s">
        <v>9780</v>
      </c>
      <c r="S1218" s="17" t="s">
        <v>4378</v>
      </c>
      <c r="T1218" s="17" t="s">
        <v>1928</v>
      </c>
      <c r="U1218" s="18">
        <v>46596</v>
      </c>
      <c r="V1218" s="18">
        <v>0</v>
      </c>
      <c r="W1218" s="17">
        <v>75</v>
      </c>
      <c r="X1218" s="17">
        <v>0</v>
      </c>
      <c r="Y1218" s="17">
        <v>0</v>
      </c>
      <c r="Z1218" s="17">
        <v>0</v>
      </c>
      <c r="AA1218" s="17">
        <v>0</v>
      </c>
      <c r="AB1218" s="17">
        <v>0</v>
      </c>
      <c r="AC1218" s="17">
        <v>0</v>
      </c>
      <c r="AD1218" s="17">
        <v>0</v>
      </c>
      <c r="AE1218" s="17">
        <v>0</v>
      </c>
      <c r="AF1218" s="17">
        <v>0</v>
      </c>
      <c r="AG1218" s="17">
        <v>46596</v>
      </c>
      <c r="AH1218" s="17">
        <v>0</v>
      </c>
      <c r="AI1218" s="17" t="s">
        <v>9538</v>
      </c>
      <c r="AJ1218" s="17" t="s">
        <v>4440</v>
      </c>
      <c r="AK1218" s="17" t="s">
        <v>9539</v>
      </c>
      <c r="AL1218" s="17" t="s">
        <v>9540</v>
      </c>
      <c r="AM1218" s="17" t="s">
        <v>9541</v>
      </c>
      <c r="AN1218">
        <v>671530112</v>
      </c>
      <c r="AO1218" s="17" t="s">
        <v>9542</v>
      </c>
      <c r="AP1218" s="17" t="s">
        <v>9543</v>
      </c>
      <c r="AQ1218" s="17" t="s">
        <v>9544</v>
      </c>
      <c r="AR1218" s="17" t="s">
        <v>311</v>
      </c>
      <c r="AS1218" s="17" t="s">
        <v>1381</v>
      </c>
      <c r="AT1218" s="20" t="str">
        <f t="shared" si="36"/>
        <v>0755_ATLAZUL_6_EAGENCIA ANDALUZA DE PROMOCION EXTERIOR, S.A. (EXTENDA)</v>
      </c>
      <c r="AU1218" s="21">
        <f t="shared" si="37"/>
        <v>0.75</v>
      </c>
    </row>
    <row r="1219" spans="1:47" x14ac:dyDescent="0.3">
      <c r="A1219" s="17" t="s">
        <v>1377</v>
      </c>
      <c r="B1219" s="17" t="s">
        <v>9932</v>
      </c>
      <c r="C1219">
        <v>264</v>
      </c>
      <c r="D1219" s="17" t="s">
        <v>9486</v>
      </c>
      <c r="E1219" s="17" t="s">
        <v>9274</v>
      </c>
      <c r="F1219">
        <v>1</v>
      </c>
      <c r="G1219">
        <v>1</v>
      </c>
      <c r="H1219" s="17" t="s">
        <v>4</v>
      </c>
      <c r="I1219">
        <v>3</v>
      </c>
      <c r="J1219" s="22" t="s">
        <v>10472</v>
      </c>
      <c r="K1219" s="22" t="s">
        <v>10032</v>
      </c>
      <c r="L1219" s="17" t="s">
        <v>516</v>
      </c>
      <c r="M1219" s="17" t="s">
        <v>1953</v>
      </c>
      <c r="N1219" s="17" t="s">
        <v>306</v>
      </c>
      <c r="O1219" s="17" t="s">
        <v>1378</v>
      </c>
      <c r="P1219" s="17" t="s">
        <v>1954</v>
      </c>
      <c r="Q1219" s="17" t="s">
        <v>0</v>
      </c>
      <c r="R1219" s="17" t="s">
        <v>9780</v>
      </c>
      <c r="S1219" s="17" t="s">
        <v>1382</v>
      </c>
      <c r="T1219" s="17" t="s">
        <v>1382</v>
      </c>
      <c r="U1219" s="18">
        <v>230000</v>
      </c>
      <c r="V1219" s="18">
        <v>0</v>
      </c>
      <c r="W1219" s="17">
        <v>75</v>
      </c>
      <c r="X1219" s="17">
        <v>0</v>
      </c>
      <c r="Y1219" s="17">
        <v>0</v>
      </c>
      <c r="Z1219" s="17">
        <v>0</v>
      </c>
      <c r="AA1219" s="17">
        <v>0</v>
      </c>
      <c r="AB1219" s="17">
        <v>0</v>
      </c>
      <c r="AC1219" s="17">
        <v>0</v>
      </c>
      <c r="AD1219" s="17">
        <v>0</v>
      </c>
      <c r="AE1219" s="17">
        <v>0</v>
      </c>
      <c r="AF1219" s="17">
        <v>47309.120000000003</v>
      </c>
      <c r="AG1219" s="17">
        <v>101473.76</v>
      </c>
      <c r="AH1219" s="17">
        <v>81217.119999999995</v>
      </c>
      <c r="AI1219" s="17" t="s">
        <v>9516</v>
      </c>
      <c r="AJ1219" s="17" t="s">
        <v>9517</v>
      </c>
      <c r="AK1219" s="17" t="s">
        <v>3926</v>
      </c>
      <c r="AL1219" s="17" t="s">
        <v>9518</v>
      </c>
      <c r="AM1219" s="17" t="s">
        <v>9519</v>
      </c>
      <c r="AN1219">
        <v>965216580</v>
      </c>
      <c r="AO1219" s="17" t="s">
        <v>1958</v>
      </c>
      <c r="AP1219" s="17" t="s">
        <v>3344</v>
      </c>
      <c r="AQ1219" s="17" t="s">
        <v>9520</v>
      </c>
      <c r="AR1219" s="17" t="s">
        <v>307</v>
      </c>
      <c r="AS1219" s="17" t="s">
        <v>1389</v>
      </c>
      <c r="AT1219" s="20" t="str">
        <f t="shared" ref="AT1219:AT1282" si="38">+D1219&amp;N1219</f>
        <v>0755_ATLAZUL_6_EUNIVERSIDADE DO ALGARVE</v>
      </c>
      <c r="AU1219" s="21">
        <f t="shared" si="37"/>
        <v>0.75</v>
      </c>
    </row>
    <row r="1220" spans="1:47" x14ac:dyDescent="0.3">
      <c r="A1220" s="17" t="s">
        <v>1377</v>
      </c>
      <c r="B1220" s="17" t="s">
        <v>9932</v>
      </c>
      <c r="C1220">
        <v>264</v>
      </c>
      <c r="D1220" s="17" t="s">
        <v>93</v>
      </c>
      <c r="E1220" s="17" t="s">
        <v>276</v>
      </c>
      <c r="F1220">
        <v>1</v>
      </c>
      <c r="G1220">
        <v>1</v>
      </c>
      <c r="H1220" s="17" t="s">
        <v>4</v>
      </c>
      <c r="I1220">
        <v>12</v>
      </c>
      <c r="J1220" s="22" t="s">
        <v>10166</v>
      </c>
      <c r="K1220" s="22" t="s">
        <v>10089</v>
      </c>
      <c r="L1220" s="17" t="s">
        <v>724</v>
      </c>
      <c r="M1220" s="17" t="s">
        <v>2946</v>
      </c>
      <c r="N1220" s="17" t="s">
        <v>691</v>
      </c>
      <c r="O1220" s="17" t="s">
        <v>1394</v>
      </c>
      <c r="P1220" s="17" t="s">
        <v>2947</v>
      </c>
      <c r="Q1220" s="17" t="s">
        <v>278</v>
      </c>
      <c r="R1220" s="17" t="s">
        <v>9780</v>
      </c>
      <c r="S1220" s="17" t="s">
        <v>1390</v>
      </c>
      <c r="T1220" s="17" t="s">
        <v>1390</v>
      </c>
      <c r="U1220" s="18">
        <v>763577.86</v>
      </c>
      <c r="V1220" s="18">
        <v>0</v>
      </c>
      <c r="W1220" s="17">
        <v>75</v>
      </c>
      <c r="X1220" s="17">
        <v>0</v>
      </c>
      <c r="Y1220" s="17">
        <v>0</v>
      </c>
      <c r="Z1220" s="17">
        <v>0</v>
      </c>
      <c r="AA1220" s="17">
        <v>0</v>
      </c>
      <c r="AB1220" s="17">
        <v>74226.399999999994</v>
      </c>
      <c r="AC1220" s="17">
        <v>320478.43</v>
      </c>
      <c r="AD1220" s="17">
        <v>266035.07</v>
      </c>
      <c r="AE1220" s="17">
        <v>68267.66</v>
      </c>
      <c r="AF1220" s="17">
        <v>34570.31</v>
      </c>
      <c r="AG1220" s="17">
        <v>0</v>
      </c>
      <c r="AH1220" s="17">
        <v>0</v>
      </c>
      <c r="AI1220" s="17" t="s">
        <v>2948</v>
      </c>
      <c r="AJ1220" s="17" t="s">
        <v>2949</v>
      </c>
      <c r="AK1220" s="17" t="s">
        <v>2950</v>
      </c>
      <c r="AL1220" s="17" t="s">
        <v>2951</v>
      </c>
      <c r="AM1220" s="17" t="s">
        <v>2952</v>
      </c>
      <c r="AN1220">
        <v>351253510050</v>
      </c>
      <c r="AO1220" s="17" t="s">
        <v>2745</v>
      </c>
      <c r="AP1220" s="17" t="s">
        <v>2950</v>
      </c>
      <c r="AQ1220" s="17" t="s">
        <v>2951</v>
      </c>
      <c r="AR1220" s="17" t="s">
        <v>520</v>
      </c>
      <c r="AS1220" s="17" t="s">
        <v>1389</v>
      </c>
      <c r="AT1220" s="20" t="str">
        <f t="shared" si="38"/>
        <v>0323_VALORNATURE_1_PPOLO DE INOVAÇÃO EM ENGENHARIA DE POLIMEROS (PIEP)</v>
      </c>
      <c r="AU1220" s="21">
        <f t="shared" ref="AU1220:AU1283" si="39">IF(V1220=0,W1220,IF(U1220=0,X1220,IF(W1220=X1220,W1220,"VER")))/100</f>
        <v>0.75</v>
      </c>
    </row>
    <row r="1221" spans="1:47" x14ac:dyDescent="0.3">
      <c r="A1221" s="17" t="s">
        <v>1377</v>
      </c>
      <c r="B1221" s="17" t="s">
        <v>9932</v>
      </c>
      <c r="C1221">
        <v>264</v>
      </c>
      <c r="D1221" s="17" t="s">
        <v>93</v>
      </c>
      <c r="E1221" s="17" t="s">
        <v>276</v>
      </c>
      <c r="F1221">
        <v>1</v>
      </c>
      <c r="G1221">
        <v>1</v>
      </c>
      <c r="H1221" s="17" t="s">
        <v>4</v>
      </c>
      <c r="I1221">
        <v>12</v>
      </c>
      <c r="J1221" s="22" t="s">
        <v>10166</v>
      </c>
      <c r="K1221" s="22" t="s">
        <v>10089</v>
      </c>
      <c r="L1221" s="17" t="s">
        <v>724</v>
      </c>
      <c r="M1221" s="17" t="s">
        <v>2953</v>
      </c>
      <c r="N1221" s="17" t="s">
        <v>524</v>
      </c>
      <c r="O1221" s="17" t="s">
        <v>1394</v>
      </c>
      <c r="P1221" s="17" t="s">
        <v>2954</v>
      </c>
      <c r="Q1221" s="17" t="s">
        <v>0</v>
      </c>
      <c r="R1221" s="17" t="s">
        <v>9780</v>
      </c>
      <c r="S1221" s="17" t="s">
        <v>1742</v>
      </c>
      <c r="T1221" s="17" t="s">
        <v>1395</v>
      </c>
      <c r="U1221" s="18">
        <v>764202.91</v>
      </c>
      <c r="V1221" s="18">
        <v>0</v>
      </c>
      <c r="W1221" s="17">
        <v>75</v>
      </c>
      <c r="X1221" s="17">
        <v>0</v>
      </c>
      <c r="Y1221" s="17">
        <v>0</v>
      </c>
      <c r="Z1221" s="17">
        <v>0</v>
      </c>
      <c r="AA1221" s="17">
        <v>0</v>
      </c>
      <c r="AB1221" s="17">
        <v>82615.86</v>
      </c>
      <c r="AC1221" s="17">
        <v>190139.44</v>
      </c>
      <c r="AD1221" s="17">
        <v>204025.9</v>
      </c>
      <c r="AE1221" s="17">
        <v>227917.11</v>
      </c>
      <c r="AF1221" s="17">
        <v>59504.6</v>
      </c>
      <c r="AG1221" s="17">
        <v>0</v>
      </c>
      <c r="AH1221" s="17">
        <v>0</v>
      </c>
      <c r="AI1221" s="17" t="s">
        <v>2955</v>
      </c>
      <c r="AJ1221" s="17" t="s">
        <v>1380</v>
      </c>
      <c r="AK1221" s="17" t="s">
        <v>2956</v>
      </c>
      <c r="AL1221" s="17" t="s">
        <v>2957</v>
      </c>
      <c r="AM1221" s="17" t="s">
        <v>8457</v>
      </c>
      <c r="AN1221">
        <v>34986900300</v>
      </c>
      <c r="AO1221" s="17" t="s">
        <v>2958</v>
      </c>
      <c r="AP1221" s="17" t="s">
        <v>2959</v>
      </c>
      <c r="AQ1221" s="17" t="s">
        <v>2158</v>
      </c>
      <c r="AR1221" s="17" t="s">
        <v>279</v>
      </c>
      <c r="AS1221" s="17" t="s">
        <v>1381</v>
      </c>
      <c r="AT1221" s="20" t="str">
        <f t="shared" si="38"/>
        <v>0323_VALORNATURE_1_PFUNDACION PARA LA PROMOCION DE LA INNOVACION, INVESTIGACION Y DESARROLLO TECNOLOGICO EN LA INDUSTRIA DE AUTOMOCION DE GALICIA (CTAG)</v>
      </c>
      <c r="AU1221" s="21">
        <f t="shared" si="39"/>
        <v>0.75</v>
      </c>
    </row>
    <row r="1222" spans="1:47" x14ac:dyDescent="0.3">
      <c r="A1222" s="17" t="s">
        <v>1377</v>
      </c>
      <c r="B1222" s="17" t="s">
        <v>9932</v>
      </c>
      <c r="C1222">
        <v>264</v>
      </c>
      <c r="D1222" s="17" t="s">
        <v>93</v>
      </c>
      <c r="E1222" s="17" t="s">
        <v>276</v>
      </c>
      <c r="F1222">
        <v>1</v>
      </c>
      <c r="G1222">
        <v>1</v>
      </c>
      <c r="H1222" s="17" t="s">
        <v>4</v>
      </c>
      <c r="I1222">
        <v>12</v>
      </c>
      <c r="J1222" s="22" t="s">
        <v>10166</v>
      </c>
      <c r="K1222" s="22" t="s">
        <v>10089</v>
      </c>
      <c r="L1222" s="17" t="s">
        <v>724</v>
      </c>
      <c r="M1222" s="17" t="s">
        <v>2779</v>
      </c>
      <c r="N1222" s="17" t="s">
        <v>2780</v>
      </c>
      <c r="O1222" s="17" t="s">
        <v>1378</v>
      </c>
      <c r="P1222" s="17" t="s">
        <v>2781</v>
      </c>
      <c r="Q1222" s="17" t="s">
        <v>0</v>
      </c>
      <c r="R1222" s="17" t="s">
        <v>9780</v>
      </c>
      <c r="S1222" s="17" t="s">
        <v>3070</v>
      </c>
      <c r="T1222" s="17" t="s">
        <v>1464</v>
      </c>
      <c r="U1222" s="18">
        <v>850997.7</v>
      </c>
      <c r="V1222" s="18">
        <v>0</v>
      </c>
      <c r="W1222" s="17">
        <v>75</v>
      </c>
      <c r="X1222" s="17">
        <v>0</v>
      </c>
      <c r="Y1222" s="17">
        <v>0</v>
      </c>
      <c r="Z1222" s="17">
        <v>0</v>
      </c>
      <c r="AA1222" s="17">
        <v>0</v>
      </c>
      <c r="AB1222" s="17">
        <v>34945.980000000003</v>
      </c>
      <c r="AC1222" s="17">
        <v>80248.179999999993</v>
      </c>
      <c r="AD1222" s="17">
        <v>272309.77</v>
      </c>
      <c r="AE1222" s="17">
        <v>113866.49</v>
      </c>
      <c r="AF1222" s="17">
        <v>349627.28</v>
      </c>
      <c r="AG1222" s="17">
        <v>0</v>
      </c>
      <c r="AH1222" s="17">
        <v>0</v>
      </c>
      <c r="AI1222" s="17" t="s">
        <v>2782</v>
      </c>
      <c r="AJ1222" s="17" t="s">
        <v>2115</v>
      </c>
      <c r="AK1222" s="17" t="s">
        <v>3862</v>
      </c>
      <c r="AL1222" s="17" t="s">
        <v>2783</v>
      </c>
      <c r="AM1222" s="17" t="s">
        <v>9741</v>
      </c>
      <c r="AN1222">
        <v>881995477</v>
      </c>
      <c r="AO1222" s="17" t="s">
        <v>2784</v>
      </c>
      <c r="AP1222" s="17" t="s">
        <v>3862</v>
      </c>
      <c r="AQ1222" s="17" t="s">
        <v>2785</v>
      </c>
      <c r="AR1222" s="17" t="s">
        <v>342</v>
      </c>
      <c r="AS1222" s="17" t="s">
        <v>1381</v>
      </c>
      <c r="AT1222" s="20" t="str">
        <f t="shared" si="38"/>
        <v>0323_VALORNATURE_1_PAGENCIA GALLEGA DE LA INDUSTRIA FORESTAL</v>
      </c>
      <c r="AU1222" s="21">
        <f t="shared" si="39"/>
        <v>0.75</v>
      </c>
    </row>
    <row r="1223" spans="1:47" x14ac:dyDescent="0.3">
      <c r="A1223" s="17" t="s">
        <v>1377</v>
      </c>
      <c r="B1223" s="17" t="s">
        <v>9932</v>
      </c>
      <c r="C1223">
        <v>264</v>
      </c>
      <c r="D1223" s="17" t="s">
        <v>185</v>
      </c>
      <c r="E1223" s="17" t="s">
        <v>792</v>
      </c>
      <c r="F1223">
        <v>2</v>
      </c>
      <c r="G1223">
        <v>3</v>
      </c>
      <c r="H1223" s="17" t="s">
        <v>28</v>
      </c>
      <c r="I1223">
        <v>8</v>
      </c>
      <c r="J1223" s="22" t="s">
        <v>10127</v>
      </c>
      <c r="K1223" s="22" t="s">
        <v>10330</v>
      </c>
      <c r="L1223" s="17" t="s">
        <v>382</v>
      </c>
      <c r="M1223" s="17" t="s">
        <v>2907</v>
      </c>
      <c r="N1223" s="17" t="s">
        <v>381</v>
      </c>
      <c r="O1223" s="17" t="s">
        <v>1394</v>
      </c>
      <c r="P1223" s="17" t="s">
        <v>2908</v>
      </c>
      <c r="Q1223" s="17" t="s">
        <v>278</v>
      </c>
      <c r="R1223" s="17" t="s">
        <v>9780</v>
      </c>
      <c r="S1223" s="17" t="s">
        <v>2982</v>
      </c>
      <c r="T1223" s="17" t="s">
        <v>1395</v>
      </c>
      <c r="U1223" s="18">
        <v>565996.6</v>
      </c>
      <c r="V1223" s="18">
        <v>0</v>
      </c>
      <c r="W1223" s="17">
        <v>75</v>
      </c>
      <c r="X1223" s="17">
        <v>0</v>
      </c>
      <c r="Y1223" s="17">
        <v>0</v>
      </c>
      <c r="Z1223" s="17">
        <v>0</v>
      </c>
      <c r="AA1223" s="17">
        <v>0</v>
      </c>
      <c r="AB1223" s="17">
        <v>0</v>
      </c>
      <c r="AC1223" s="17">
        <v>0</v>
      </c>
      <c r="AD1223" s="17">
        <v>19802.400000000001</v>
      </c>
      <c r="AE1223" s="17">
        <v>42420.54</v>
      </c>
      <c r="AF1223" s="17">
        <v>161529.09</v>
      </c>
      <c r="AG1223" s="17">
        <v>342244.57</v>
      </c>
      <c r="AH1223" s="17">
        <v>0</v>
      </c>
      <c r="AI1223" s="17" t="s">
        <v>7484</v>
      </c>
      <c r="AJ1223" s="17" t="s">
        <v>1386</v>
      </c>
      <c r="AK1223" s="17" t="s">
        <v>7485</v>
      </c>
      <c r="AL1223" s="17" t="s">
        <v>7486</v>
      </c>
      <c r="AM1223" s="17" t="s">
        <v>7487</v>
      </c>
      <c r="AN1223">
        <v>986439611</v>
      </c>
      <c r="AO1223" s="17" t="s">
        <v>7488</v>
      </c>
      <c r="AP1223" s="17" t="s">
        <v>7489</v>
      </c>
      <c r="AQ1223" s="17" t="s">
        <v>3047</v>
      </c>
      <c r="AR1223" s="17" t="s">
        <v>279</v>
      </c>
      <c r="AS1223" s="17" t="s">
        <v>1381</v>
      </c>
      <c r="AT1223" s="20" t="str">
        <f t="shared" si="38"/>
        <v>0536_CO_LOGISTICS_1_ECONFEDERACION DE EMPRESARIOS DE PONTEVEDRA (CEP)</v>
      </c>
      <c r="AU1223" s="21">
        <f t="shared" si="39"/>
        <v>0.75</v>
      </c>
    </row>
    <row r="1224" spans="1:47" x14ac:dyDescent="0.3">
      <c r="A1224" s="17" t="s">
        <v>1377</v>
      </c>
      <c r="B1224" s="17" t="s">
        <v>9932</v>
      </c>
      <c r="C1224">
        <v>264</v>
      </c>
      <c r="D1224" s="17" t="s">
        <v>185</v>
      </c>
      <c r="E1224" s="17" t="s">
        <v>792</v>
      </c>
      <c r="F1224">
        <v>2</v>
      </c>
      <c r="G1224">
        <v>3</v>
      </c>
      <c r="H1224" s="17" t="s">
        <v>28</v>
      </c>
      <c r="I1224">
        <v>8</v>
      </c>
      <c r="J1224" s="22" t="s">
        <v>10127</v>
      </c>
      <c r="K1224" s="22" t="s">
        <v>10330</v>
      </c>
      <c r="L1224" s="17" t="s">
        <v>382</v>
      </c>
      <c r="M1224" s="17" t="s">
        <v>1862</v>
      </c>
      <c r="N1224" s="17" t="s">
        <v>816</v>
      </c>
      <c r="O1224" s="17" t="s">
        <v>1378</v>
      </c>
      <c r="P1224" s="17" t="s">
        <v>1863</v>
      </c>
      <c r="Q1224" s="17" t="s">
        <v>0</v>
      </c>
      <c r="R1224" s="17" t="s">
        <v>9780</v>
      </c>
      <c r="S1224" s="17" t="s">
        <v>1390</v>
      </c>
      <c r="T1224" s="17" t="s">
        <v>1390</v>
      </c>
      <c r="U1224" s="18">
        <v>78860</v>
      </c>
      <c r="V1224" s="18">
        <v>0</v>
      </c>
      <c r="W1224" s="17">
        <v>75</v>
      </c>
      <c r="X1224" s="17">
        <v>0</v>
      </c>
      <c r="Y1224" s="17">
        <v>0</v>
      </c>
      <c r="Z1224" s="17">
        <v>0</v>
      </c>
      <c r="AA1224" s="17">
        <v>0</v>
      </c>
      <c r="AB1224" s="17">
        <v>0</v>
      </c>
      <c r="AC1224" s="17">
        <v>0</v>
      </c>
      <c r="AD1224" s="17">
        <v>0</v>
      </c>
      <c r="AE1224" s="17">
        <v>0</v>
      </c>
      <c r="AF1224" s="17">
        <v>49459.13</v>
      </c>
      <c r="AG1224" s="17">
        <v>29400.87</v>
      </c>
      <c r="AH1224" s="17">
        <v>0</v>
      </c>
      <c r="AI1224" s="17" t="s">
        <v>9874</v>
      </c>
      <c r="AJ1224" s="17" t="s">
        <v>1386</v>
      </c>
      <c r="AK1224" s="17" t="s">
        <v>1864</v>
      </c>
      <c r="AL1224" s="17" t="s">
        <v>9875</v>
      </c>
      <c r="AM1224" s="17" t="s">
        <v>1866</v>
      </c>
      <c r="AN1224">
        <v>351252320939</v>
      </c>
      <c r="AO1224" s="17" t="s">
        <v>1867</v>
      </c>
      <c r="AP1224" s="17" t="s">
        <v>1868</v>
      </c>
      <c r="AQ1224" s="17" t="s">
        <v>7512</v>
      </c>
      <c r="AR1224" s="17" t="s">
        <v>520</v>
      </c>
      <c r="AS1224" s="17" t="s">
        <v>1389</v>
      </c>
      <c r="AT1224" s="20" t="str">
        <f t="shared" si="38"/>
        <v>0536_CO_LOGISTICS_1_EMUNICIPIO DE VILA NOVA DE FAMALICÃO</v>
      </c>
      <c r="AU1224" s="21">
        <f t="shared" si="39"/>
        <v>0.75</v>
      </c>
    </row>
    <row r="1225" spans="1:47" x14ac:dyDescent="0.3">
      <c r="A1225" s="17" t="s">
        <v>1377</v>
      </c>
      <c r="B1225" s="17" t="s">
        <v>9932</v>
      </c>
      <c r="C1225">
        <v>264</v>
      </c>
      <c r="D1225" s="17" t="s">
        <v>185</v>
      </c>
      <c r="E1225" s="17" t="s">
        <v>792</v>
      </c>
      <c r="F1225">
        <v>2</v>
      </c>
      <c r="G1225">
        <v>3</v>
      </c>
      <c r="H1225" s="17" t="s">
        <v>28</v>
      </c>
      <c r="I1225">
        <v>8</v>
      </c>
      <c r="J1225" s="22" t="s">
        <v>10127</v>
      </c>
      <c r="K1225" s="22" t="s">
        <v>10330</v>
      </c>
      <c r="L1225" s="17" t="s">
        <v>382</v>
      </c>
      <c r="M1225" s="17" t="s">
        <v>2919</v>
      </c>
      <c r="N1225" s="17" t="s">
        <v>385</v>
      </c>
      <c r="O1225" s="17" t="s">
        <v>1378</v>
      </c>
      <c r="P1225" s="17" t="s">
        <v>2920</v>
      </c>
      <c r="Q1225" s="17" t="s">
        <v>0</v>
      </c>
      <c r="R1225" s="17" t="s">
        <v>9780</v>
      </c>
      <c r="S1225" s="17" t="s">
        <v>3070</v>
      </c>
      <c r="T1225" s="17" t="s">
        <v>1464</v>
      </c>
      <c r="U1225" s="18">
        <v>703000</v>
      </c>
      <c r="V1225" s="18">
        <v>0</v>
      </c>
      <c r="W1225" s="17">
        <v>75</v>
      </c>
      <c r="X1225" s="17">
        <v>0</v>
      </c>
      <c r="Y1225" s="17">
        <v>0</v>
      </c>
      <c r="Z1225" s="17">
        <v>0</v>
      </c>
      <c r="AA1225" s="17">
        <v>0</v>
      </c>
      <c r="AB1225" s="17">
        <v>0</v>
      </c>
      <c r="AC1225" s="17">
        <v>0</v>
      </c>
      <c r="AD1225" s="17">
        <v>0</v>
      </c>
      <c r="AE1225" s="17">
        <v>85127.77</v>
      </c>
      <c r="AF1225" s="17">
        <v>100447.71</v>
      </c>
      <c r="AG1225" s="17">
        <v>517424.53</v>
      </c>
      <c r="AH1225" s="17">
        <v>0</v>
      </c>
      <c r="AI1225" s="17" t="s">
        <v>9415</v>
      </c>
      <c r="AJ1225" s="17" t="s">
        <v>9873</v>
      </c>
      <c r="AK1225" s="17" t="s">
        <v>4466</v>
      </c>
      <c r="AL1225" s="17" t="s">
        <v>7513</v>
      </c>
      <c r="AM1225" s="17" t="s">
        <v>4468</v>
      </c>
      <c r="AN1225">
        <v>981541154</v>
      </c>
      <c r="AO1225" s="17" t="s">
        <v>7514</v>
      </c>
      <c r="AP1225" s="17" t="s">
        <v>9416</v>
      </c>
      <c r="AQ1225" s="17" t="s">
        <v>1440</v>
      </c>
      <c r="AR1225" s="17" t="s">
        <v>10084</v>
      </c>
      <c r="AS1225" s="17" t="s">
        <v>1381</v>
      </c>
      <c r="AT1225" s="20" t="str">
        <f t="shared" si="38"/>
        <v>0536_CO_LOGISTICS_1_EINSTITUTO GALLEGO DE PROMOCION ECONOMICA</v>
      </c>
      <c r="AU1225" s="21">
        <f t="shared" si="39"/>
        <v>0.75</v>
      </c>
    </row>
    <row r="1226" spans="1:47" x14ac:dyDescent="0.3">
      <c r="A1226" s="17" t="s">
        <v>1377</v>
      </c>
      <c r="B1226" s="17" t="s">
        <v>9932</v>
      </c>
      <c r="C1226">
        <v>264</v>
      </c>
      <c r="D1226" s="17" t="s">
        <v>185</v>
      </c>
      <c r="E1226" s="17" t="s">
        <v>792</v>
      </c>
      <c r="F1226">
        <v>2</v>
      </c>
      <c r="G1226">
        <v>3</v>
      </c>
      <c r="H1226" s="17" t="s">
        <v>28</v>
      </c>
      <c r="I1226">
        <v>8</v>
      </c>
      <c r="J1226" s="22" t="s">
        <v>10127</v>
      </c>
      <c r="K1226" s="22" t="s">
        <v>10330</v>
      </c>
      <c r="L1226" s="17" t="s">
        <v>382</v>
      </c>
      <c r="M1226" s="17" t="s">
        <v>3815</v>
      </c>
      <c r="N1226" s="17" t="s">
        <v>374</v>
      </c>
      <c r="O1226" s="17" t="s">
        <v>1378</v>
      </c>
      <c r="P1226" s="17" t="s">
        <v>3816</v>
      </c>
      <c r="Q1226" s="17" t="s">
        <v>0</v>
      </c>
      <c r="R1226" s="17" t="s">
        <v>9780</v>
      </c>
      <c r="S1226" s="17" t="s">
        <v>1390</v>
      </c>
      <c r="T1226" s="17" t="s">
        <v>1390</v>
      </c>
      <c r="U1226" s="18">
        <v>163965</v>
      </c>
      <c r="V1226" s="18">
        <v>0</v>
      </c>
      <c r="W1226" s="17">
        <v>75</v>
      </c>
      <c r="X1226" s="17">
        <v>0</v>
      </c>
      <c r="Y1226" s="17">
        <v>0</v>
      </c>
      <c r="Z1226" s="17">
        <v>0</v>
      </c>
      <c r="AA1226" s="17">
        <v>0</v>
      </c>
      <c r="AB1226" s="17">
        <v>0</v>
      </c>
      <c r="AC1226" s="17">
        <v>0</v>
      </c>
      <c r="AD1226" s="17">
        <v>0</v>
      </c>
      <c r="AE1226" s="17">
        <v>5745.38</v>
      </c>
      <c r="AF1226" s="17">
        <v>68601.570000000007</v>
      </c>
      <c r="AG1226" s="17">
        <v>89618.06</v>
      </c>
      <c r="AH1226" s="17">
        <v>0</v>
      </c>
      <c r="AI1226" s="17" t="s">
        <v>7515</v>
      </c>
      <c r="AJ1226" s="17" t="s">
        <v>1947</v>
      </c>
      <c r="AK1226" s="17" t="s">
        <v>7516</v>
      </c>
      <c r="AL1226" s="17" t="s">
        <v>7517</v>
      </c>
      <c r="AM1226" s="17" t="s">
        <v>7518</v>
      </c>
      <c r="AN1226">
        <v>351229990700</v>
      </c>
      <c r="AO1226" s="17" t="s">
        <v>7519</v>
      </c>
      <c r="AP1226" s="17" t="s">
        <v>7520</v>
      </c>
      <c r="AQ1226" s="17" t="s">
        <v>7521</v>
      </c>
      <c r="AR1226" s="17" t="s">
        <v>284</v>
      </c>
      <c r="AS1226" s="17" t="s">
        <v>1389</v>
      </c>
      <c r="AT1226" s="20" t="str">
        <f t="shared" si="38"/>
        <v>0536_CO_LOGISTICS_1_EADMINISTRAÇÃO DOS PORTOS DO DOURO, LEIXÕES E VIANA DO CASTELO, SA (APDL)</v>
      </c>
      <c r="AU1226" s="21">
        <f t="shared" si="39"/>
        <v>0.75</v>
      </c>
    </row>
    <row r="1227" spans="1:47" x14ac:dyDescent="0.3">
      <c r="A1227" s="17" t="s">
        <v>1377</v>
      </c>
      <c r="B1227" s="17" t="s">
        <v>9932</v>
      </c>
      <c r="C1227">
        <v>264</v>
      </c>
      <c r="D1227" s="17" t="s">
        <v>185</v>
      </c>
      <c r="E1227" s="17" t="s">
        <v>792</v>
      </c>
      <c r="F1227">
        <v>2</v>
      </c>
      <c r="G1227">
        <v>3</v>
      </c>
      <c r="H1227" s="17" t="s">
        <v>28</v>
      </c>
      <c r="I1227">
        <v>8</v>
      </c>
      <c r="J1227" s="22" t="s">
        <v>10127</v>
      </c>
      <c r="K1227" s="22" t="s">
        <v>10330</v>
      </c>
      <c r="L1227" s="17" t="s">
        <v>382</v>
      </c>
      <c r="M1227" s="17" t="s">
        <v>7500</v>
      </c>
      <c r="N1227" s="17" t="s">
        <v>820</v>
      </c>
      <c r="O1227" s="17" t="s">
        <v>1378</v>
      </c>
      <c r="P1227" s="17" t="s">
        <v>7501</v>
      </c>
      <c r="Q1227" s="17" t="s">
        <v>0</v>
      </c>
      <c r="R1227" s="17" t="s">
        <v>9780</v>
      </c>
      <c r="S1227" s="17" t="s">
        <v>3722</v>
      </c>
      <c r="T1227" s="17" t="s">
        <v>1395</v>
      </c>
      <c r="U1227" s="18">
        <v>263000</v>
      </c>
      <c r="V1227" s="18">
        <v>0</v>
      </c>
      <c r="W1227" s="17">
        <v>75</v>
      </c>
      <c r="X1227" s="17">
        <v>0</v>
      </c>
      <c r="Y1227" s="17">
        <v>0</v>
      </c>
      <c r="Z1227" s="17">
        <v>0</v>
      </c>
      <c r="AA1227" s="17">
        <v>0</v>
      </c>
      <c r="AB1227" s="17">
        <v>0</v>
      </c>
      <c r="AC1227" s="17">
        <v>0</v>
      </c>
      <c r="AD1227" s="17">
        <v>4142.1400000000003</v>
      </c>
      <c r="AE1227" s="17">
        <v>34773.9</v>
      </c>
      <c r="AF1227" s="17">
        <v>55462.83</v>
      </c>
      <c r="AG1227" s="17">
        <v>168621.14</v>
      </c>
      <c r="AH1227" s="17">
        <v>0</v>
      </c>
      <c r="AI1227" s="17" t="s">
        <v>7502</v>
      </c>
      <c r="AJ1227" s="17" t="s">
        <v>1386</v>
      </c>
      <c r="AK1227" s="17" t="s">
        <v>7503</v>
      </c>
      <c r="AL1227" s="17" t="s">
        <v>1803</v>
      </c>
      <c r="AM1227" s="17" t="s">
        <v>7504</v>
      </c>
      <c r="AN1227">
        <v>986268000</v>
      </c>
      <c r="AO1227" s="17" t="s">
        <v>7505</v>
      </c>
      <c r="AP1227" s="17" t="s">
        <v>7506</v>
      </c>
      <c r="AQ1227" s="17" t="s">
        <v>7507</v>
      </c>
      <c r="AR1227" s="17" t="s">
        <v>279</v>
      </c>
      <c r="AS1227" s="17" t="s">
        <v>1381</v>
      </c>
      <c r="AT1227" s="20" t="str">
        <f t="shared" si="38"/>
        <v>0536_CO_LOGISTICS_1_EAUTORIDAD PORTUARIA DE VIGO</v>
      </c>
      <c r="AU1227" s="21">
        <f t="shared" si="39"/>
        <v>0.75</v>
      </c>
    </row>
    <row r="1228" spans="1:47" x14ac:dyDescent="0.3">
      <c r="A1228" s="17" t="s">
        <v>1377</v>
      </c>
      <c r="B1228" s="17" t="s">
        <v>9932</v>
      </c>
      <c r="C1228">
        <v>264</v>
      </c>
      <c r="D1228" s="17" t="s">
        <v>185</v>
      </c>
      <c r="E1228" s="17" t="s">
        <v>792</v>
      </c>
      <c r="F1228">
        <v>2</v>
      </c>
      <c r="G1228">
        <v>3</v>
      </c>
      <c r="H1228" s="17" t="s">
        <v>28</v>
      </c>
      <c r="I1228">
        <v>8</v>
      </c>
      <c r="J1228" s="22" t="s">
        <v>10127</v>
      </c>
      <c r="K1228" s="22" t="s">
        <v>10330</v>
      </c>
      <c r="L1228" s="17" t="s">
        <v>382</v>
      </c>
      <c r="M1228" s="17" t="s">
        <v>2934</v>
      </c>
      <c r="N1228" s="17" t="s">
        <v>386</v>
      </c>
      <c r="O1228" s="17" t="s">
        <v>1394</v>
      </c>
      <c r="P1228" s="17" t="s">
        <v>2935</v>
      </c>
      <c r="Q1228" s="17" t="s">
        <v>0</v>
      </c>
      <c r="R1228" s="17" t="s">
        <v>9780</v>
      </c>
      <c r="S1228" s="17" t="s">
        <v>1390</v>
      </c>
      <c r="T1228" s="17" t="s">
        <v>1390</v>
      </c>
      <c r="U1228" s="18">
        <v>178080</v>
      </c>
      <c r="V1228" s="18">
        <v>0</v>
      </c>
      <c r="W1228" s="17">
        <v>75</v>
      </c>
      <c r="X1228" s="17">
        <v>0</v>
      </c>
      <c r="Y1228" s="17">
        <v>0</v>
      </c>
      <c r="Z1228" s="17">
        <v>0</v>
      </c>
      <c r="AA1228" s="17">
        <v>0</v>
      </c>
      <c r="AB1228" s="17">
        <v>0</v>
      </c>
      <c r="AC1228" s="17">
        <v>0</v>
      </c>
      <c r="AD1228" s="17">
        <v>6779.53</v>
      </c>
      <c r="AE1228" s="17">
        <v>34062.15</v>
      </c>
      <c r="AF1228" s="17">
        <v>63640.7</v>
      </c>
      <c r="AG1228" s="17">
        <v>73597.62</v>
      </c>
      <c r="AH1228" s="17">
        <v>0</v>
      </c>
      <c r="AI1228" s="17" t="s">
        <v>7508</v>
      </c>
      <c r="AJ1228" s="17" t="s">
        <v>1386</v>
      </c>
      <c r="AK1228" s="17" t="s">
        <v>2937</v>
      </c>
      <c r="AL1228" s="17" t="s">
        <v>7509</v>
      </c>
      <c r="AM1228" s="17" t="s">
        <v>2938</v>
      </c>
      <c r="AN1228">
        <v>351229981781</v>
      </c>
      <c r="AO1228" s="17" t="s">
        <v>2939</v>
      </c>
      <c r="AP1228" s="17" t="s">
        <v>7510</v>
      </c>
      <c r="AQ1228" s="17" t="s">
        <v>7511</v>
      </c>
      <c r="AR1228" s="17" t="s">
        <v>284</v>
      </c>
      <c r="AS1228" s="17" t="s">
        <v>1389</v>
      </c>
      <c r="AT1228" s="20" t="str">
        <f t="shared" si="38"/>
        <v>0536_CO_LOGISTICS_1_EASSOCIAÇÃO EMPRESARIAL DE PORTUGAL (AEP)</v>
      </c>
      <c r="AU1228" s="21">
        <f t="shared" si="39"/>
        <v>0.75</v>
      </c>
    </row>
    <row r="1229" spans="1:47" x14ac:dyDescent="0.3">
      <c r="A1229" s="17" t="s">
        <v>1377</v>
      </c>
      <c r="B1229" s="17" t="s">
        <v>9932</v>
      </c>
      <c r="C1229">
        <v>264</v>
      </c>
      <c r="D1229" s="17" t="s">
        <v>185</v>
      </c>
      <c r="E1229" s="17" t="s">
        <v>792</v>
      </c>
      <c r="F1229">
        <v>2</v>
      </c>
      <c r="G1229">
        <v>3</v>
      </c>
      <c r="H1229" s="17" t="s">
        <v>28</v>
      </c>
      <c r="I1229">
        <v>8</v>
      </c>
      <c r="J1229" s="22" t="s">
        <v>10127</v>
      </c>
      <c r="K1229" s="22" t="s">
        <v>10330</v>
      </c>
      <c r="L1229" s="17" t="s">
        <v>382</v>
      </c>
      <c r="M1229" s="17" t="s">
        <v>7490</v>
      </c>
      <c r="N1229" s="17" t="s">
        <v>819</v>
      </c>
      <c r="O1229" s="17" t="s">
        <v>1378</v>
      </c>
      <c r="P1229" s="17" t="s">
        <v>7491</v>
      </c>
      <c r="Q1229" s="17" t="s">
        <v>0</v>
      </c>
      <c r="R1229" s="17" t="s">
        <v>9780</v>
      </c>
      <c r="S1229" s="17" t="s">
        <v>3070</v>
      </c>
      <c r="T1229" s="17" t="s">
        <v>1464</v>
      </c>
      <c r="U1229" s="18">
        <v>140790.75</v>
      </c>
      <c r="V1229" s="18">
        <v>0</v>
      </c>
      <c r="W1229" s="17">
        <v>75</v>
      </c>
      <c r="X1229" s="17">
        <v>0</v>
      </c>
      <c r="Y1229" s="17">
        <v>0</v>
      </c>
      <c r="Z1229" s="17">
        <v>0</v>
      </c>
      <c r="AA1229" s="17">
        <v>0</v>
      </c>
      <c r="AB1229" s="17">
        <v>0</v>
      </c>
      <c r="AC1229" s="17">
        <v>0</v>
      </c>
      <c r="AD1229" s="17">
        <v>0</v>
      </c>
      <c r="AE1229" s="17">
        <v>0</v>
      </c>
      <c r="AF1229" s="17">
        <v>61613.13</v>
      </c>
      <c r="AG1229" s="17">
        <v>79177.62</v>
      </c>
      <c r="AH1229" s="17">
        <v>0</v>
      </c>
      <c r="AI1229" s="17" t="s">
        <v>7492</v>
      </c>
      <c r="AJ1229" s="17" t="s">
        <v>7493</v>
      </c>
      <c r="AK1229" s="17" t="s">
        <v>7494</v>
      </c>
      <c r="AL1229" s="17" t="s">
        <v>7495</v>
      </c>
      <c r="AM1229" s="17" t="s">
        <v>7496</v>
      </c>
      <c r="AN1229">
        <v>981544580</v>
      </c>
      <c r="AO1229" s="17" t="s">
        <v>7497</v>
      </c>
      <c r="AP1229" s="17" t="s">
        <v>7498</v>
      </c>
      <c r="AQ1229" s="17" t="s">
        <v>7499</v>
      </c>
      <c r="AR1229" s="17" t="s">
        <v>342</v>
      </c>
      <c r="AS1229" s="17" t="s">
        <v>1381</v>
      </c>
      <c r="AT1229" s="20" t="str">
        <f t="shared" si="38"/>
        <v>0536_CO_LOGISTICS_1_EDIRECCION GENERAL DE MOVILIDAD</v>
      </c>
      <c r="AU1229" s="21">
        <f t="shared" si="39"/>
        <v>0.75</v>
      </c>
    </row>
    <row r="1230" spans="1:47" x14ac:dyDescent="0.3">
      <c r="A1230" s="17" t="s">
        <v>1377</v>
      </c>
      <c r="B1230" s="17" t="s">
        <v>9932</v>
      </c>
      <c r="C1230">
        <v>264</v>
      </c>
      <c r="D1230" s="17" t="s">
        <v>265</v>
      </c>
      <c r="E1230" s="17" t="s">
        <v>792</v>
      </c>
      <c r="F1230">
        <v>1</v>
      </c>
      <c r="G1230">
        <v>1</v>
      </c>
      <c r="H1230" s="17" t="s">
        <v>13</v>
      </c>
      <c r="I1230">
        <v>8</v>
      </c>
      <c r="J1230" s="22" t="s">
        <v>10477</v>
      </c>
      <c r="K1230" s="22" t="s">
        <v>10478</v>
      </c>
      <c r="L1230" s="17" t="s">
        <v>462</v>
      </c>
      <c r="M1230" s="17" t="s">
        <v>6187</v>
      </c>
      <c r="N1230" s="17" t="s">
        <v>823</v>
      </c>
      <c r="O1230" s="17" t="s">
        <v>1378</v>
      </c>
      <c r="P1230" s="17" t="s">
        <v>6188</v>
      </c>
      <c r="Q1230" s="17" t="s">
        <v>278</v>
      </c>
      <c r="R1230" s="17" t="s">
        <v>9780</v>
      </c>
      <c r="S1230" s="17" t="s">
        <v>1411</v>
      </c>
      <c r="T1230" s="17" t="s">
        <v>1411</v>
      </c>
      <c r="U1230" s="18">
        <v>327810</v>
      </c>
      <c r="V1230" s="18">
        <v>0</v>
      </c>
      <c r="W1230" s="17">
        <v>75</v>
      </c>
      <c r="X1230" s="17">
        <v>0</v>
      </c>
      <c r="Y1230" s="17">
        <v>0</v>
      </c>
      <c r="Z1230" s="17">
        <v>0</v>
      </c>
      <c r="AA1230" s="17">
        <v>0</v>
      </c>
      <c r="AB1230" s="17">
        <v>0</v>
      </c>
      <c r="AC1230" s="17">
        <v>0</v>
      </c>
      <c r="AD1230" s="17">
        <v>22350.48</v>
      </c>
      <c r="AE1230" s="17">
        <v>56091.63</v>
      </c>
      <c r="AF1230" s="17">
        <v>132236.72</v>
      </c>
      <c r="AG1230" s="17">
        <v>117131.17</v>
      </c>
      <c r="AH1230" s="17">
        <v>0</v>
      </c>
      <c r="AI1230" s="17" t="s">
        <v>9801</v>
      </c>
      <c r="AJ1230" s="17" t="s">
        <v>6189</v>
      </c>
      <c r="AK1230" s="17" t="s">
        <v>10479</v>
      </c>
      <c r="AL1230" s="17" t="s">
        <v>7004</v>
      </c>
      <c r="AM1230" s="17" t="s">
        <v>10480</v>
      </c>
      <c r="AN1230">
        <v>983413600</v>
      </c>
      <c r="AO1230" s="17" t="s">
        <v>6190</v>
      </c>
      <c r="AP1230" s="17" t="s">
        <v>6191</v>
      </c>
      <c r="AQ1230" s="17" t="s">
        <v>3047</v>
      </c>
      <c r="AR1230" s="17" t="s">
        <v>282</v>
      </c>
      <c r="AS1230" s="17" t="s">
        <v>1381</v>
      </c>
      <c r="AT1230" s="20" t="str">
        <f t="shared" si="38"/>
        <v>0610_INNHOSPITAL_6_EGERENCIA REGIONAL DE SALUD DE CASTILLA Y LEON</v>
      </c>
      <c r="AU1230" s="21">
        <f t="shared" si="39"/>
        <v>0.75</v>
      </c>
    </row>
    <row r="1231" spans="1:47" x14ac:dyDescent="0.3">
      <c r="A1231" s="17" t="s">
        <v>1377</v>
      </c>
      <c r="B1231" s="17" t="s">
        <v>9932</v>
      </c>
      <c r="C1231">
        <v>264</v>
      </c>
      <c r="D1231" s="17" t="s">
        <v>265</v>
      </c>
      <c r="E1231" s="17" t="s">
        <v>792</v>
      </c>
      <c r="F1231">
        <v>1</v>
      </c>
      <c r="G1231">
        <v>1</v>
      </c>
      <c r="H1231" s="17" t="s">
        <v>13</v>
      </c>
      <c r="I1231">
        <v>8</v>
      </c>
      <c r="J1231" s="22" t="s">
        <v>10477</v>
      </c>
      <c r="K1231" s="22" t="s">
        <v>10478</v>
      </c>
      <c r="L1231" s="17" t="s">
        <v>462</v>
      </c>
      <c r="M1231" s="17" t="s">
        <v>6199</v>
      </c>
      <c r="N1231" s="17" t="s">
        <v>847</v>
      </c>
      <c r="O1231" s="17" t="s">
        <v>1394</v>
      </c>
      <c r="P1231" s="17" t="s">
        <v>6200</v>
      </c>
      <c r="Q1231" s="17" t="s">
        <v>0</v>
      </c>
      <c r="R1231" s="17" t="s">
        <v>9780</v>
      </c>
      <c r="S1231" s="17" t="s">
        <v>1489</v>
      </c>
      <c r="T1231" s="17" t="s">
        <v>1489</v>
      </c>
      <c r="U1231" s="18">
        <v>20000</v>
      </c>
      <c r="V1231" s="18">
        <v>0</v>
      </c>
      <c r="W1231" s="17">
        <v>75</v>
      </c>
      <c r="X1231" s="17">
        <v>0</v>
      </c>
      <c r="Y1231" s="17">
        <v>0</v>
      </c>
      <c r="Z1231" s="17">
        <v>0</v>
      </c>
      <c r="AA1231" s="17">
        <v>0</v>
      </c>
      <c r="AB1231" s="17">
        <v>0</v>
      </c>
      <c r="AC1231" s="17">
        <v>0</v>
      </c>
      <c r="AD1231" s="17">
        <v>0</v>
      </c>
      <c r="AE1231" s="17">
        <v>9577.27</v>
      </c>
      <c r="AF1231" s="17">
        <v>8002.96</v>
      </c>
      <c r="AG1231" s="17">
        <v>2419.77</v>
      </c>
      <c r="AH1231" s="17">
        <v>0</v>
      </c>
      <c r="AI1231" s="17" t="s">
        <v>6201</v>
      </c>
      <c r="AJ1231" s="17" t="s">
        <v>1386</v>
      </c>
      <c r="AK1231" s="17" t="s">
        <v>6202</v>
      </c>
      <c r="AL1231" s="17" t="s">
        <v>6203</v>
      </c>
      <c r="AM1231" s="17" t="s">
        <v>6204</v>
      </c>
      <c r="AN1231">
        <v>351930433443</v>
      </c>
      <c r="AO1231" s="17" t="s">
        <v>6205</v>
      </c>
      <c r="AP1231" s="17" t="s">
        <v>6206</v>
      </c>
      <c r="AQ1231" s="17" t="s">
        <v>5640</v>
      </c>
      <c r="AR1231" s="17" t="s">
        <v>315</v>
      </c>
      <c r="AS1231" s="17" t="s">
        <v>1389</v>
      </c>
      <c r="AT1231" s="20" t="str">
        <f t="shared" si="38"/>
        <v>0610_INNHOSPITAL_6_EASSOCIAÇÃO PORTUGUESA DE ADMINISTRADORES HOSPITALARES (APAH)</v>
      </c>
      <c r="AU1231" s="21">
        <f t="shared" si="39"/>
        <v>0.75</v>
      </c>
    </row>
    <row r="1232" spans="1:47" x14ac:dyDescent="0.3">
      <c r="A1232" s="17" t="s">
        <v>1377</v>
      </c>
      <c r="B1232" s="17" t="s">
        <v>9932</v>
      </c>
      <c r="C1232">
        <v>264</v>
      </c>
      <c r="D1232" s="17" t="s">
        <v>265</v>
      </c>
      <c r="E1232" s="17" t="s">
        <v>792</v>
      </c>
      <c r="F1232">
        <v>1</v>
      </c>
      <c r="G1232">
        <v>1</v>
      </c>
      <c r="H1232" s="17" t="s">
        <v>13</v>
      </c>
      <c r="I1232">
        <v>8</v>
      </c>
      <c r="J1232" s="22" t="s">
        <v>10477</v>
      </c>
      <c r="K1232" s="22" t="s">
        <v>10478</v>
      </c>
      <c r="L1232" s="17" t="s">
        <v>462</v>
      </c>
      <c r="M1232" s="17" t="s">
        <v>6219</v>
      </c>
      <c r="N1232" s="17" t="s">
        <v>849</v>
      </c>
      <c r="O1232" s="17" t="s">
        <v>1394</v>
      </c>
      <c r="P1232" s="17" t="s">
        <v>6220</v>
      </c>
      <c r="Q1232" s="17" t="s">
        <v>0</v>
      </c>
      <c r="R1232" s="17" t="s">
        <v>9780</v>
      </c>
      <c r="S1232" s="17" t="s">
        <v>1518</v>
      </c>
      <c r="T1232" s="17" t="s">
        <v>1395</v>
      </c>
      <c r="U1232" s="18">
        <v>83966.54</v>
      </c>
      <c r="V1232" s="18">
        <v>0</v>
      </c>
      <c r="W1232" s="17">
        <v>75</v>
      </c>
      <c r="X1232" s="17">
        <v>0</v>
      </c>
      <c r="Y1232" s="17">
        <v>0</v>
      </c>
      <c r="Z1232" s="17">
        <v>0</v>
      </c>
      <c r="AA1232" s="17">
        <v>0</v>
      </c>
      <c r="AB1232" s="17">
        <v>0</v>
      </c>
      <c r="AC1232" s="17">
        <v>0</v>
      </c>
      <c r="AD1232" s="17">
        <v>4044.44</v>
      </c>
      <c r="AE1232" s="17">
        <v>34192.35</v>
      </c>
      <c r="AF1232" s="17">
        <v>45729.75</v>
      </c>
      <c r="AG1232" s="17">
        <v>0</v>
      </c>
      <c r="AH1232" s="17">
        <v>0</v>
      </c>
      <c r="AI1232" s="17" t="s">
        <v>6221</v>
      </c>
      <c r="AJ1232" s="17" t="s">
        <v>1386</v>
      </c>
      <c r="AK1232" s="17" t="s">
        <v>6222</v>
      </c>
      <c r="AL1232" s="17" t="s">
        <v>6223</v>
      </c>
      <c r="AM1232" s="17" t="s">
        <v>6224</v>
      </c>
      <c r="AN1232">
        <v>34679962765</v>
      </c>
      <c r="AO1232" s="17" t="s">
        <v>6225</v>
      </c>
      <c r="AP1232" s="17" t="s">
        <v>6221</v>
      </c>
      <c r="AQ1232" s="17" t="s">
        <v>1386</v>
      </c>
      <c r="AR1232" s="17" t="s">
        <v>282</v>
      </c>
      <c r="AS1232" s="17" t="s">
        <v>1381</v>
      </c>
      <c r="AT1232" s="20" t="str">
        <f t="shared" si="38"/>
        <v>0610_INNHOSPITAL_6_EAS.CLUSTER SALUD CASTILLA Y LEON</v>
      </c>
      <c r="AU1232" s="21">
        <f t="shared" si="39"/>
        <v>0.75</v>
      </c>
    </row>
    <row r="1233" spans="1:47" x14ac:dyDescent="0.3">
      <c r="A1233" s="17" t="s">
        <v>1377</v>
      </c>
      <c r="B1233" s="17" t="s">
        <v>9932</v>
      </c>
      <c r="C1233">
        <v>264</v>
      </c>
      <c r="D1233" s="17" t="s">
        <v>265</v>
      </c>
      <c r="E1233" s="17" t="s">
        <v>792</v>
      </c>
      <c r="F1233">
        <v>1</v>
      </c>
      <c r="G1233">
        <v>1</v>
      </c>
      <c r="H1233" s="17" t="s">
        <v>13</v>
      </c>
      <c r="I1233">
        <v>8</v>
      </c>
      <c r="J1233" s="22" t="s">
        <v>10477</v>
      </c>
      <c r="K1233" s="22" t="s">
        <v>10478</v>
      </c>
      <c r="L1233" s="17" t="s">
        <v>462</v>
      </c>
      <c r="M1233" s="17" t="s">
        <v>2551</v>
      </c>
      <c r="N1233" s="17" t="s">
        <v>392</v>
      </c>
      <c r="O1233" s="17" t="s">
        <v>1394</v>
      </c>
      <c r="P1233" s="17" t="s">
        <v>2552</v>
      </c>
      <c r="Q1233" s="17" t="s">
        <v>0</v>
      </c>
      <c r="R1233" s="17" t="s">
        <v>9780</v>
      </c>
      <c r="S1233" s="17" t="s">
        <v>6226</v>
      </c>
      <c r="T1233" s="17" t="s">
        <v>1395</v>
      </c>
      <c r="U1233" s="18">
        <v>94814.71</v>
      </c>
      <c r="V1233" s="18">
        <v>0</v>
      </c>
      <c r="W1233" s="17">
        <v>75</v>
      </c>
      <c r="X1233" s="17">
        <v>0</v>
      </c>
      <c r="Y1233" s="17">
        <v>0</v>
      </c>
      <c r="Z1233" s="17">
        <v>0</v>
      </c>
      <c r="AA1233" s="17">
        <v>0</v>
      </c>
      <c r="AB1233" s="17">
        <v>0</v>
      </c>
      <c r="AC1233" s="17">
        <v>0</v>
      </c>
      <c r="AD1233" s="17">
        <v>684.89</v>
      </c>
      <c r="AE1233" s="17">
        <v>35290.17</v>
      </c>
      <c r="AF1233" s="17">
        <v>33031.449999999997</v>
      </c>
      <c r="AG1233" s="17">
        <v>25808.2</v>
      </c>
      <c r="AH1233" s="17">
        <v>0</v>
      </c>
      <c r="AI1233" s="17" t="s">
        <v>6227</v>
      </c>
      <c r="AJ1233" s="17" t="s">
        <v>1440</v>
      </c>
      <c r="AK1233" s="17" t="s">
        <v>6227</v>
      </c>
      <c r="AL1233" s="17" t="s">
        <v>1440</v>
      </c>
      <c r="AM1233" s="17" t="s">
        <v>6228</v>
      </c>
      <c r="AN1233">
        <v>927005018</v>
      </c>
      <c r="AO1233" s="17" t="s">
        <v>6229</v>
      </c>
      <c r="AP1233" s="17" t="s">
        <v>6227</v>
      </c>
      <c r="AQ1233" s="17" t="s">
        <v>1440</v>
      </c>
      <c r="AR1233" s="17" t="s">
        <v>297</v>
      </c>
      <c r="AS1233" s="17" t="s">
        <v>1381</v>
      </c>
      <c r="AT1233" s="20" t="str">
        <f t="shared" si="38"/>
        <v>0610_INNHOSPITAL_6_ECLUSTER SOCIOSANITARIO DE EXTREMADURA</v>
      </c>
      <c r="AU1233" s="21">
        <f t="shared" si="39"/>
        <v>0.75</v>
      </c>
    </row>
    <row r="1234" spans="1:47" x14ac:dyDescent="0.3">
      <c r="A1234" s="17" t="s">
        <v>1377</v>
      </c>
      <c r="B1234" s="17" t="s">
        <v>9932</v>
      </c>
      <c r="C1234">
        <v>264</v>
      </c>
      <c r="D1234" s="17" t="s">
        <v>265</v>
      </c>
      <c r="E1234" s="17" t="s">
        <v>792</v>
      </c>
      <c r="F1234">
        <v>1</v>
      </c>
      <c r="G1234">
        <v>1</v>
      </c>
      <c r="H1234" s="17" t="s">
        <v>13</v>
      </c>
      <c r="I1234">
        <v>8</v>
      </c>
      <c r="J1234" s="22" t="s">
        <v>10477</v>
      </c>
      <c r="K1234" s="22" t="s">
        <v>10478</v>
      </c>
      <c r="L1234" s="17" t="s">
        <v>462</v>
      </c>
      <c r="M1234" s="17" t="s">
        <v>1708</v>
      </c>
      <c r="N1234" s="17" t="s">
        <v>633</v>
      </c>
      <c r="O1234" s="17" t="s">
        <v>1378</v>
      </c>
      <c r="P1234" s="17" t="s">
        <v>1709</v>
      </c>
      <c r="Q1234" s="17" t="s">
        <v>0</v>
      </c>
      <c r="R1234" s="17" t="s">
        <v>9780</v>
      </c>
      <c r="S1234" s="17" t="s">
        <v>1489</v>
      </c>
      <c r="T1234" s="17" t="s">
        <v>1489</v>
      </c>
      <c r="U1234" s="18">
        <v>56666.66</v>
      </c>
      <c r="V1234" s="18">
        <v>0</v>
      </c>
      <c r="W1234" s="17">
        <v>75</v>
      </c>
      <c r="X1234" s="17">
        <v>0</v>
      </c>
      <c r="Y1234" s="17">
        <v>0</v>
      </c>
      <c r="Z1234" s="17">
        <v>0</v>
      </c>
      <c r="AA1234" s="17">
        <v>0</v>
      </c>
      <c r="AB1234" s="17">
        <v>0</v>
      </c>
      <c r="AC1234" s="17">
        <v>0</v>
      </c>
      <c r="AD1234" s="17">
        <v>7329.88</v>
      </c>
      <c r="AE1234" s="17">
        <v>20830</v>
      </c>
      <c r="AF1234" s="17">
        <v>20815.580000000002</v>
      </c>
      <c r="AG1234" s="17">
        <v>7691.2</v>
      </c>
      <c r="AH1234" s="17">
        <v>0</v>
      </c>
      <c r="AI1234" s="17" t="s">
        <v>3651</v>
      </c>
      <c r="AJ1234" s="17" t="s">
        <v>2408</v>
      </c>
      <c r="AK1234" s="17" t="s">
        <v>6195</v>
      </c>
      <c r="AL1234" s="17" t="s">
        <v>6196</v>
      </c>
      <c r="AM1234" s="17" t="s">
        <v>6197</v>
      </c>
      <c r="AN1234">
        <v>351962654017</v>
      </c>
      <c r="AO1234" s="17" t="s">
        <v>6198</v>
      </c>
      <c r="AP1234" s="17" t="s">
        <v>3651</v>
      </c>
      <c r="AQ1234" s="17" t="s">
        <v>2408</v>
      </c>
      <c r="AR1234" s="17" t="s">
        <v>370</v>
      </c>
      <c r="AS1234" s="17" t="s">
        <v>1389</v>
      </c>
      <c r="AT1234" s="20" t="str">
        <f t="shared" si="38"/>
        <v>0610_INNHOSPITAL_6_EUNIVERSIDADE DE AVEIRO (UA)</v>
      </c>
      <c r="AU1234" s="21">
        <f t="shared" si="39"/>
        <v>0.75</v>
      </c>
    </row>
    <row r="1235" spans="1:47" x14ac:dyDescent="0.3">
      <c r="A1235" s="17" t="s">
        <v>1377</v>
      </c>
      <c r="B1235" s="17" t="s">
        <v>9932</v>
      </c>
      <c r="C1235">
        <v>264</v>
      </c>
      <c r="D1235" s="17" t="s">
        <v>265</v>
      </c>
      <c r="E1235" s="17" t="s">
        <v>792</v>
      </c>
      <c r="F1235">
        <v>1</v>
      </c>
      <c r="G1235">
        <v>1</v>
      </c>
      <c r="H1235" s="17" t="s">
        <v>13</v>
      </c>
      <c r="I1235">
        <v>8</v>
      </c>
      <c r="J1235" s="22" t="s">
        <v>10477</v>
      </c>
      <c r="K1235" s="22" t="s">
        <v>10478</v>
      </c>
      <c r="L1235" s="17" t="s">
        <v>462</v>
      </c>
      <c r="M1235" s="17" t="s">
        <v>2581</v>
      </c>
      <c r="N1235" s="17" t="s">
        <v>151</v>
      </c>
      <c r="O1235" s="17" t="s">
        <v>1394</v>
      </c>
      <c r="P1235" s="17" t="s">
        <v>2582</v>
      </c>
      <c r="Q1235" s="17" t="s">
        <v>0</v>
      </c>
      <c r="R1235" s="17" t="s">
        <v>9780</v>
      </c>
      <c r="S1235" s="17" t="s">
        <v>1489</v>
      </c>
      <c r="T1235" s="17" t="s">
        <v>1489</v>
      </c>
      <c r="U1235" s="18">
        <v>67204.59</v>
      </c>
      <c r="V1235" s="18">
        <v>0</v>
      </c>
      <c r="W1235" s="17">
        <v>75</v>
      </c>
      <c r="X1235" s="17">
        <v>0</v>
      </c>
      <c r="Y1235" s="17">
        <v>0</v>
      </c>
      <c r="Z1235" s="17">
        <v>0</v>
      </c>
      <c r="AA1235" s="17">
        <v>0</v>
      </c>
      <c r="AB1235" s="17">
        <v>0</v>
      </c>
      <c r="AC1235" s="17">
        <v>0</v>
      </c>
      <c r="AD1235" s="17">
        <v>5146.07</v>
      </c>
      <c r="AE1235" s="17">
        <v>15404.85</v>
      </c>
      <c r="AF1235" s="17">
        <v>33579.94</v>
      </c>
      <c r="AG1235" s="17">
        <v>13073.73</v>
      </c>
      <c r="AH1235" s="17">
        <v>0</v>
      </c>
      <c r="AI1235" s="17" t="s">
        <v>10481</v>
      </c>
      <c r="AJ1235" s="17" t="s">
        <v>10482</v>
      </c>
      <c r="AK1235" s="17" t="s">
        <v>6214</v>
      </c>
      <c r="AL1235" s="17" t="s">
        <v>6215</v>
      </c>
      <c r="AM1235" s="17" t="s">
        <v>6216</v>
      </c>
      <c r="AN1235">
        <v>351239700933</v>
      </c>
      <c r="AO1235" s="17" t="s">
        <v>3955</v>
      </c>
      <c r="AP1235" s="17" t="s">
        <v>6217</v>
      </c>
      <c r="AQ1235" s="17" t="s">
        <v>6218</v>
      </c>
      <c r="AR1235" s="17" t="s">
        <v>292</v>
      </c>
      <c r="AS1235" s="17" t="s">
        <v>1389</v>
      </c>
      <c r="AT1235" s="20" t="str">
        <f t="shared" si="38"/>
        <v>0610_INNHOSPITAL_6_EINSTITUTO PEDRO NUNES</v>
      </c>
      <c r="AU1235" s="21">
        <f t="shared" si="39"/>
        <v>0.75</v>
      </c>
    </row>
    <row r="1236" spans="1:47" x14ac:dyDescent="0.3">
      <c r="A1236" s="17" t="s">
        <v>1377</v>
      </c>
      <c r="B1236" s="17" t="s">
        <v>9932</v>
      </c>
      <c r="C1236">
        <v>264</v>
      </c>
      <c r="D1236" s="17" t="s">
        <v>265</v>
      </c>
      <c r="E1236" s="17" t="s">
        <v>792</v>
      </c>
      <c r="F1236">
        <v>1</v>
      </c>
      <c r="G1236">
        <v>1</v>
      </c>
      <c r="H1236" s="17" t="s">
        <v>13</v>
      </c>
      <c r="I1236">
        <v>8</v>
      </c>
      <c r="J1236" s="22" t="s">
        <v>10477</v>
      </c>
      <c r="K1236" s="22" t="s">
        <v>10478</v>
      </c>
      <c r="L1236" s="17" t="s">
        <v>462</v>
      </c>
      <c r="M1236" s="17" t="s">
        <v>4473</v>
      </c>
      <c r="N1236" s="17" t="s">
        <v>809</v>
      </c>
      <c r="O1236" s="17" t="s">
        <v>1378</v>
      </c>
      <c r="P1236" s="17" t="s">
        <v>4474</v>
      </c>
      <c r="Q1236" s="17" t="s">
        <v>0</v>
      </c>
      <c r="R1236" s="17" t="s">
        <v>9780</v>
      </c>
      <c r="S1236" s="17" t="s">
        <v>1379</v>
      </c>
      <c r="T1236" s="17" t="s">
        <v>1379</v>
      </c>
      <c r="U1236" s="18">
        <v>97500.01</v>
      </c>
      <c r="V1236" s="18">
        <v>0</v>
      </c>
      <c r="W1236" s="17">
        <v>75</v>
      </c>
      <c r="X1236" s="17">
        <v>0</v>
      </c>
      <c r="Y1236" s="17">
        <v>0</v>
      </c>
      <c r="Z1236" s="17">
        <v>0</v>
      </c>
      <c r="AA1236" s="17">
        <v>0</v>
      </c>
      <c r="AB1236" s="17">
        <v>0</v>
      </c>
      <c r="AC1236" s="17">
        <v>0</v>
      </c>
      <c r="AD1236" s="17">
        <v>10516.86</v>
      </c>
      <c r="AE1236" s="17">
        <v>35157.1</v>
      </c>
      <c r="AF1236" s="17">
        <v>43862.69</v>
      </c>
      <c r="AG1236" s="17">
        <v>7963.36</v>
      </c>
      <c r="AH1236" s="17">
        <v>0</v>
      </c>
      <c r="AI1236" s="17" t="s">
        <v>4475</v>
      </c>
      <c r="AJ1236" s="17" t="s">
        <v>1676</v>
      </c>
      <c r="AK1236" s="17" t="s">
        <v>6192</v>
      </c>
      <c r="AL1236" s="17" t="s">
        <v>6193</v>
      </c>
      <c r="AM1236" s="17" t="s">
        <v>6194</v>
      </c>
      <c r="AN1236">
        <v>34942009306</v>
      </c>
      <c r="AO1236" s="17" t="s">
        <v>4477</v>
      </c>
      <c r="AP1236" s="17" t="s">
        <v>4475</v>
      </c>
      <c r="AQ1236" s="17" t="s">
        <v>1676</v>
      </c>
      <c r="AR1236" s="17" t="s">
        <v>291</v>
      </c>
      <c r="AS1236" s="17" t="s">
        <v>1381</v>
      </c>
      <c r="AT1236" s="20" t="str">
        <f t="shared" si="38"/>
        <v>0610_INNHOSPITAL_6_EFUNDACION PARA LA FORMACION Y LA INVESTIGACION DE LOS PROFESIONALES DE LA SALUD (FUNDESALUD)</v>
      </c>
      <c r="AU1236" s="21">
        <f t="shared" si="39"/>
        <v>0.75</v>
      </c>
    </row>
    <row r="1237" spans="1:47" x14ac:dyDescent="0.3">
      <c r="A1237" s="17" t="s">
        <v>1377</v>
      </c>
      <c r="B1237" s="17" t="s">
        <v>9932</v>
      </c>
      <c r="C1237">
        <v>264</v>
      </c>
      <c r="D1237" s="17" t="s">
        <v>265</v>
      </c>
      <c r="E1237" s="17" t="s">
        <v>792</v>
      </c>
      <c r="F1237">
        <v>1</v>
      </c>
      <c r="G1237">
        <v>1</v>
      </c>
      <c r="H1237" s="17" t="s">
        <v>13</v>
      </c>
      <c r="I1237">
        <v>8</v>
      </c>
      <c r="J1237" s="22" t="s">
        <v>10477</v>
      </c>
      <c r="K1237" s="22" t="s">
        <v>10478</v>
      </c>
      <c r="L1237" s="17" t="s">
        <v>462</v>
      </c>
      <c r="M1237" s="17" t="s">
        <v>6207</v>
      </c>
      <c r="N1237" s="17" t="s">
        <v>848</v>
      </c>
      <c r="O1237" s="17" t="s">
        <v>1378</v>
      </c>
      <c r="P1237" s="17" t="s">
        <v>6208</v>
      </c>
      <c r="Q1237" s="17" t="s">
        <v>0</v>
      </c>
      <c r="R1237" s="17" t="s">
        <v>9780</v>
      </c>
      <c r="S1237" s="17" t="s">
        <v>1489</v>
      </c>
      <c r="T1237" s="17" t="s">
        <v>1489</v>
      </c>
      <c r="U1237" s="18">
        <v>56666.67</v>
      </c>
      <c r="V1237" s="18">
        <v>0</v>
      </c>
      <c r="W1237" s="17">
        <v>75</v>
      </c>
      <c r="X1237" s="17">
        <v>0</v>
      </c>
      <c r="Y1237" s="17">
        <v>0</v>
      </c>
      <c r="Z1237" s="17">
        <v>0</v>
      </c>
      <c r="AA1237" s="17">
        <v>0</v>
      </c>
      <c r="AB1237" s="17">
        <v>0</v>
      </c>
      <c r="AC1237" s="17">
        <v>0</v>
      </c>
      <c r="AD1237" s="17">
        <v>0</v>
      </c>
      <c r="AE1237" s="17">
        <v>21249.29</v>
      </c>
      <c r="AF1237" s="17">
        <v>20080.72</v>
      </c>
      <c r="AG1237" s="17">
        <v>15336.66</v>
      </c>
      <c r="AH1237" s="17">
        <v>0</v>
      </c>
      <c r="AI1237" s="17" t="s">
        <v>6209</v>
      </c>
      <c r="AJ1237" s="17" t="s">
        <v>1947</v>
      </c>
      <c r="AK1237" s="17" t="s">
        <v>6210</v>
      </c>
      <c r="AL1237" s="17" t="s">
        <v>6211</v>
      </c>
      <c r="AM1237" s="17" t="s">
        <v>6212</v>
      </c>
      <c r="AN1237">
        <v>351239400400</v>
      </c>
      <c r="AO1237" s="17" t="s">
        <v>6213</v>
      </c>
      <c r="AP1237" s="17" t="s">
        <v>6209</v>
      </c>
      <c r="AQ1237" s="17" t="s">
        <v>1947</v>
      </c>
      <c r="AR1237" s="17" t="s">
        <v>292</v>
      </c>
      <c r="AS1237" s="17" t="s">
        <v>1389</v>
      </c>
      <c r="AT1237" s="20" t="str">
        <f t="shared" si="38"/>
        <v>0610_INNHOSPITAL_6_ECENTRO HOSPITALAR E UNIVERSITARIO DE COIMBRA, EPE</v>
      </c>
      <c r="AU1237" s="21">
        <f t="shared" si="39"/>
        <v>0.75</v>
      </c>
    </row>
    <row r="1238" spans="1:47" x14ac:dyDescent="0.3">
      <c r="A1238" s="17" t="s">
        <v>1377</v>
      </c>
      <c r="B1238" s="17" t="s">
        <v>9932</v>
      </c>
      <c r="C1238">
        <v>264</v>
      </c>
      <c r="D1238" s="17" t="s">
        <v>166</v>
      </c>
      <c r="E1238" s="17" t="s">
        <v>792</v>
      </c>
      <c r="F1238">
        <v>4</v>
      </c>
      <c r="G1238">
        <v>11</v>
      </c>
      <c r="H1238" s="17" t="s">
        <v>7</v>
      </c>
      <c r="I1238">
        <v>4</v>
      </c>
      <c r="J1238" s="22" t="s">
        <v>10127</v>
      </c>
      <c r="K1238" s="22" t="s">
        <v>10256</v>
      </c>
      <c r="L1238" s="17" t="s">
        <v>404</v>
      </c>
      <c r="M1238" s="17" t="s">
        <v>4064</v>
      </c>
      <c r="N1238" s="17" t="s">
        <v>403</v>
      </c>
      <c r="O1238" s="17" t="s">
        <v>1378</v>
      </c>
      <c r="P1238" s="17" t="s">
        <v>4065</v>
      </c>
      <c r="Q1238" s="17" t="s">
        <v>278</v>
      </c>
      <c r="R1238" s="17" t="s">
        <v>9780</v>
      </c>
      <c r="S1238" s="17" t="s">
        <v>1379</v>
      </c>
      <c r="T1238" s="17" t="s">
        <v>1379</v>
      </c>
      <c r="U1238" s="18">
        <v>933578.84</v>
      </c>
      <c r="V1238" s="18">
        <v>0</v>
      </c>
      <c r="W1238" s="17">
        <v>75</v>
      </c>
      <c r="X1238" s="17">
        <v>0</v>
      </c>
      <c r="Y1238" s="17">
        <v>0</v>
      </c>
      <c r="Z1238" s="17">
        <v>0</v>
      </c>
      <c r="AA1238" s="17">
        <v>0</v>
      </c>
      <c r="AB1238" s="17">
        <v>0</v>
      </c>
      <c r="AC1238" s="17">
        <v>0</v>
      </c>
      <c r="AD1238" s="17">
        <v>0</v>
      </c>
      <c r="AE1238" s="17">
        <v>177231.86</v>
      </c>
      <c r="AF1238" s="17">
        <v>475711.24</v>
      </c>
      <c r="AG1238" s="17">
        <v>280635.74</v>
      </c>
      <c r="AH1238" s="17">
        <v>0</v>
      </c>
      <c r="AI1238" s="17" t="s">
        <v>4066</v>
      </c>
      <c r="AJ1238" s="17" t="s">
        <v>4067</v>
      </c>
      <c r="AK1238" s="17" t="s">
        <v>4068</v>
      </c>
      <c r="AL1238" s="17" t="s">
        <v>4069</v>
      </c>
      <c r="AM1238" s="17" t="s">
        <v>4070</v>
      </c>
      <c r="AN1238">
        <v>924003673</v>
      </c>
      <c r="AO1238" s="17" t="s">
        <v>4071</v>
      </c>
      <c r="AP1238" s="17" t="s">
        <v>4072</v>
      </c>
      <c r="AQ1238" s="17" t="s">
        <v>4073</v>
      </c>
      <c r="AR1238" s="17" t="s">
        <v>291</v>
      </c>
      <c r="AS1238" s="17" t="s">
        <v>1381</v>
      </c>
      <c r="AT1238" s="20" t="str">
        <f t="shared" si="38"/>
        <v>0548_GIT_EUROACE_2030_4_EJUNTA DE EXTREMADURA PRESIDENCIA  DIRECCION GENERAL DE ACCION EXTERIOR</v>
      </c>
      <c r="AU1238" s="21">
        <f t="shared" si="39"/>
        <v>0.75</v>
      </c>
    </row>
    <row r="1239" spans="1:47" x14ac:dyDescent="0.3">
      <c r="A1239" s="17" t="s">
        <v>1377</v>
      </c>
      <c r="B1239" s="17" t="s">
        <v>9932</v>
      </c>
      <c r="C1239">
        <v>264</v>
      </c>
      <c r="D1239" s="17" t="s">
        <v>166</v>
      </c>
      <c r="E1239" s="17" t="s">
        <v>792</v>
      </c>
      <c r="F1239">
        <v>4</v>
      </c>
      <c r="G1239">
        <v>11</v>
      </c>
      <c r="H1239" s="17" t="s">
        <v>7</v>
      </c>
      <c r="I1239">
        <v>4</v>
      </c>
      <c r="J1239" s="22" t="s">
        <v>10127</v>
      </c>
      <c r="K1239" s="22" t="s">
        <v>10256</v>
      </c>
      <c r="L1239" s="17" t="s">
        <v>404</v>
      </c>
      <c r="M1239" s="17" t="s">
        <v>1489</v>
      </c>
      <c r="N1239" s="17" t="s">
        <v>259</v>
      </c>
      <c r="O1239" s="17" t="s">
        <v>1378</v>
      </c>
      <c r="P1239" s="17" t="s">
        <v>3907</v>
      </c>
      <c r="Q1239" s="17" t="s">
        <v>0</v>
      </c>
      <c r="R1239" s="17" t="s">
        <v>9779</v>
      </c>
      <c r="S1239" s="17" t="s">
        <v>1384</v>
      </c>
      <c r="T1239" s="17" t="s">
        <v>1384</v>
      </c>
      <c r="U1239" s="18">
        <v>66666.66</v>
      </c>
      <c r="V1239" s="18">
        <v>0</v>
      </c>
      <c r="W1239" s="17">
        <v>75</v>
      </c>
      <c r="X1239" s="17">
        <v>0</v>
      </c>
      <c r="Y1239" s="17">
        <v>0</v>
      </c>
      <c r="Z1239" s="17">
        <v>0</v>
      </c>
      <c r="AA1239" s="17">
        <v>0</v>
      </c>
      <c r="AB1239" s="17">
        <v>0</v>
      </c>
      <c r="AC1239" s="17">
        <v>0</v>
      </c>
      <c r="AD1239" s="17">
        <v>0</v>
      </c>
      <c r="AE1239" s="17">
        <v>19689.669999999998</v>
      </c>
      <c r="AF1239" s="17">
        <v>28278.61</v>
      </c>
      <c r="AG1239" s="17">
        <v>18698.38</v>
      </c>
      <c r="AH1239" s="17">
        <v>0</v>
      </c>
      <c r="AI1239" s="17" t="s">
        <v>4074</v>
      </c>
      <c r="AJ1239" s="17" t="s">
        <v>1392</v>
      </c>
      <c r="AK1239" s="17" t="s">
        <v>4075</v>
      </c>
      <c r="AL1239" s="17" t="s">
        <v>1447</v>
      </c>
      <c r="AM1239" s="17" t="s">
        <v>4076</v>
      </c>
      <c r="AN1239">
        <v>351239400133</v>
      </c>
      <c r="AO1239" s="17" t="s">
        <v>4077</v>
      </c>
      <c r="AP1239" s="17" t="s">
        <v>4075</v>
      </c>
      <c r="AQ1239" s="17" t="s">
        <v>1587</v>
      </c>
      <c r="AR1239" s="17" t="s">
        <v>292</v>
      </c>
      <c r="AS1239" s="17" t="s">
        <v>1389</v>
      </c>
      <c r="AT1239" s="20" t="str">
        <f t="shared" si="38"/>
        <v>0548_GIT_EUROACE_2030_4_ECOMISSÃO DE COORDENAÇÃO E DESENVOLVIMENTO REGIONAL DO CENTRO</v>
      </c>
      <c r="AU1239" s="21">
        <f t="shared" si="39"/>
        <v>0.75</v>
      </c>
    </row>
    <row r="1240" spans="1:47" x14ac:dyDescent="0.3">
      <c r="A1240" s="17" t="s">
        <v>1377</v>
      </c>
      <c r="B1240" s="17" t="s">
        <v>9932</v>
      </c>
      <c r="C1240">
        <v>264</v>
      </c>
      <c r="D1240" s="17" t="s">
        <v>166</v>
      </c>
      <c r="E1240" s="17" t="s">
        <v>792</v>
      </c>
      <c r="F1240">
        <v>4</v>
      </c>
      <c r="G1240">
        <v>11</v>
      </c>
      <c r="H1240" s="17" t="s">
        <v>7</v>
      </c>
      <c r="I1240">
        <v>4</v>
      </c>
      <c r="J1240" s="22" t="s">
        <v>10127</v>
      </c>
      <c r="K1240" s="22" t="s">
        <v>10256</v>
      </c>
      <c r="L1240" s="17" t="s">
        <v>404</v>
      </c>
      <c r="M1240" s="17" t="s">
        <v>1939</v>
      </c>
      <c r="N1240" s="17" t="s">
        <v>267</v>
      </c>
      <c r="O1240" s="17" t="s">
        <v>1378</v>
      </c>
      <c r="P1240" s="17" t="s">
        <v>3902</v>
      </c>
      <c r="Q1240" s="17" t="s">
        <v>0</v>
      </c>
      <c r="R1240" s="17" t="s">
        <v>9779</v>
      </c>
      <c r="S1240" s="17" t="s">
        <v>1384</v>
      </c>
      <c r="T1240" s="17" t="s">
        <v>1384</v>
      </c>
      <c r="U1240" s="18">
        <v>95371.23</v>
      </c>
      <c r="V1240" s="18">
        <v>0</v>
      </c>
      <c r="W1240" s="17">
        <v>75</v>
      </c>
      <c r="X1240" s="17">
        <v>0</v>
      </c>
      <c r="Y1240" s="17">
        <v>0</v>
      </c>
      <c r="Z1240" s="17">
        <v>0</v>
      </c>
      <c r="AA1240" s="17">
        <v>0</v>
      </c>
      <c r="AB1240" s="17">
        <v>0</v>
      </c>
      <c r="AC1240" s="17">
        <v>0</v>
      </c>
      <c r="AD1240" s="17">
        <v>0</v>
      </c>
      <c r="AE1240" s="17">
        <v>19452.43</v>
      </c>
      <c r="AF1240" s="17">
        <v>36944.629999999997</v>
      </c>
      <c r="AG1240" s="17">
        <v>38974.18</v>
      </c>
      <c r="AH1240" s="17">
        <v>0</v>
      </c>
      <c r="AI1240" s="17" t="s">
        <v>4078</v>
      </c>
      <c r="AJ1240" s="17" t="s">
        <v>1386</v>
      </c>
      <c r="AK1240" s="17" t="s">
        <v>4079</v>
      </c>
      <c r="AL1240" s="17" t="s">
        <v>1587</v>
      </c>
      <c r="AM1240" s="17" t="s">
        <v>4080</v>
      </c>
      <c r="AN1240">
        <v>351266740300</v>
      </c>
      <c r="AO1240" s="17" t="s">
        <v>4081</v>
      </c>
      <c r="AP1240" s="17" t="s">
        <v>4079</v>
      </c>
      <c r="AQ1240" s="17" t="s">
        <v>1587</v>
      </c>
      <c r="AR1240" s="17" t="s">
        <v>294</v>
      </c>
      <c r="AS1240" s="17" t="s">
        <v>1389</v>
      </c>
      <c r="AT1240" s="20" t="str">
        <f t="shared" si="38"/>
        <v>0548_GIT_EUROACE_2030_4_ECOMISSÃO DE COORDENAÇÃO E DESENVOLVIMENTO REGIONAL DO ALENTEJO</v>
      </c>
      <c r="AU1240" s="21">
        <f t="shared" si="39"/>
        <v>0.75</v>
      </c>
    </row>
    <row r="1241" spans="1:47" x14ac:dyDescent="0.3">
      <c r="A1241" s="17" t="s">
        <v>1377</v>
      </c>
      <c r="B1241" s="17" t="s">
        <v>9932</v>
      </c>
      <c r="C1241">
        <v>264</v>
      </c>
      <c r="D1241" s="17" t="s">
        <v>202</v>
      </c>
      <c r="E1241" s="17" t="s">
        <v>792</v>
      </c>
      <c r="F1241">
        <v>4</v>
      </c>
      <c r="G1241">
        <v>11</v>
      </c>
      <c r="H1241" s="17" t="s">
        <v>7</v>
      </c>
      <c r="I1241">
        <v>9</v>
      </c>
      <c r="J1241" s="22" t="s">
        <v>10286</v>
      </c>
      <c r="K1241" s="22" t="s">
        <v>10483</v>
      </c>
      <c r="L1241" s="17" t="s">
        <v>280</v>
      </c>
      <c r="M1241" s="17" t="s">
        <v>5110</v>
      </c>
      <c r="N1241" s="17" t="s">
        <v>857</v>
      </c>
      <c r="O1241" s="17" t="s">
        <v>1378</v>
      </c>
      <c r="P1241" s="17" t="s">
        <v>5111</v>
      </c>
      <c r="Q1241" s="17" t="s">
        <v>278</v>
      </c>
      <c r="R1241" s="17" t="s">
        <v>9780</v>
      </c>
      <c r="S1241" s="17" t="s">
        <v>4378</v>
      </c>
      <c r="T1241" s="17" t="s">
        <v>1928</v>
      </c>
      <c r="U1241" s="18">
        <v>223578.82</v>
      </c>
      <c r="V1241" s="18">
        <v>0</v>
      </c>
      <c r="W1241" s="17">
        <v>75</v>
      </c>
      <c r="X1241" s="17">
        <v>0</v>
      </c>
      <c r="Y1241" s="17">
        <v>0</v>
      </c>
      <c r="Z1241" s="17">
        <v>0</v>
      </c>
      <c r="AA1241" s="17">
        <v>0</v>
      </c>
      <c r="AB1241" s="17">
        <v>0</v>
      </c>
      <c r="AC1241" s="17">
        <v>0</v>
      </c>
      <c r="AD1241" s="17">
        <v>7247.45</v>
      </c>
      <c r="AE1241" s="17">
        <v>27240.78</v>
      </c>
      <c r="AF1241" s="17">
        <v>84346.29</v>
      </c>
      <c r="AG1241" s="17">
        <v>104744.31</v>
      </c>
      <c r="AH1241" s="17">
        <v>0</v>
      </c>
      <c r="AI1241" s="17" t="s">
        <v>5112</v>
      </c>
      <c r="AJ1241" s="17" t="s">
        <v>2115</v>
      </c>
      <c r="AK1241" s="17" t="s">
        <v>5113</v>
      </c>
      <c r="AL1241" s="17" t="s">
        <v>5114</v>
      </c>
      <c r="AM1241" s="17" t="s">
        <v>5115</v>
      </c>
      <c r="AN1241">
        <v>955051872</v>
      </c>
      <c r="AO1241" s="17" t="s">
        <v>5116</v>
      </c>
      <c r="AP1241" s="17" t="s">
        <v>5117</v>
      </c>
      <c r="AQ1241" s="17" t="s">
        <v>5118</v>
      </c>
      <c r="AR1241" s="17" t="s">
        <v>311</v>
      </c>
      <c r="AS1241" s="17" t="s">
        <v>1381</v>
      </c>
      <c r="AT1241" s="20" t="str">
        <f t="shared" si="38"/>
        <v>0619_ACCIONAD_ODS_6_EAGENCIA ANDALUZA DE COOPERACION INTERNACIONAL PARA EL DESARROLLO</v>
      </c>
      <c r="AU1241" s="21">
        <f t="shared" si="39"/>
        <v>0.75</v>
      </c>
    </row>
    <row r="1242" spans="1:47" x14ac:dyDescent="0.3">
      <c r="A1242" s="17" t="s">
        <v>1377</v>
      </c>
      <c r="B1242" s="17" t="s">
        <v>9932</v>
      </c>
      <c r="C1242">
        <v>264</v>
      </c>
      <c r="D1242" s="17" t="s">
        <v>202</v>
      </c>
      <c r="E1242" s="17" t="s">
        <v>792</v>
      </c>
      <c r="F1242">
        <v>4</v>
      </c>
      <c r="G1242">
        <v>11</v>
      </c>
      <c r="H1242" s="17" t="s">
        <v>7</v>
      </c>
      <c r="I1242">
        <v>9</v>
      </c>
      <c r="J1242" s="22" t="s">
        <v>10286</v>
      </c>
      <c r="K1242" s="22" t="s">
        <v>10483</v>
      </c>
      <c r="L1242" s="17" t="s">
        <v>280</v>
      </c>
      <c r="M1242" s="17" t="s">
        <v>5130</v>
      </c>
      <c r="N1242" s="17" t="s">
        <v>859</v>
      </c>
      <c r="O1242" s="17" t="s">
        <v>1378</v>
      </c>
      <c r="P1242" s="17" t="s">
        <v>5131</v>
      </c>
      <c r="Q1242" s="17" t="s">
        <v>0</v>
      </c>
      <c r="R1242" s="17" t="s">
        <v>9780</v>
      </c>
      <c r="S1242" s="17" t="s">
        <v>5121</v>
      </c>
      <c r="T1242" s="17" t="s">
        <v>1395</v>
      </c>
      <c r="U1242" s="18">
        <v>147387.31</v>
      </c>
      <c r="V1242" s="18">
        <v>0</v>
      </c>
      <c r="W1242" s="17">
        <v>75</v>
      </c>
      <c r="X1242" s="17">
        <v>0</v>
      </c>
      <c r="Y1242" s="17">
        <v>0</v>
      </c>
      <c r="Z1242" s="17">
        <v>0</v>
      </c>
      <c r="AA1242" s="17">
        <v>0</v>
      </c>
      <c r="AB1242" s="17">
        <v>0</v>
      </c>
      <c r="AC1242" s="17">
        <v>0</v>
      </c>
      <c r="AD1242" s="17">
        <v>5888.7</v>
      </c>
      <c r="AE1242" s="17">
        <v>18876.71</v>
      </c>
      <c r="AF1242" s="17">
        <v>40112.639999999999</v>
      </c>
      <c r="AG1242" s="17">
        <v>82509.259999999995</v>
      </c>
      <c r="AH1242" s="17">
        <v>0</v>
      </c>
      <c r="AI1242" s="17" t="s">
        <v>2326</v>
      </c>
      <c r="AJ1242" s="17" t="s">
        <v>2327</v>
      </c>
      <c r="AK1242" s="17" t="s">
        <v>5132</v>
      </c>
      <c r="AL1242" s="17" t="s">
        <v>3276</v>
      </c>
      <c r="AM1242" s="17" t="s">
        <v>5133</v>
      </c>
      <c r="AN1242">
        <v>924229595</v>
      </c>
      <c r="AO1242" s="17" t="s">
        <v>5134</v>
      </c>
      <c r="AP1242" s="17" t="s">
        <v>5132</v>
      </c>
      <c r="AQ1242" s="17" t="s">
        <v>3276</v>
      </c>
      <c r="AR1242" s="17" t="s">
        <v>291</v>
      </c>
      <c r="AS1242" s="17" t="s">
        <v>1381</v>
      </c>
      <c r="AT1242" s="20" t="str">
        <f t="shared" si="38"/>
        <v>0619_ACCIONAD_ODS_6_EFONDO EXTREMEÑO LOCAL DE COOPERACION PARA EL DESARROLLO (FELCODE)</v>
      </c>
      <c r="AU1242" s="21">
        <f t="shared" si="39"/>
        <v>0.75</v>
      </c>
    </row>
    <row r="1243" spans="1:47" x14ac:dyDescent="0.3">
      <c r="A1243" s="17" t="s">
        <v>1377</v>
      </c>
      <c r="B1243" s="17" t="s">
        <v>9932</v>
      </c>
      <c r="C1243">
        <v>264</v>
      </c>
      <c r="D1243" s="17" t="s">
        <v>202</v>
      </c>
      <c r="E1243" s="17" t="s">
        <v>792</v>
      </c>
      <c r="F1243">
        <v>4</v>
      </c>
      <c r="G1243">
        <v>11</v>
      </c>
      <c r="H1243" s="17" t="s">
        <v>7</v>
      </c>
      <c r="I1243">
        <v>9</v>
      </c>
      <c r="J1243" s="22" t="s">
        <v>10286</v>
      </c>
      <c r="K1243" s="22" t="s">
        <v>10483</v>
      </c>
      <c r="L1243" s="17" t="s">
        <v>280</v>
      </c>
      <c r="M1243" s="17" t="s">
        <v>5143</v>
      </c>
      <c r="N1243" s="17" t="s">
        <v>203</v>
      </c>
      <c r="O1243" s="17" t="s">
        <v>1394</v>
      </c>
      <c r="P1243" s="17" t="s">
        <v>5144</v>
      </c>
      <c r="Q1243" s="17" t="s">
        <v>0</v>
      </c>
      <c r="R1243" s="17" t="s">
        <v>9780</v>
      </c>
      <c r="S1243" s="17" t="s">
        <v>1939</v>
      </c>
      <c r="T1243" s="17" t="s">
        <v>1939</v>
      </c>
      <c r="U1243" s="18">
        <v>172708.65</v>
      </c>
      <c r="V1243" s="18">
        <v>0</v>
      </c>
      <c r="W1243" s="17">
        <v>75</v>
      </c>
      <c r="X1243" s="17">
        <v>0</v>
      </c>
      <c r="Y1243" s="17">
        <v>0</v>
      </c>
      <c r="Z1243" s="17">
        <v>0</v>
      </c>
      <c r="AA1243" s="17">
        <v>0</v>
      </c>
      <c r="AB1243" s="17">
        <v>0</v>
      </c>
      <c r="AC1243" s="17">
        <v>0</v>
      </c>
      <c r="AD1243" s="17">
        <v>8126.54</v>
      </c>
      <c r="AE1243" s="17">
        <v>39220.839999999997</v>
      </c>
      <c r="AF1243" s="17">
        <v>49126.87</v>
      </c>
      <c r="AG1243" s="17">
        <v>76234.399999999994</v>
      </c>
      <c r="AH1243" s="17">
        <v>0</v>
      </c>
      <c r="AI1243" s="17" t="s">
        <v>5145</v>
      </c>
      <c r="AJ1243" s="17" t="s">
        <v>5146</v>
      </c>
      <c r="AK1243" s="17" t="s">
        <v>5147</v>
      </c>
      <c r="AL1243" s="17" t="s">
        <v>5148</v>
      </c>
      <c r="AM1243" s="17" t="s">
        <v>5149</v>
      </c>
      <c r="AN1243">
        <v>351213256300</v>
      </c>
      <c r="AO1243" s="17" t="s">
        <v>5150</v>
      </c>
      <c r="AP1243" s="17" t="s">
        <v>5151</v>
      </c>
      <c r="AQ1243" s="17" t="s">
        <v>5152</v>
      </c>
      <c r="AR1243" s="17" t="s">
        <v>315</v>
      </c>
      <c r="AS1243" s="17" t="s">
        <v>1389</v>
      </c>
      <c r="AT1243" s="20" t="str">
        <f t="shared" si="38"/>
        <v>0619_ACCIONAD_ODS_6_EINSTITUTO MARQUES DE VALLE FLOR (IMVF)</v>
      </c>
      <c r="AU1243" s="21">
        <f t="shared" si="39"/>
        <v>0.75</v>
      </c>
    </row>
    <row r="1244" spans="1:47" x14ac:dyDescent="0.3">
      <c r="A1244" s="17" t="s">
        <v>1377</v>
      </c>
      <c r="B1244" s="17" t="s">
        <v>9932</v>
      </c>
      <c r="C1244">
        <v>264</v>
      </c>
      <c r="D1244" s="17" t="s">
        <v>202</v>
      </c>
      <c r="E1244" s="17" t="s">
        <v>792</v>
      </c>
      <c r="F1244">
        <v>4</v>
      </c>
      <c r="G1244">
        <v>11</v>
      </c>
      <c r="H1244" s="17" t="s">
        <v>7</v>
      </c>
      <c r="I1244">
        <v>9</v>
      </c>
      <c r="J1244" s="22" t="s">
        <v>10286</v>
      </c>
      <c r="K1244" s="22" t="s">
        <v>10483</v>
      </c>
      <c r="L1244" s="17" t="s">
        <v>280</v>
      </c>
      <c r="M1244" s="17" t="s">
        <v>5153</v>
      </c>
      <c r="N1244" s="17" t="s">
        <v>861</v>
      </c>
      <c r="O1244" s="17" t="s">
        <v>1378</v>
      </c>
      <c r="P1244" s="17" t="s">
        <v>5154</v>
      </c>
      <c r="Q1244" s="17" t="s">
        <v>0</v>
      </c>
      <c r="R1244" s="17" t="s">
        <v>9780</v>
      </c>
      <c r="S1244" s="17" t="s">
        <v>1379</v>
      </c>
      <c r="T1244" s="17" t="s">
        <v>1379</v>
      </c>
      <c r="U1244" s="18">
        <v>145034.57999999999</v>
      </c>
      <c r="V1244" s="18">
        <v>0</v>
      </c>
      <c r="W1244" s="17">
        <v>75</v>
      </c>
      <c r="X1244" s="17">
        <v>0</v>
      </c>
      <c r="Y1244" s="17">
        <v>0</v>
      </c>
      <c r="Z1244" s="17">
        <v>0</v>
      </c>
      <c r="AA1244" s="17">
        <v>0</v>
      </c>
      <c r="AB1244" s="17">
        <v>0</v>
      </c>
      <c r="AC1244" s="17">
        <v>0</v>
      </c>
      <c r="AD1244" s="17">
        <v>6675.85</v>
      </c>
      <c r="AE1244" s="17">
        <v>8467.11</v>
      </c>
      <c r="AF1244" s="17">
        <v>63133.61</v>
      </c>
      <c r="AG1244" s="17">
        <v>66758.02</v>
      </c>
      <c r="AH1244" s="17">
        <v>0</v>
      </c>
      <c r="AI1244" s="17" t="s">
        <v>5155</v>
      </c>
      <c r="AJ1244" s="17" t="s">
        <v>5156</v>
      </c>
      <c r="AK1244" s="17" t="s">
        <v>5155</v>
      </c>
      <c r="AL1244" s="17" t="s">
        <v>5156</v>
      </c>
      <c r="AM1244" s="17" t="s">
        <v>5157</v>
      </c>
      <c r="AN1244">
        <v>34924003300</v>
      </c>
      <c r="AO1244" s="17" t="s">
        <v>5158</v>
      </c>
      <c r="AP1244" s="17" t="s">
        <v>5159</v>
      </c>
      <c r="AQ1244" s="17" t="s">
        <v>5123</v>
      </c>
      <c r="AR1244" s="17" t="s">
        <v>291</v>
      </c>
      <c r="AS1244" s="17" t="s">
        <v>1381</v>
      </c>
      <c r="AT1244" s="20" t="str">
        <f t="shared" si="38"/>
        <v>0619_ACCIONAD_ODS_6_EAGENCIA EXTREMEÑA DE COOPERACION INTERNACIONAL PARA EL DESARROLLO (AEXCID)</v>
      </c>
      <c r="AU1244" s="21">
        <f t="shared" si="39"/>
        <v>0.75</v>
      </c>
    </row>
    <row r="1245" spans="1:47" x14ac:dyDescent="0.3">
      <c r="A1245" s="17" t="s">
        <v>1377</v>
      </c>
      <c r="B1245" s="17" t="s">
        <v>9932</v>
      </c>
      <c r="C1245">
        <v>264</v>
      </c>
      <c r="D1245" s="17" t="s">
        <v>202</v>
      </c>
      <c r="E1245" s="17" t="s">
        <v>792</v>
      </c>
      <c r="F1245">
        <v>4</v>
      </c>
      <c r="G1245">
        <v>11</v>
      </c>
      <c r="H1245" s="17" t="s">
        <v>7</v>
      </c>
      <c r="I1245">
        <v>9</v>
      </c>
      <c r="J1245" s="22" t="s">
        <v>10286</v>
      </c>
      <c r="K1245" s="22" t="s">
        <v>10483</v>
      </c>
      <c r="L1245" s="17" t="s">
        <v>280</v>
      </c>
      <c r="M1245" s="17" t="s">
        <v>5119</v>
      </c>
      <c r="N1245" s="17" t="s">
        <v>858</v>
      </c>
      <c r="O1245" s="17" t="s">
        <v>1378</v>
      </c>
      <c r="P1245" s="17" t="s">
        <v>5120</v>
      </c>
      <c r="Q1245" s="17" t="s">
        <v>0</v>
      </c>
      <c r="R1245" s="17" t="s">
        <v>9780</v>
      </c>
      <c r="S1245" s="17" t="s">
        <v>5121</v>
      </c>
      <c r="T1245" s="17" t="s">
        <v>1395</v>
      </c>
      <c r="U1245" s="18">
        <v>225546.49</v>
      </c>
      <c r="V1245" s="18">
        <v>0</v>
      </c>
      <c r="W1245" s="17">
        <v>75</v>
      </c>
      <c r="X1245" s="17">
        <v>0</v>
      </c>
      <c r="Y1245" s="17">
        <v>0</v>
      </c>
      <c r="Z1245" s="17">
        <v>0</v>
      </c>
      <c r="AA1245" s="17">
        <v>0</v>
      </c>
      <c r="AB1245" s="17">
        <v>0</v>
      </c>
      <c r="AC1245" s="17">
        <v>0</v>
      </c>
      <c r="AD1245" s="17">
        <v>1301.33</v>
      </c>
      <c r="AE1245" s="17">
        <v>63230.43</v>
      </c>
      <c r="AF1245" s="17">
        <v>44697.31</v>
      </c>
      <c r="AG1245" s="17">
        <v>116317.43</v>
      </c>
      <c r="AH1245" s="17">
        <v>0</v>
      </c>
      <c r="AI1245" s="17" t="s">
        <v>5122</v>
      </c>
      <c r="AJ1245" s="17" t="s">
        <v>5123</v>
      </c>
      <c r="AK1245" s="17" t="s">
        <v>5124</v>
      </c>
      <c r="AL1245" s="17" t="s">
        <v>5125</v>
      </c>
      <c r="AM1245" s="17" t="s">
        <v>5126</v>
      </c>
      <c r="AN1245">
        <v>34954293229</v>
      </c>
      <c r="AO1245" s="17" t="s">
        <v>5127</v>
      </c>
      <c r="AP1245" s="17" t="s">
        <v>5128</v>
      </c>
      <c r="AQ1245" s="17" t="s">
        <v>5129</v>
      </c>
      <c r="AR1245" s="17" t="s">
        <v>332</v>
      </c>
      <c r="AS1245" s="17" t="s">
        <v>1381</v>
      </c>
      <c r="AT1245" s="20" t="str">
        <f t="shared" si="38"/>
        <v>0619_ACCIONAD_ODS_6_EASOCIACION FONDO ANDALUZ DE MUNICIPIOS PARA LA SOLIDARIDAD INTERNACIONAL (FAMSI)</v>
      </c>
      <c r="AU1245" s="21">
        <f t="shared" si="39"/>
        <v>0.75</v>
      </c>
    </row>
    <row r="1246" spans="1:47" x14ac:dyDescent="0.3">
      <c r="A1246" s="17" t="s">
        <v>1377</v>
      </c>
      <c r="B1246" s="17" t="s">
        <v>9932</v>
      </c>
      <c r="C1246">
        <v>264</v>
      </c>
      <c r="D1246" s="17" t="s">
        <v>202</v>
      </c>
      <c r="E1246" s="17" t="s">
        <v>792</v>
      </c>
      <c r="F1246">
        <v>4</v>
      </c>
      <c r="G1246">
        <v>11</v>
      </c>
      <c r="H1246" s="17" t="s">
        <v>7</v>
      </c>
      <c r="I1246">
        <v>9</v>
      </c>
      <c r="J1246" s="22" t="s">
        <v>10286</v>
      </c>
      <c r="K1246" s="22" t="s">
        <v>10483</v>
      </c>
      <c r="L1246" s="17" t="s">
        <v>280</v>
      </c>
      <c r="M1246" s="17" t="s">
        <v>5135</v>
      </c>
      <c r="N1246" s="17" t="s">
        <v>860</v>
      </c>
      <c r="O1246" s="17" t="s">
        <v>1394</v>
      </c>
      <c r="P1246" s="17" t="s">
        <v>5136</v>
      </c>
      <c r="Q1246" s="17" t="s">
        <v>0</v>
      </c>
      <c r="R1246" s="17" t="s">
        <v>9780</v>
      </c>
      <c r="S1246" s="17" t="s">
        <v>1382</v>
      </c>
      <c r="T1246" s="17" t="s">
        <v>1382</v>
      </c>
      <c r="U1246" s="18">
        <v>154012.92000000001</v>
      </c>
      <c r="V1246" s="18">
        <v>0</v>
      </c>
      <c r="W1246" s="17">
        <v>75</v>
      </c>
      <c r="X1246" s="17">
        <v>0</v>
      </c>
      <c r="Y1246" s="17">
        <v>0</v>
      </c>
      <c r="Z1246" s="17">
        <v>0</v>
      </c>
      <c r="AA1246" s="17">
        <v>0</v>
      </c>
      <c r="AB1246" s="17">
        <v>0</v>
      </c>
      <c r="AC1246" s="17">
        <v>0</v>
      </c>
      <c r="AD1246" s="17">
        <v>1096.31</v>
      </c>
      <c r="AE1246" s="17">
        <v>21790.15</v>
      </c>
      <c r="AF1246" s="17">
        <v>31840.98</v>
      </c>
      <c r="AG1246" s="17">
        <v>99285.48</v>
      </c>
      <c r="AH1246" s="17">
        <v>0</v>
      </c>
      <c r="AI1246" s="17" t="s">
        <v>5137</v>
      </c>
      <c r="AJ1246" s="17" t="s">
        <v>1386</v>
      </c>
      <c r="AK1246" s="17" t="s">
        <v>5138</v>
      </c>
      <c r="AL1246" s="17" t="s">
        <v>1803</v>
      </c>
      <c r="AM1246" s="17" t="s">
        <v>5139</v>
      </c>
      <c r="AN1246">
        <v>351289840860</v>
      </c>
      <c r="AO1246" s="17" t="s">
        <v>5140</v>
      </c>
      <c r="AP1246" s="17" t="s">
        <v>5141</v>
      </c>
      <c r="AQ1246" s="17" t="s">
        <v>5142</v>
      </c>
      <c r="AR1246" s="17" t="s">
        <v>307</v>
      </c>
      <c r="AS1246" s="17" t="s">
        <v>1389</v>
      </c>
      <c r="AT1246" s="20" t="str">
        <f t="shared" si="38"/>
        <v>0619_ACCIONAD_ODS_6_EIN LOCO ASSOCIATION. INTERVENTION. FORMATION. STUDIES FOR LOCAL DEVELOPMENT</v>
      </c>
      <c r="AU1246" s="21">
        <f t="shared" si="39"/>
        <v>0.75</v>
      </c>
    </row>
    <row r="1247" spans="1:47" x14ac:dyDescent="0.3">
      <c r="A1247" s="17" t="s">
        <v>1377</v>
      </c>
      <c r="B1247" s="17" t="s">
        <v>9932</v>
      </c>
      <c r="C1247">
        <v>264</v>
      </c>
      <c r="D1247" s="17" t="s">
        <v>193</v>
      </c>
      <c r="E1247" s="17" t="s">
        <v>792</v>
      </c>
      <c r="F1247">
        <v>3</v>
      </c>
      <c r="G1247">
        <v>6</v>
      </c>
      <c r="H1247" s="17" t="s">
        <v>2</v>
      </c>
      <c r="I1247">
        <v>11</v>
      </c>
      <c r="J1247" s="22" t="s">
        <v>10127</v>
      </c>
      <c r="K1247" s="22" t="s">
        <v>10256</v>
      </c>
      <c r="L1247" s="17" t="s">
        <v>10484</v>
      </c>
      <c r="M1247" s="17" t="s">
        <v>7400</v>
      </c>
      <c r="N1247" s="17" t="s">
        <v>9616</v>
      </c>
      <c r="O1247" s="17" t="s">
        <v>1378</v>
      </c>
      <c r="P1247" s="17" t="s">
        <v>7401</v>
      </c>
      <c r="Q1247" s="17" t="s">
        <v>278</v>
      </c>
      <c r="R1247" s="17" t="s">
        <v>9780</v>
      </c>
      <c r="S1247" s="17" t="s">
        <v>1445</v>
      </c>
      <c r="T1247" s="17" t="s">
        <v>1395</v>
      </c>
      <c r="U1247" s="18">
        <v>287500</v>
      </c>
      <c r="V1247" s="18">
        <v>0</v>
      </c>
      <c r="W1247" s="17">
        <v>75</v>
      </c>
      <c r="X1247" s="17">
        <v>0</v>
      </c>
      <c r="Y1247" s="17">
        <v>0</v>
      </c>
      <c r="Z1247" s="17">
        <v>0</v>
      </c>
      <c r="AA1247" s="17">
        <v>0</v>
      </c>
      <c r="AB1247" s="17">
        <v>0</v>
      </c>
      <c r="AC1247" s="17">
        <v>1060</v>
      </c>
      <c r="AD1247" s="17">
        <v>13703.71</v>
      </c>
      <c r="AE1247" s="17">
        <v>30629.52</v>
      </c>
      <c r="AF1247" s="17">
        <v>31660.98</v>
      </c>
      <c r="AG1247" s="17">
        <v>210445.79</v>
      </c>
      <c r="AH1247" s="17">
        <v>0</v>
      </c>
      <c r="AI1247" s="17" t="s">
        <v>7402</v>
      </c>
      <c r="AJ1247" s="17" t="s">
        <v>5072</v>
      </c>
      <c r="AK1247" s="17" t="s">
        <v>7403</v>
      </c>
      <c r="AL1247" s="17" t="s">
        <v>7404</v>
      </c>
      <c r="AM1247" s="17" t="s">
        <v>7405</v>
      </c>
      <c r="AN1247">
        <v>34986658126</v>
      </c>
      <c r="AO1247" s="17" t="s">
        <v>7406</v>
      </c>
      <c r="AP1247" s="17" t="s">
        <v>7407</v>
      </c>
      <c r="AQ1247" s="17" t="s">
        <v>1836</v>
      </c>
      <c r="AR1247" s="17" t="s">
        <v>279</v>
      </c>
      <c r="AS1247" s="17" t="s">
        <v>1381</v>
      </c>
      <c r="AT1247" s="20" t="str">
        <f t="shared" si="38"/>
        <v>0686_MINO_DESTINO_NAVEGABLE_1_ECONCELLO DE SALVATERRA DE MIÑO</v>
      </c>
      <c r="AU1247" s="21">
        <f t="shared" si="39"/>
        <v>0.75</v>
      </c>
    </row>
    <row r="1248" spans="1:47" x14ac:dyDescent="0.3">
      <c r="A1248" s="17" t="s">
        <v>1377</v>
      </c>
      <c r="B1248" s="17" t="s">
        <v>9932</v>
      </c>
      <c r="C1248">
        <v>264</v>
      </c>
      <c r="D1248" s="17" t="s">
        <v>193</v>
      </c>
      <c r="E1248" s="17" t="s">
        <v>792</v>
      </c>
      <c r="F1248">
        <v>3</v>
      </c>
      <c r="G1248">
        <v>6</v>
      </c>
      <c r="H1248" s="17" t="s">
        <v>2</v>
      </c>
      <c r="I1248">
        <v>11</v>
      </c>
      <c r="J1248" s="22" t="s">
        <v>10127</v>
      </c>
      <c r="K1248" s="22" t="s">
        <v>10256</v>
      </c>
      <c r="L1248" s="17" t="s">
        <v>10484</v>
      </c>
      <c r="M1248" s="17" t="s">
        <v>1476</v>
      </c>
      <c r="N1248" s="17" t="s">
        <v>395</v>
      </c>
      <c r="O1248" s="17" t="s">
        <v>1378</v>
      </c>
      <c r="P1248" s="17" t="s">
        <v>1477</v>
      </c>
      <c r="Q1248" s="17" t="s">
        <v>0</v>
      </c>
      <c r="R1248" s="17" t="s">
        <v>9780</v>
      </c>
      <c r="S1248" s="17" t="s">
        <v>1390</v>
      </c>
      <c r="T1248" s="17" t="s">
        <v>1390</v>
      </c>
      <c r="U1248" s="18">
        <v>152638.75</v>
      </c>
      <c r="V1248" s="18">
        <v>0</v>
      </c>
      <c r="W1248" s="17">
        <v>75</v>
      </c>
      <c r="X1248" s="17">
        <v>0</v>
      </c>
      <c r="Y1248" s="17">
        <v>0</v>
      </c>
      <c r="Z1248" s="17">
        <v>0</v>
      </c>
      <c r="AA1248" s="17">
        <v>0</v>
      </c>
      <c r="AB1248" s="17">
        <v>0</v>
      </c>
      <c r="AC1248" s="17">
        <v>0</v>
      </c>
      <c r="AD1248" s="17">
        <v>6006.65</v>
      </c>
      <c r="AE1248" s="17">
        <v>0</v>
      </c>
      <c r="AF1248" s="17">
        <v>4821.6000000000004</v>
      </c>
      <c r="AG1248" s="17">
        <v>141810.5</v>
      </c>
      <c r="AH1248" s="17">
        <v>0</v>
      </c>
      <c r="AI1248" s="17" t="s">
        <v>9883</v>
      </c>
      <c r="AJ1248" s="17" t="s">
        <v>1386</v>
      </c>
      <c r="AK1248" s="17" t="s">
        <v>9884</v>
      </c>
      <c r="AL1248" s="17" t="s">
        <v>1587</v>
      </c>
      <c r="AM1248" s="17" t="s">
        <v>1479</v>
      </c>
      <c r="AN1248">
        <v>351251809500</v>
      </c>
      <c r="AO1248" s="17" t="s">
        <v>7419</v>
      </c>
      <c r="AP1248" s="17" t="s">
        <v>7420</v>
      </c>
      <c r="AQ1248" s="17" t="s">
        <v>7421</v>
      </c>
      <c r="AR1248" s="17" t="s">
        <v>344</v>
      </c>
      <c r="AS1248" s="17" t="s">
        <v>1389</v>
      </c>
      <c r="AT1248" s="20" t="str">
        <f t="shared" si="38"/>
        <v>0686_MINO_DESTINO_NAVEGABLE_1_ECÂMARA MUNICIPAL DE VALENÇA</v>
      </c>
      <c r="AU1248" s="21">
        <f t="shared" si="39"/>
        <v>0.75</v>
      </c>
    </row>
    <row r="1249" spans="1:47" x14ac:dyDescent="0.3">
      <c r="A1249" s="17" t="s">
        <v>1377</v>
      </c>
      <c r="B1249" s="17" t="s">
        <v>9932</v>
      </c>
      <c r="C1249">
        <v>264</v>
      </c>
      <c r="D1249" s="17" t="s">
        <v>193</v>
      </c>
      <c r="E1249" s="17" t="s">
        <v>792</v>
      </c>
      <c r="F1249">
        <v>3</v>
      </c>
      <c r="G1249">
        <v>6</v>
      </c>
      <c r="H1249" s="17" t="s">
        <v>2</v>
      </c>
      <c r="I1249">
        <v>11</v>
      </c>
      <c r="J1249" s="22" t="s">
        <v>10127</v>
      </c>
      <c r="K1249" s="22" t="s">
        <v>10256</v>
      </c>
      <c r="L1249" s="17" t="s">
        <v>10484</v>
      </c>
      <c r="M1249" s="17" t="s">
        <v>6126</v>
      </c>
      <c r="N1249" s="17" t="s">
        <v>348</v>
      </c>
      <c r="O1249" s="17" t="s">
        <v>1378</v>
      </c>
      <c r="P1249" s="17" t="s">
        <v>6127</v>
      </c>
      <c r="Q1249" s="17" t="s">
        <v>0</v>
      </c>
      <c r="R1249" s="17" t="s">
        <v>9780</v>
      </c>
      <c r="S1249" s="17" t="s">
        <v>3070</v>
      </c>
      <c r="T1249" s="17" t="s">
        <v>1464</v>
      </c>
      <c r="U1249" s="18">
        <v>94232.77</v>
      </c>
      <c r="V1249" s="18">
        <v>0</v>
      </c>
      <c r="W1249" s="17">
        <v>75</v>
      </c>
      <c r="X1249" s="17">
        <v>0</v>
      </c>
      <c r="Y1249" s="17">
        <v>0</v>
      </c>
      <c r="Z1249" s="17">
        <v>0</v>
      </c>
      <c r="AA1249" s="17">
        <v>0</v>
      </c>
      <c r="AB1249" s="17">
        <v>0</v>
      </c>
      <c r="AC1249" s="17">
        <v>0</v>
      </c>
      <c r="AD1249" s="17">
        <v>0</v>
      </c>
      <c r="AE1249" s="17">
        <v>30166.78</v>
      </c>
      <c r="AF1249" s="17">
        <v>64066</v>
      </c>
      <c r="AG1249" s="17">
        <v>0</v>
      </c>
      <c r="AH1249" s="17">
        <v>0</v>
      </c>
      <c r="AI1249" s="17" t="s">
        <v>7408</v>
      </c>
      <c r="AJ1249" s="17" t="s">
        <v>7409</v>
      </c>
      <c r="AK1249" s="17" t="s">
        <v>6129</v>
      </c>
      <c r="AL1249" s="17" t="s">
        <v>7410</v>
      </c>
      <c r="AM1249" s="17" t="s">
        <v>7411</v>
      </c>
      <c r="AN1249">
        <v>34986805097</v>
      </c>
      <c r="AO1249" s="17" t="s">
        <v>7412</v>
      </c>
      <c r="AP1249" s="17" t="s">
        <v>7413</v>
      </c>
      <c r="AQ1249" s="17" t="s">
        <v>7414</v>
      </c>
      <c r="AR1249" s="17" t="s">
        <v>342</v>
      </c>
      <c r="AS1249" s="17" t="s">
        <v>1381</v>
      </c>
      <c r="AT1249" s="20" t="str">
        <f t="shared" si="38"/>
        <v>0686_MINO_DESTINO_NAVEGABLE_1_EDIRECCION GENERAL DE PATRIMONIO NATURAL</v>
      </c>
      <c r="AU1249" s="21">
        <f t="shared" si="39"/>
        <v>0.75</v>
      </c>
    </row>
    <row r="1250" spans="1:47" x14ac:dyDescent="0.3">
      <c r="A1250" s="17" t="s">
        <v>1377</v>
      </c>
      <c r="B1250" s="17" t="s">
        <v>9932</v>
      </c>
      <c r="C1250">
        <v>264</v>
      </c>
      <c r="D1250" s="17" t="s">
        <v>193</v>
      </c>
      <c r="E1250" s="17" t="s">
        <v>792</v>
      </c>
      <c r="F1250">
        <v>3</v>
      </c>
      <c r="G1250">
        <v>6</v>
      </c>
      <c r="H1250" s="17" t="s">
        <v>2</v>
      </c>
      <c r="I1250">
        <v>11</v>
      </c>
      <c r="J1250" s="22" t="s">
        <v>10127</v>
      </c>
      <c r="K1250" s="22" t="s">
        <v>10256</v>
      </c>
      <c r="L1250" s="17" t="s">
        <v>10484</v>
      </c>
      <c r="M1250" s="17" t="s">
        <v>7415</v>
      </c>
      <c r="N1250" s="17" t="s">
        <v>394</v>
      </c>
      <c r="O1250" s="17" t="s">
        <v>1378</v>
      </c>
      <c r="P1250" s="17" t="s">
        <v>7416</v>
      </c>
      <c r="Q1250" s="17" t="s">
        <v>0</v>
      </c>
      <c r="R1250" s="17" t="s">
        <v>9780</v>
      </c>
      <c r="S1250" s="17" t="s">
        <v>1390</v>
      </c>
      <c r="T1250" s="17" t="s">
        <v>1390</v>
      </c>
      <c r="U1250" s="18">
        <v>152638.75</v>
      </c>
      <c r="V1250" s="18">
        <v>0</v>
      </c>
      <c r="W1250" s="17">
        <v>75</v>
      </c>
      <c r="X1250" s="17">
        <v>0</v>
      </c>
      <c r="Y1250" s="17">
        <v>0</v>
      </c>
      <c r="Z1250" s="17">
        <v>0</v>
      </c>
      <c r="AA1250" s="17">
        <v>0</v>
      </c>
      <c r="AB1250" s="17">
        <v>0</v>
      </c>
      <c r="AC1250" s="17">
        <v>0</v>
      </c>
      <c r="AD1250" s="17">
        <v>0</v>
      </c>
      <c r="AE1250" s="17">
        <v>13687.38</v>
      </c>
      <c r="AF1250" s="17">
        <v>25625.69</v>
      </c>
      <c r="AG1250" s="17">
        <v>113325.69</v>
      </c>
      <c r="AH1250" s="17">
        <v>0</v>
      </c>
      <c r="AI1250" s="17" t="s">
        <v>7417</v>
      </c>
      <c r="AJ1250" s="17" t="s">
        <v>1386</v>
      </c>
      <c r="AK1250" s="17" t="s">
        <v>9887</v>
      </c>
      <c r="AL1250" s="17" t="s">
        <v>9888</v>
      </c>
      <c r="AM1250" s="17" t="s">
        <v>9889</v>
      </c>
      <c r="AN1250">
        <v>351962124664</v>
      </c>
      <c r="AO1250" s="17" t="s">
        <v>9890</v>
      </c>
      <c r="AP1250" s="17" t="s">
        <v>7418</v>
      </c>
      <c r="AQ1250" s="17" t="s">
        <v>6752</v>
      </c>
      <c r="AR1250" s="17" t="s">
        <v>344</v>
      </c>
      <c r="AS1250" s="17" t="s">
        <v>1389</v>
      </c>
      <c r="AT1250" s="20" t="str">
        <f t="shared" si="38"/>
        <v>0686_MINO_DESTINO_NAVEGABLE_1_ECÂMARA MUNICIPAL DE MONÇÃO</v>
      </c>
      <c r="AU1250" s="21">
        <f t="shared" si="39"/>
        <v>0.75</v>
      </c>
    </row>
    <row r="1251" spans="1:47" x14ac:dyDescent="0.3">
      <c r="A1251" s="17" t="s">
        <v>1377</v>
      </c>
      <c r="B1251" s="17" t="s">
        <v>9932</v>
      </c>
      <c r="C1251">
        <v>264</v>
      </c>
      <c r="D1251" s="17" t="s">
        <v>193</v>
      </c>
      <c r="E1251" s="17" t="s">
        <v>792</v>
      </c>
      <c r="F1251">
        <v>3</v>
      </c>
      <c r="G1251">
        <v>6</v>
      </c>
      <c r="H1251" s="17" t="s">
        <v>2</v>
      </c>
      <c r="I1251">
        <v>11</v>
      </c>
      <c r="J1251" s="22" t="s">
        <v>10127</v>
      </c>
      <c r="K1251" s="22" t="s">
        <v>10256</v>
      </c>
      <c r="L1251" s="17" t="s">
        <v>10484</v>
      </c>
      <c r="M1251" s="17" t="s">
        <v>6626</v>
      </c>
      <c r="N1251" s="17" t="s">
        <v>9605</v>
      </c>
      <c r="O1251" s="17" t="s">
        <v>1378</v>
      </c>
      <c r="P1251" s="17" t="s">
        <v>6627</v>
      </c>
      <c r="Q1251" s="17" t="s">
        <v>0</v>
      </c>
      <c r="R1251" s="17" t="s">
        <v>9780</v>
      </c>
      <c r="S1251" s="17" t="s">
        <v>9606</v>
      </c>
      <c r="T1251" s="17" t="s">
        <v>1395</v>
      </c>
      <c r="U1251" s="18">
        <v>210000</v>
      </c>
      <c r="V1251" s="18">
        <v>0</v>
      </c>
      <c r="W1251" s="17">
        <v>75</v>
      </c>
      <c r="X1251" s="17">
        <v>0</v>
      </c>
      <c r="Y1251" s="17">
        <v>0</v>
      </c>
      <c r="Z1251" s="17">
        <v>0</v>
      </c>
      <c r="AA1251" s="17">
        <v>0</v>
      </c>
      <c r="AB1251" s="17">
        <v>0</v>
      </c>
      <c r="AC1251" s="17">
        <v>0</v>
      </c>
      <c r="AD1251" s="17">
        <v>1210</v>
      </c>
      <c r="AE1251" s="17">
        <v>0</v>
      </c>
      <c r="AF1251" s="17">
        <v>91984.3</v>
      </c>
      <c r="AG1251" s="17">
        <v>116805.7</v>
      </c>
      <c r="AH1251" s="17">
        <v>0</v>
      </c>
      <c r="AI1251" s="17" t="s">
        <v>7429</v>
      </c>
      <c r="AJ1251" s="17" t="s">
        <v>1446</v>
      </c>
      <c r="AK1251" s="17" t="s">
        <v>9881</v>
      </c>
      <c r="AL1251" s="17" t="s">
        <v>9882</v>
      </c>
      <c r="AM1251" s="17" t="s">
        <v>6631</v>
      </c>
      <c r="AN1251">
        <v>617444132</v>
      </c>
      <c r="AO1251" s="17" t="s">
        <v>7430</v>
      </c>
      <c r="AP1251" s="17" t="s">
        <v>6633</v>
      </c>
      <c r="AQ1251" s="17" t="s">
        <v>1836</v>
      </c>
      <c r="AR1251" s="17" t="s">
        <v>279</v>
      </c>
      <c r="AS1251" s="17" t="s">
        <v>1381</v>
      </c>
      <c r="AT1251" s="20" t="str">
        <f t="shared" si="38"/>
        <v>0686_MINO_DESTINO_NAVEGABLE_1_ECONCELLO DE TUI</v>
      </c>
      <c r="AU1251" s="21">
        <f t="shared" si="39"/>
        <v>0.75</v>
      </c>
    </row>
    <row r="1252" spans="1:47" x14ac:dyDescent="0.3">
      <c r="A1252" s="17" t="s">
        <v>1377</v>
      </c>
      <c r="B1252" s="17" t="s">
        <v>9932</v>
      </c>
      <c r="C1252">
        <v>264</v>
      </c>
      <c r="D1252" s="17" t="s">
        <v>193</v>
      </c>
      <c r="E1252" s="17" t="s">
        <v>792</v>
      </c>
      <c r="F1252">
        <v>3</v>
      </c>
      <c r="G1252">
        <v>6</v>
      </c>
      <c r="H1252" s="17" t="s">
        <v>2</v>
      </c>
      <c r="I1252">
        <v>11</v>
      </c>
      <c r="J1252" s="22" t="s">
        <v>10127</v>
      </c>
      <c r="K1252" s="22" t="s">
        <v>10256</v>
      </c>
      <c r="L1252" s="17" t="s">
        <v>10484</v>
      </c>
      <c r="M1252" s="17" t="s">
        <v>6881</v>
      </c>
      <c r="N1252" s="17" t="s">
        <v>601</v>
      </c>
      <c r="O1252" s="17" t="s">
        <v>1378</v>
      </c>
      <c r="P1252" s="17" t="s">
        <v>6882</v>
      </c>
      <c r="Q1252" s="17" t="s">
        <v>0</v>
      </c>
      <c r="R1252" s="17" t="s">
        <v>9780</v>
      </c>
      <c r="S1252" s="17" t="s">
        <v>3070</v>
      </c>
      <c r="T1252" s="17" t="s">
        <v>1464</v>
      </c>
      <c r="U1252" s="18">
        <v>60000</v>
      </c>
      <c r="V1252" s="18">
        <v>0</v>
      </c>
      <c r="W1252" s="17">
        <v>75</v>
      </c>
      <c r="X1252" s="17">
        <v>0</v>
      </c>
      <c r="Y1252" s="17">
        <v>0</v>
      </c>
      <c r="Z1252" s="17">
        <v>0</v>
      </c>
      <c r="AA1252" s="17">
        <v>0</v>
      </c>
      <c r="AB1252" s="17">
        <v>0</v>
      </c>
      <c r="AC1252" s="17">
        <v>0</v>
      </c>
      <c r="AD1252" s="17">
        <v>0</v>
      </c>
      <c r="AE1252" s="17">
        <v>14374.8</v>
      </c>
      <c r="AF1252" s="17">
        <v>25708</v>
      </c>
      <c r="AG1252" s="17">
        <v>19917.2</v>
      </c>
      <c r="AH1252" s="17">
        <v>0</v>
      </c>
      <c r="AI1252" s="17" t="s">
        <v>7422</v>
      </c>
      <c r="AJ1252" s="17" t="s">
        <v>2270</v>
      </c>
      <c r="AK1252" s="17" t="s">
        <v>7423</v>
      </c>
      <c r="AL1252" s="17" t="s">
        <v>7234</v>
      </c>
      <c r="AM1252" s="17" t="s">
        <v>7424</v>
      </c>
      <c r="AN1252">
        <v>34981547406</v>
      </c>
      <c r="AO1252" s="17" t="s">
        <v>9885</v>
      </c>
      <c r="AP1252" s="17" t="s">
        <v>7998</v>
      </c>
      <c r="AQ1252" s="17" t="s">
        <v>9886</v>
      </c>
      <c r="AR1252" s="17" t="s">
        <v>342</v>
      </c>
      <c r="AS1252" s="17" t="s">
        <v>1381</v>
      </c>
      <c r="AT1252" s="20" t="str">
        <f t="shared" si="38"/>
        <v>0686_MINO_DESTINO_NAVEGABLE_1_EAGENCIA DE TURISMO DE GALICIA</v>
      </c>
      <c r="AU1252" s="21">
        <f t="shared" si="39"/>
        <v>0.75</v>
      </c>
    </row>
    <row r="1253" spans="1:47" x14ac:dyDescent="0.3">
      <c r="A1253" s="17" t="s">
        <v>1377</v>
      </c>
      <c r="B1253" s="17" t="s">
        <v>9932</v>
      </c>
      <c r="C1253">
        <v>264</v>
      </c>
      <c r="D1253" s="17" t="s">
        <v>193</v>
      </c>
      <c r="E1253" s="17" t="s">
        <v>792</v>
      </c>
      <c r="F1253">
        <v>3</v>
      </c>
      <c r="G1253">
        <v>6</v>
      </c>
      <c r="H1253" s="17" t="s">
        <v>2</v>
      </c>
      <c r="I1253">
        <v>11</v>
      </c>
      <c r="J1253" s="22" t="s">
        <v>10127</v>
      </c>
      <c r="K1253" s="22" t="s">
        <v>10256</v>
      </c>
      <c r="L1253" s="17" t="s">
        <v>10484</v>
      </c>
      <c r="M1253" s="17" t="s">
        <v>6910</v>
      </c>
      <c r="N1253" s="17" t="s">
        <v>603</v>
      </c>
      <c r="O1253" s="17" t="s">
        <v>1378</v>
      </c>
      <c r="P1253" s="17" t="s">
        <v>6911</v>
      </c>
      <c r="Q1253" s="17" t="s">
        <v>0</v>
      </c>
      <c r="R1253" s="17" t="s">
        <v>9780</v>
      </c>
      <c r="S1253" s="17" t="s">
        <v>1390</v>
      </c>
      <c r="T1253" s="17" t="s">
        <v>1390</v>
      </c>
      <c r="U1253" s="18">
        <v>78578.19</v>
      </c>
      <c r="V1253" s="18">
        <v>0</v>
      </c>
      <c r="W1253" s="17">
        <v>75</v>
      </c>
      <c r="X1253" s="17">
        <v>0</v>
      </c>
      <c r="Y1253" s="17">
        <v>0</v>
      </c>
      <c r="Z1253" s="17">
        <v>0</v>
      </c>
      <c r="AA1253" s="17">
        <v>0</v>
      </c>
      <c r="AB1253" s="17">
        <v>0</v>
      </c>
      <c r="AC1253" s="17">
        <v>0</v>
      </c>
      <c r="AD1253" s="17">
        <v>4792.8100000000004</v>
      </c>
      <c r="AE1253" s="17">
        <v>3321.11</v>
      </c>
      <c r="AF1253" s="17">
        <v>3436.75</v>
      </c>
      <c r="AG1253" s="17">
        <v>67027.520000000004</v>
      </c>
      <c r="AH1253" s="17">
        <v>0</v>
      </c>
      <c r="AI1253" s="17" t="s">
        <v>7425</v>
      </c>
      <c r="AJ1253" s="17" t="s">
        <v>1386</v>
      </c>
      <c r="AK1253" s="17" t="s">
        <v>7426</v>
      </c>
      <c r="AL1253" s="17" t="s">
        <v>7427</v>
      </c>
      <c r="AM1253" s="17" t="s">
        <v>7428</v>
      </c>
      <c r="AN1253">
        <v>351258820270</v>
      </c>
      <c r="AO1253" s="17" t="s">
        <v>9417</v>
      </c>
      <c r="AP1253" s="17" t="s">
        <v>7994</v>
      </c>
      <c r="AQ1253" s="17" t="s">
        <v>9418</v>
      </c>
      <c r="AR1253" s="17" t="s">
        <v>344</v>
      </c>
      <c r="AS1253" s="17" t="s">
        <v>1389</v>
      </c>
      <c r="AT1253" s="20" t="str">
        <f t="shared" si="38"/>
        <v>0686_MINO_DESTINO_NAVEGABLE_1_ETURISMO DO PORTO E NORTE DE PORTUGAL, ER</v>
      </c>
      <c r="AU1253" s="21">
        <f t="shared" si="39"/>
        <v>0.75</v>
      </c>
    </row>
    <row r="1254" spans="1:47" x14ac:dyDescent="0.3">
      <c r="A1254" s="17" t="s">
        <v>1377</v>
      </c>
      <c r="B1254" s="17" t="s">
        <v>9932</v>
      </c>
      <c r="C1254">
        <v>264</v>
      </c>
      <c r="D1254" s="17" t="s">
        <v>146</v>
      </c>
      <c r="E1254" s="17" t="s">
        <v>792</v>
      </c>
      <c r="F1254">
        <v>4</v>
      </c>
      <c r="G1254">
        <v>11</v>
      </c>
      <c r="H1254" s="17" t="s">
        <v>7</v>
      </c>
      <c r="I1254">
        <v>8</v>
      </c>
      <c r="J1254" s="22" t="s">
        <v>10127</v>
      </c>
      <c r="K1254" s="22" t="s">
        <v>10452</v>
      </c>
      <c r="L1254" s="17" t="s">
        <v>511</v>
      </c>
      <c r="M1254" s="17" t="s">
        <v>3745</v>
      </c>
      <c r="N1254" s="17" t="s">
        <v>3746</v>
      </c>
      <c r="O1254" s="17" t="s">
        <v>1378</v>
      </c>
      <c r="P1254" s="17" t="s">
        <v>3747</v>
      </c>
      <c r="Q1254" s="17" t="s">
        <v>278</v>
      </c>
      <c r="R1254" s="17" t="s">
        <v>9780</v>
      </c>
      <c r="S1254" s="17"/>
      <c r="T1254" s="17" t="s">
        <v>1395</v>
      </c>
      <c r="U1254" s="18">
        <v>114280</v>
      </c>
      <c r="V1254" s="18">
        <v>0</v>
      </c>
      <c r="W1254" s="17">
        <v>75</v>
      </c>
      <c r="X1254" s="17">
        <v>0</v>
      </c>
      <c r="Y1254" s="17">
        <v>0</v>
      </c>
      <c r="Z1254" s="17">
        <v>0</v>
      </c>
      <c r="AA1254" s="17">
        <v>0</v>
      </c>
      <c r="AB1254" s="17">
        <v>0</v>
      </c>
      <c r="AC1254" s="17">
        <v>0</v>
      </c>
      <c r="AD1254" s="17">
        <v>0</v>
      </c>
      <c r="AE1254" s="17">
        <v>0</v>
      </c>
      <c r="AF1254" s="17">
        <v>0</v>
      </c>
      <c r="AG1254" s="17">
        <v>114280</v>
      </c>
      <c r="AH1254" s="17">
        <v>0</v>
      </c>
      <c r="AI1254" s="17" t="s">
        <v>3748</v>
      </c>
      <c r="AJ1254" s="17" t="s">
        <v>2327</v>
      </c>
      <c r="AK1254" s="17" t="s">
        <v>3749</v>
      </c>
      <c r="AL1254" s="17" t="s">
        <v>3750</v>
      </c>
      <c r="AM1254" s="17" t="s">
        <v>3751</v>
      </c>
      <c r="AN1254">
        <v>34959338013</v>
      </c>
      <c r="AO1254" s="17" t="s">
        <v>3752</v>
      </c>
      <c r="AP1254" s="17" t="s">
        <v>3753</v>
      </c>
      <c r="AQ1254" s="17" t="s">
        <v>3754</v>
      </c>
      <c r="AR1254" s="17" t="s">
        <v>310</v>
      </c>
      <c r="AS1254" s="17" t="s">
        <v>1381</v>
      </c>
      <c r="AT1254" s="20" t="str">
        <f t="shared" si="38"/>
        <v>0592_EUROGUADIANA_2020_5_EAGRUPACION EUROPEA DE COOPERACION TERRITORIAL (AECT GUADIANA)</v>
      </c>
      <c r="AU1254" s="21">
        <f t="shared" si="39"/>
        <v>0.75</v>
      </c>
    </row>
    <row r="1255" spans="1:47" x14ac:dyDescent="0.3">
      <c r="A1255" s="17" t="s">
        <v>1377</v>
      </c>
      <c r="B1255" s="17" t="s">
        <v>9932</v>
      </c>
      <c r="C1255">
        <v>264</v>
      </c>
      <c r="D1255" s="17" t="s">
        <v>146</v>
      </c>
      <c r="E1255" s="17" t="s">
        <v>792</v>
      </c>
      <c r="F1255">
        <v>4</v>
      </c>
      <c r="G1255">
        <v>11</v>
      </c>
      <c r="H1255" s="17" t="s">
        <v>7</v>
      </c>
      <c r="I1255">
        <v>8</v>
      </c>
      <c r="J1255" s="22" t="s">
        <v>10127</v>
      </c>
      <c r="K1255" s="22" t="s">
        <v>10452</v>
      </c>
      <c r="L1255" s="17" t="s">
        <v>511</v>
      </c>
      <c r="M1255" s="17" t="s">
        <v>3762</v>
      </c>
      <c r="N1255" s="17" t="s">
        <v>3763</v>
      </c>
      <c r="O1255" s="17" t="s">
        <v>1378</v>
      </c>
      <c r="P1255" s="17" t="s">
        <v>3764</v>
      </c>
      <c r="Q1255" s="17" t="s">
        <v>0</v>
      </c>
      <c r="R1255" s="17" t="s">
        <v>9780</v>
      </c>
      <c r="S1255" s="17" t="s">
        <v>1382</v>
      </c>
      <c r="T1255" s="17" t="s">
        <v>1382</v>
      </c>
      <c r="U1255" s="18">
        <v>200000</v>
      </c>
      <c r="V1255" s="18">
        <v>0</v>
      </c>
      <c r="W1255" s="17">
        <v>75</v>
      </c>
      <c r="X1255" s="17">
        <v>0</v>
      </c>
      <c r="Y1255" s="17">
        <v>0</v>
      </c>
      <c r="Z1255" s="17">
        <v>0</v>
      </c>
      <c r="AA1255" s="17">
        <v>0</v>
      </c>
      <c r="AB1255" s="17">
        <v>0</v>
      </c>
      <c r="AC1255" s="17">
        <v>0</v>
      </c>
      <c r="AD1255" s="17">
        <v>8892</v>
      </c>
      <c r="AE1255" s="17">
        <v>27792.85</v>
      </c>
      <c r="AF1255" s="17">
        <v>43651.32</v>
      </c>
      <c r="AG1255" s="17">
        <v>119663.83</v>
      </c>
      <c r="AH1255" s="17">
        <v>0</v>
      </c>
      <c r="AI1255" s="17" t="s">
        <v>3765</v>
      </c>
      <c r="AJ1255" s="17" t="s">
        <v>1386</v>
      </c>
      <c r="AK1255" s="17" t="s">
        <v>3766</v>
      </c>
      <c r="AL1255" s="17" t="s">
        <v>3767</v>
      </c>
      <c r="AM1255" s="17" t="s">
        <v>3768</v>
      </c>
      <c r="AN1255">
        <v>351910869999</v>
      </c>
      <c r="AO1255" s="17" t="s">
        <v>3769</v>
      </c>
      <c r="AP1255" s="17" t="s">
        <v>3770</v>
      </c>
      <c r="AQ1255" s="17" t="s">
        <v>3771</v>
      </c>
      <c r="AR1255" s="17" t="s">
        <v>307</v>
      </c>
      <c r="AS1255" s="17" t="s">
        <v>1389</v>
      </c>
      <c r="AT1255" s="20" t="str">
        <f t="shared" si="38"/>
        <v>0592_EUROGUADIANA_2020_5_ECÂMARA MUNICIPAL DE VILA REAL DE SANTO ANTONIO</v>
      </c>
      <c r="AU1255" s="21">
        <f t="shared" si="39"/>
        <v>0.75</v>
      </c>
    </row>
    <row r="1256" spans="1:47" x14ac:dyDescent="0.3">
      <c r="A1256" s="17" t="s">
        <v>1377</v>
      </c>
      <c r="B1256" s="17" t="s">
        <v>9932</v>
      </c>
      <c r="C1256">
        <v>264</v>
      </c>
      <c r="D1256" s="17" t="s">
        <v>146</v>
      </c>
      <c r="E1256" s="17" t="s">
        <v>792</v>
      </c>
      <c r="F1256">
        <v>4</v>
      </c>
      <c r="G1256">
        <v>11</v>
      </c>
      <c r="H1256" s="17" t="s">
        <v>7</v>
      </c>
      <c r="I1256">
        <v>8</v>
      </c>
      <c r="J1256" s="22" t="s">
        <v>10127</v>
      </c>
      <c r="K1256" s="22" t="s">
        <v>10452</v>
      </c>
      <c r="L1256" s="17" t="s">
        <v>511</v>
      </c>
      <c r="M1256" s="17" t="s">
        <v>3772</v>
      </c>
      <c r="N1256" s="17" t="s">
        <v>553</v>
      </c>
      <c r="O1256" s="17" t="s">
        <v>1378</v>
      </c>
      <c r="P1256" s="17" t="s">
        <v>3773</v>
      </c>
      <c r="Q1256" s="17" t="s">
        <v>0</v>
      </c>
      <c r="R1256" s="17" t="s">
        <v>9780</v>
      </c>
      <c r="S1256" s="17" t="s">
        <v>1382</v>
      </c>
      <c r="T1256" s="17" t="s">
        <v>1382</v>
      </c>
      <c r="U1256" s="18">
        <v>200000</v>
      </c>
      <c r="V1256" s="18">
        <v>0</v>
      </c>
      <c r="W1256" s="17">
        <v>75</v>
      </c>
      <c r="X1256" s="17">
        <v>0</v>
      </c>
      <c r="Y1256" s="17">
        <v>0</v>
      </c>
      <c r="Z1256" s="17">
        <v>0</v>
      </c>
      <c r="AA1256" s="17">
        <v>0</v>
      </c>
      <c r="AB1256" s="17">
        <v>0</v>
      </c>
      <c r="AC1256" s="17">
        <v>0</v>
      </c>
      <c r="AD1256" s="17">
        <v>0</v>
      </c>
      <c r="AE1256" s="17">
        <v>8332.65</v>
      </c>
      <c r="AF1256" s="17">
        <v>30146.86</v>
      </c>
      <c r="AG1256" s="17">
        <v>161520.49</v>
      </c>
      <c r="AH1256" s="17">
        <v>0</v>
      </c>
      <c r="AI1256" s="17" t="s">
        <v>3774</v>
      </c>
      <c r="AJ1256" s="17" t="s">
        <v>1386</v>
      </c>
      <c r="AK1256" s="17" t="s">
        <v>3775</v>
      </c>
      <c r="AL1256" s="17" t="s">
        <v>3776</v>
      </c>
      <c r="AM1256" s="17" t="s">
        <v>3777</v>
      </c>
      <c r="AN1256">
        <v>351927246386</v>
      </c>
      <c r="AO1256" s="17" t="s">
        <v>3778</v>
      </c>
      <c r="AP1256" s="17" t="s">
        <v>3779</v>
      </c>
      <c r="AQ1256" s="17" t="s">
        <v>1587</v>
      </c>
      <c r="AR1256" s="17" t="s">
        <v>307</v>
      </c>
      <c r="AS1256" s="17" t="s">
        <v>1389</v>
      </c>
      <c r="AT1256" s="20" t="str">
        <f t="shared" si="38"/>
        <v>0592_EUROGUADIANA_2020_5_ECÂMARA MUNICIPAL DE CASTRO MARIM</v>
      </c>
      <c r="AU1256" s="21">
        <f t="shared" si="39"/>
        <v>0.75</v>
      </c>
    </row>
    <row r="1257" spans="1:47" x14ac:dyDescent="0.3">
      <c r="A1257" s="17" t="s">
        <v>1377</v>
      </c>
      <c r="B1257" s="17" t="s">
        <v>9932</v>
      </c>
      <c r="C1257">
        <v>264</v>
      </c>
      <c r="D1257" s="17" t="s">
        <v>146</v>
      </c>
      <c r="E1257" s="17" t="s">
        <v>792</v>
      </c>
      <c r="F1257">
        <v>4</v>
      </c>
      <c r="G1257">
        <v>11</v>
      </c>
      <c r="H1257" s="17" t="s">
        <v>7</v>
      </c>
      <c r="I1257">
        <v>8</v>
      </c>
      <c r="J1257" s="22" t="s">
        <v>10127</v>
      </c>
      <c r="K1257" s="22" t="s">
        <v>10452</v>
      </c>
      <c r="L1257" s="17" t="s">
        <v>511</v>
      </c>
      <c r="M1257" s="17" t="s">
        <v>1953</v>
      </c>
      <c r="N1257" s="17" t="s">
        <v>306</v>
      </c>
      <c r="O1257" s="17" t="s">
        <v>1378</v>
      </c>
      <c r="P1257" s="17" t="s">
        <v>1954</v>
      </c>
      <c r="Q1257" s="17" t="s">
        <v>0</v>
      </c>
      <c r="R1257" s="17" t="s">
        <v>9780</v>
      </c>
      <c r="S1257" s="17" t="s">
        <v>1382</v>
      </c>
      <c r="T1257" s="17" t="s">
        <v>1382</v>
      </c>
      <c r="U1257" s="18">
        <v>50000</v>
      </c>
      <c r="V1257" s="18">
        <v>0</v>
      </c>
      <c r="W1257" s="17">
        <v>75</v>
      </c>
      <c r="X1257" s="17">
        <v>0</v>
      </c>
      <c r="Y1257" s="17">
        <v>0</v>
      </c>
      <c r="Z1257" s="17">
        <v>0</v>
      </c>
      <c r="AA1257" s="17">
        <v>0</v>
      </c>
      <c r="AB1257" s="17">
        <v>0</v>
      </c>
      <c r="AC1257" s="17">
        <v>0</v>
      </c>
      <c r="AD1257" s="17">
        <v>1378.76</v>
      </c>
      <c r="AE1257" s="17">
        <v>7241.21</v>
      </c>
      <c r="AF1257" s="17">
        <v>17605.22</v>
      </c>
      <c r="AG1257" s="17">
        <v>23774.81</v>
      </c>
      <c r="AH1257" s="17">
        <v>0</v>
      </c>
      <c r="AI1257" s="17" t="s">
        <v>3780</v>
      </c>
      <c r="AJ1257" s="17" t="s">
        <v>3781</v>
      </c>
      <c r="AK1257" s="17" t="s">
        <v>3782</v>
      </c>
      <c r="AL1257" s="17" t="s">
        <v>3783</v>
      </c>
      <c r="AM1257" s="17" t="s">
        <v>3784</v>
      </c>
      <c r="AN1257">
        <v>51289800097</v>
      </c>
      <c r="AO1257" s="17" t="s">
        <v>3785</v>
      </c>
      <c r="AP1257" s="17" t="s">
        <v>3782</v>
      </c>
      <c r="AQ1257" s="17" t="s">
        <v>3786</v>
      </c>
      <c r="AR1257" s="17" t="s">
        <v>307</v>
      </c>
      <c r="AS1257" s="17" t="s">
        <v>1389</v>
      </c>
      <c r="AT1257" s="20" t="str">
        <f t="shared" si="38"/>
        <v>0592_EUROGUADIANA_2020_5_EUNIVERSIDADE DO ALGARVE</v>
      </c>
      <c r="AU1257" s="21">
        <f t="shared" si="39"/>
        <v>0.75</v>
      </c>
    </row>
    <row r="1258" spans="1:47" x14ac:dyDescent="0.3">
      <c r="A1258" s="17" t="s">
        <v>1377</v>
      </c>
      <c r="B1258" s="17" t="s">
        <v>9932</v>
      </c>
      <c r="C1258">
        <v>264</v>
      </c>
      <c r="D1258" s="17" t="s">
        <v>146</v>
      </c>
      <c r="E1258" s="17" t="s">
        <v>792</v>
      </c>
      <c r="F1258">
        <v>4</v>
      </c>
      <c r="G1258">
        <v>11</v>
      </c>
      <c r="H1258" s="17" t="s">
        <v>7</v>
      </c>
      <c r="I1258">
        <v>8</v>
      </c>
      <c r="J1258" s="22" t="s">
        <v>10127</v>
      </c>
      <c r="K1258" s="22" t="s">
        <v>10452</v>
      </c>
      <c r="L1258" s="17" t="s">
        <v>511</v>
      </c>
      <c r="M1258" s="17" t="s">
        <v>3787</v>
      </c>
      <c r="N1258" s="17" t="s">
        <v>639</v>
      </c>
      <c r="O1258" s="17" t="s">
        <v>1378</v>
      </c>
      <c r="P1258" s="17" t="s">
        <v>3788</v>
      </c>
      <c r="Q1258" s="17" t="s">
        <v>0</v>
      </c>
      <c r="R1258" s="17" t="s">
        <v>9780</v>
      </c>
      <c r="S1258" s="17" t="s">
        <v>1771</v>
      </c>
      <c r="T1258" s="17" t="s">
        <v>1395</v>
      </c>
      <c r="U1258" s="18">
        <v>400000</v>
      </c>
      <c r="V1258" s="18">
        <v>0</v>
      </c>
      <c r="W1258" s="17">
        <v>75</v>
      </c>
      <c r="X1258" s="17">
        <v>0</v>
      </c>
      <c r="Y1258" s="17">
        <v>0</v>
      </c>
      <c r="Z1258" s="17">
        <v>0</v>
      </c>
      <c r="AA1258" s="17">
        <v>0</v>
      </c>
      <c r="AB1258" s="17">
        <v>0</v>
      </c>
      <c r="AC1258" s="17">
        <v>0</v>
      </c>
      <c r="AD1258" s="17">
        <v>20726.330000000002</v>
      </c>
      <c r="AE1258" s="17">
        <v>87993.23</v>
      </c>
      <c r="AF1258" s="17">
        <v>130155.83</v>
      </c>
      <c r="AG1258" s="17">
        <v>161124.60999999999</v>
      </c>
      <c r="AH1258" s="17">
        <v>0</v>
      </c>
      <c r="AI1258" s="17" t="s">
        <v>3748</v>
      </c>
      <c r="AJ1258" s="17" t="s">
        <v>3789</v>
      </c>
      <c r="AK1258" s="17" t="s">
        <v>3749</v>
      </c>
      <c r="AL1258" s="17" t="s">
        <v>3276</v>
      </c>
      <c r="AM1258" s="17" t="s">
        <v>3790</v>
      </c>
      <c r="AN1258">
        <v>34959338013</v>
      </c>
      <c r="AO1258" s="17" t="s">
        <v>3791</v>
      </c>
      <c r="AP1258" s="17" t="s">
        <v>3792</v>
      </c>
      <c r="AQ1258" s="17" t="s">
        <v>3754</v>
      </c>
      <c r="AR1258" s="17" t="s">
        <v>310</v>
      </c>
      <c r="AS1258" s="17" t="s">
        <v>1381</v>
      </c>
      <c r="AT1258" s="20" t="str">
        <f t="shared" si="38"/>
        <v>0592_EUROGUADIANA_2020_5_EAYUNTAMIENTO DE AYAMONTE</v>
      </c>
      <c r="AU1258" s="21">
        <f t="shared" si="39"/>
        <v>0.75</v>
      </c>
    </row>
    <row r="1259" spans="1:47" x14ac:dyDescent="0.3">
      <c r="A1259" s="17" t="s">
        <v>1377</v>
      </c>
      <c r="B1259" s="17" t="s">
        <v>9932</v>
      </c>
      <c r="C1259">
        <v>264</v>
      </c>
      <c r="D1259" s="17" t="s">
        <v>146</v>
      </c>
      <c r="E1259" s="17" t="s">
        <v>792</v>
      </c>
      <c r="F1259">
        <v>4</v>
      </c>
      <c r="G1259">
        <v>11</v>
      </c>
      <c r="H1259" s="17" t="s">
        <v>7</v>
      </c>
      <c r="I1259">
        <v>8</v>
      </c>
      <c r="J1259" s="22" t="s">
        <v>10127</v>
      </c>
      <c r="K1259" s="22" t="s">
        <v>10452</v>
      </c>
      <c r="L1259" s="17" t="s">
        <v>511</v>
      </c>
      <c r="M1259" s="17" t="s">
        <v>3330</v>
      </c>
      <c r="N1259" s="17" t="s">
        <v>309</v>
      </c>
      <c r="O1259" s="17" t="s">
        <v>1378</v>
      </c>
      <c r="P1259" s="17" t="s">
        <v>3331</v>
      </c>
      <c r="Q1259" s="17" t="s">
        <v>0</v>
      </c>
      <c r="R1259" s="17" t="s">
        <v>9780</v>
      </c>
      <c r="S1259" s="17" t="s">
        <v>1918</v>
      </c>
      <c r="T1259" s="17" t="s">
        <v>1395</v>
      </c>
      <c r="U1259" s="18">
        <v>109715</v>
      </c>
      <c r="V1259" s="18">
        <v>0</v>
      </c>
      <c r="W1259" s="17">
        <v>75</v>
      </c>
      <c r="X1259" s="17">
        <v>0</v>
      </c>
      <c r="Y1259" s="17">
        <v>0</v>
      </c>
      <c r="Z1259" s="17">
        <v>0</v>
      </c>
      <c r="AA1259" s="17">
        <v>0</v>
      </c>
      <c r="AB1259" s="17">
        <v>0</v>
      </c>
      <c r="AC1259" s="17">
        <v>0</v>
      </c>
      <c r="AD1259" s="17">
        <v>10972.75</v>
      </c>
      <c r="AE1259" s="17">
        <v>34626.660000000003</v>
      </c>
      <c r="AF1259" s="17">
        <v>39116.959999999999</v>
      </c>
      <c r="AG1259" s="17">
        <v>24998.63</v>
      </c>
      <c r="AH1259" s="17">
        <v>0</v>
      </c>
      <c r="AI1259" s="17" t="s">
        <v>3755</v>
      </c>
      <c r="AJ1259" s="17" t="s">
        <v>1920</v>
      </c>
      <c r="AK1259" s="17" t="s">
        <v>3756</v>
      </c>
      <c r="AL1259" s="17" t="s">
        <v>3757</v>
      </c>
      <c r="AM1259" s="17" t="s">
        <v>3758</v>
      </c>
      <c r="AN1259">
        <v>34959219333</v>
      </c>
      <c r="AO1259" s="17" t="s">
        <v>3759</v>
      </c>
      <c r="AP1259" s="17" t="s">
        <v>3760</v>
      </c>
      <c r="AQ1259" s="17" t="s">
        <v>3761</v>
      </c>
      <c r="AR1259" s="17" t="s">
        <v>310</v>
      </c>
      <c r="AS1259" s="17" t="s">
        <v>1381</v>
      </c>
      <c r="AT1259" s="20" t="str">
        <f t="shared" si="38"/>
        <v>0592_EUROGUADIANA_2020_5_EUNIVERSIDAD DE HUELVA</v>
      </c>
      <c r="AU1259" s="21">
        <f t="shared" si="39"/>
        <v>0.75</v>
      </c>
    </row>
    <row r="1260" spans="1:47" x14ac:dyDescent="0.3">
      <c r="A1260" s="17" t="s">
        <v>1377</v>
      </c>
      <c r="B1260" s="17" t="s">
        <v>9932</v>
      </c>
      <c r="C1260">
        <v>264</v>
      </c>
      <c r="D1260" s="17" t="s">
        <v>67</v>
      </c>
      <c r="E1260" s="17" t="s">
        <v>276</v>
      </c>
      <c r="F1260">
        <v>3</v>
      </c>
      <c r="G1260">
        <v>6</v>
      </c>
      <c r="H1260" s="17" t="s">
        <v>2</v>
      </c>
      <c r="I1260">
        <v>12</v>
      </c>
      <c r="J1260" s="22" t="s">
        <v>9982</v>
      </c>
      <c r="K1260" s="22" t="s">
        <v>10256</v>
      </c>
      <c r="L1260" s="17" t="s">
        <v>474</v>
      </c>
      <c r="M1260" s="17" t="s">
        <v>2323</v>
      </c>
      <c r="N1260" s="17" t="s">
        <v>229</v>
      </c>
      <c r="O1260" s="17" t="s">
        <v>1378</v>
      </c>
      <c r="P1260" s="17" t="s">
        <v>2324</v>
      </c>
      <c r="Q1260" s="17" t="s">
        <v>278</v>
      </c>
      <c r="R1260" s="17" t="s">
        <v>9780</v>
      </c>
      <c r="S1260" s="17" t="s">
        <v>1729</v>
      </c>
      <c r="T1260" s="17" t="s">
        <v>1395</v>
      </c>
      <c r="U1260" s="18">
        <v>2450260.7999999998</v>
      </c>
      <c r="V1260" s="18">
        <v>0</v>
      </c>
      <c r="W1260" s="17">
        <v>75</v>
      </c>
      <c r="X1260" s="17">
        <v>0</v>
      </c>
      <c r="Y1260" s="17">
        <v>0</v>
      </c>
      <c r="Z1260" s="17">
        <v>0</v>
      </c>
      <c r="AA1260" s="17">
        <v>0</v>
      </c>
      <c r="AB1260" s="17">
        <v>27812.32</v>
      </c>
      <c r="AC1260" s="17">
        <v>245830.64</v>
      </c>
      <c r="AD1260" s="17">
        <v>352351.07</v>
      </c>
      <c r="AE1260" s="17">
        <v>444482.71</v>
      </c>
      <c r="AF1260" s="17">
        <v>721300.37</v>
      </c>
      <c r="AG1260" s="17">
        <v>658483.69999999995</v>
      </c>
      <c r="AH1260" s="17">
        <v>0</v>
      </c>
      <c r="AI1260" s="17" t="s">
        <v>9304</v>
      </c>
      <c r="AJ1260" s="17" t="s">
        <v>1386</v>
      </c>
      <c r="AK1260" s="17" t="s">
        <v>6717</v>
      </c>
      <c r="AL1260" s="17" t="s">
        <v>6718</v>
      </c>
      <c r="AM1260" s="17" t="s">
        <v>6719</v>
      </c>
      <c r="AN1260">
        <v>927189880</v>
      </c>
      <c r="AO1260" s="17" t="s">
        <v>4673</v>
      </c>
      <c r="AP1260" s="17" t="s">
        <v>2332</v>
      </c>
      <c r="AQ1260" s="17" t="s">
        <v>6720</v>
      </c>
      <c r="AR1260" s="17" t="s">
        <v>297</v>
      </c>
      <c r="AS1260" s="17" t="s">
        <v>1381</v>
      </c>
      <c r="AT1260" s="20" t="str">
        <f t="shared" si="38"/>
        <v>0068_REDTI_4_EDIPUTACION PROVINCIAL DE CACERES</v>
      </c>
      <c r="AU1260" s="21">
        <f t="shared" si="39"/>
        <v>0.75</v>
      </c>
    </row>
    <row r="1261" spans="1:47" x14ac:dyDescent="0.3">
      <c r="A1261" s="17" t="s">
        <v>1377</v>
      </c>
      <c r="B1261" s="17" t="s">
        <v>9932</v>
      </c>
      <c r="C1261">
        <v>264</v>
      </c>
      <c r="D1261" s="17" t="s">
        <v>67</v>
      </c>
      <c r="E1261" s="17" t="s">
        <v>276</v>
      </c>
      <c r="F1261">
        <v>3</v>
      </c>
      <c r="G1261">
        <v>6</v>
      </c>
      <c r="H1261" s="17" t="s">
        <v>2</v>
      </c>
      <c r="I1261">
        <v>12</v>
      </c>
      <c r="J1261" s="22" t="s">
        <v>9982</v>
      </c>
      <c r="K1261" s="22" t="s">
        <v>10256</v>
      </c>
      <c r="L1261" s="17" t="s">
        <v>474</v>
      </c>
      <c r="M1261" s="17" t="s">
        <v>6834</v>
      </c>
      <c r="N1261" s="17" t="s">
        <v>491</v>
      </c>
      <c r="O1261" s="17" t="s">
        <v>1378</v>
      </c>
      <c r="P1261" s="17" t="s">
        <v>6835</v>
      </c>
      <c r="Q1261" s="17" t="s">
        <v>0</v>
      </c>
      <c r="R1261" s="17" t="s">
        <v>9780</v>
      </c>
      <c r="S1261" s="17" t="s">
        <v>1489</v>
      </c>
      <c r="T1261" s="17" t="s">
        <v>1489</v>
      </c>
      <c r="U1261" s="18">
        <v>360000</v>
      </c>
      <c r="V1261" s="18">
        <v>0</v>
      </c>
      <c r="W1261" s="17">
        <v>75</v>
      </c>
      <c r="X1261" s="17">
        <v>0</v>
      </c>
      <c r="Y1261" s="17">
        <v>0</v>
      </c>
      <c r="Z1261" s="17">
        <v>0</v>
      </c>
      <c r="AA1261" s="17">
        <v>0</v>
      </c>
      <c r="AB1261" s="17">
        <v>0</v>
      </c>
      <c r="AC1261" s="17">
        <v>0</v>
      </c>
      <c r="AD1261" s="17">
        <v>0</v>
      </c>
      <c r="AE1261" s="17">
        <v>0</v>
      </c>
      <c r="AF1261" s="17">
        <v>25140.77</v>
      </c>
      <c r="AG1261" s="17">
        <v>334859.23</v>
      </c>
      <c r="AH1261" s="17">
        <v>0</v>
      </c>
      <c r="AI1261" s="17" t="s">
        <v>6836</v>
      </c>
      <c r="AJ1261" s="17" t="s">
        <v>1848</v>
      </c>
      <c r="AK1261" s="17" t="s">
        <v>9846</v>
      </c>
      <c r="AL1261" s="17" t="s">
        <v>9847</v>
      </c>
      <c r="AM1261" s="17" t="s">
        <v>9848</v>
      </c>
      <c r="AN1261">
        <v>35277394106</v>
      </c>
      <c r="AO1261" s="17" t="s">
        <v>6837</v>
      </c>
      <c r="AP1261" s="17" t="s">
        <v>9849</v>
      </c>
      <c r="AQ1261" s="17" t="s">
        <v>9850</v>
      </c>
      <c r="AR1261" s="17" t="s">
        <v>301</v>
      </c>
      <c r="AS1261" s="17" t="s">
        <v>1389</v>
      </c>
      <c r="AT1261" s="20" t="str">
        <f t="shared" si="38"/>
        <v>0068_REDTI_4_ECÂMARA MUNICIPAL DE PENAMACOR</v>
      </c>
      <c r="AU1261" s="21">
        <f t="shared" si="39"/>
        <v>0.75</v>
      </c>
    </row>
    <row r="1262" spans="1:47" x14ac:dyDescent="0.3">
      <c r="A1262" s="17" t="s">
        <v>1377</v>
      </c>
      <c r="B1262" s="17" t="s">
        <v>9932</v>
      </c>
      <c r="C1262">
        <v>264</v>
      </c>
      <c r="D1262" s="17" t="s">
        <v>67</v>
      </c>
      <c r="E1262" s="17" t="s">
        <v>276</v>
      </c>
      <c r="F1262">
        <v>3</v>
      </c>
      <c r="G1262">
        <v>6</v>
      </c>
      <c r="H1262" s="17" t="s">
        <v>2</v>
      </c>
      <c r="I1262">
        <v>12</v>
      </c>
      <c r="J1262" s="22" t="s">
        <v>9982</v>
      </c>
      <c r="K1262" s="22" t="s">
        <v>10256</v>
      </c>
      <c r="L1262" s="17" t="s">
        <v>474</v>
      </c>
      <c r="M1262" s="17" t="s">
        <v>5051</v>
      </c>
      <c r="N1262" s="17" t="s">
        <v>317</v>
      </c>
      <c r="O1262" s="17" t="s">
        <v>1378</v>
      </c>
      <c r="P1262" s="17" t="s">
        <v>5052</v>
      </c>
      <c r="Q1262" s="17" t="s">
        <v>0</v>
      </c>
      <c r="R1262" s="17" t="s">
        <v>9780</v>
      </c>
      <c r="S1262" s="17" t="s">
        <v>1379</v>
      </c>
      <c r="T1262" s="17" t="s">
        <v>1379</v>
      </c>
      <c r="U1262" s="18">
        <v>1291304</v>
      </c>
      <c r="V1262" s="18">
        <v>0</v>
      </c>
      <c r="W1262" s="17">
        <v>75</v>
      </c>
      <c r="X1262" s="17">
        <v>0</v>
      </c>
      <c r="Y1262" s="17">
        <v>0</v>
      </c>
      <c r="Z1262" s="17">
        <v>0</v>
      </c>
      <c r="AA1262" s="17">
        <v>0</v>
      </c>
      <c r="AB1262" s="17">
        <v>0</v>
      </c>
      <c r="AC1262" s="17">
        <v>799731.62</v>
      </c>
      <c r="AD1262" s="17">
        <v>153956.63</v>
      </c>
      <c r="AE1262" s="17">
        <v>64909.29</v>
      </c>
      <c r="AF1262" s="17">
        <v>195433.48</v>
      </c>
      <c r="AG1262" s="17">
        <v>77272.98</v>
      </c>
      <c r="AH1262" s="17">
        <v>0</v>
      </c>
      <c r="AI1262" s="17" t="s">
        <v>4689</v>
      </c>
      <c r="AJ1262" s="17" t="s">
        <v>4690</v>
      </c>
      <c r="AK1262" s="17" t="s">
        <v>6782</v>
      </c>
      <c r="AL1262" s="17" t="s">
        <v>6783</v>
      </c>
      <c r="AM1262" s="17" t="s">
        <v>6784</v>
      </c>
      <c r="AN1262">
        <v>927010801</v>
      </c>
      <c r="AO1262" s="17" t="s">
        <v>6785</v>
      </c>
      <c r="AP1262" s="17" t="s">
        <v>4689</v>
      </c>
      <c r="AQ1262" s="17" t="s">
        <v>4690</v>
      </c>
      <c r="AR1262" s="17" t="s">
        <v>297</v>
      </c>
      <c r="AS1262" s="17" t="s">
        <v>1381</v>
      </c>
      <c r="AT1262" s="20" t="str">
        <f t="shared" si="38"/>
        <v>0068_REDTI_4_EJUNTA DE EXTREMADURA CONSEJERIA DE MEDIO AMBIENTE Y RURAL, POLITICAS AGRARIAS Y TERRITORIO DIRECCION GENERAL DE MEDIO AMBIENTE</v>
      </c>
      <c r="AU1262" s="21">
        <f t="shared" si="39"/>
        <v>0.75</v>
      </c>
    </row>
    <row r="1263" spans="1:47" x14ac:dyDescent="0.3">
      <c r="A1263" s="17" t="s">
        <v>1377</v>
      </c>
      <c r="B1263" s="17" t="s">
        <v>9932</v>
      </c>
      <c r="C1263">
        <v>264</v>
      </c>
      <c r="D1263" s="17" t="s">
        <v>67</v>
      </c>
      <c r="E1263" s="17" t="s">
        <v>276</v>
      </c>
      <c r="F1263">
        <v>3</v>
      </c>
      <c r="G1263">
        <v>6</v>
      </c>
      <c r="H1263" s="17" t="s">
        <v>2</v>
      </c>
      <c r="I1263">
        <v>12</v>
      </c>
      <c r="J1263" s="22" t="s">
        <v>9982</v>
      </c>
      <c r="K1263" s="22" t="s">
        <v>10256</v>
      </c>
      <c r="L1263" s="17" t="s">
        <v>474</v>
      </c>
      <c r="M1263" s="17" t="s">
        <v>4185</v>
      </c>
      <c r="N1263" s="17" t="s">
        <v>489</v>
      </c>
      <c r="O1263" s="17" t="s">
        <v>1378</v>
      </c>
      <c r="P1263" s="17" t="s">
        <v>4186</v>
      </c>
      <c r="Q1263" s="17" t="s">
        <v>0</v>
      </c>
      <c r="R1263" s="17" t="s">
        <v>9780</v>
      </c>
      <c r="S1263" s="17" t="s">
        <v>1939</v>
      </c>
      <c r="T1263" s="17" t="s">
        <v>1939</v>
      </c>
      <c r="U1263" s="18">
        <v>120000</v>
      </c>
      <c r="V1263" s="18">
        <v>0</v>
      </c>
      <c r="W1263" s="17">
        <v>75</v>
      </c>
      <c r="X1263" s="17">
        <v>0</v>
      </c>
      <c r="Y1263" s="17">
        <v>0</v>
      </c>
      <c r="Z1263" s="17">
        <v>0</v>
      </c>
      <c r="AA1263" s="17">
        <v>0</v>
      </c>
      <c r="AB1263" s="17">
        <v>0</v>
      </c>
      <c r="AC1263" s="17">
        <v>0</v>
      </c>
      <c r="AD1263" s="17">
        <v>53748.76</v>
      </c>
      <c r="AE1263" s="17">
        <v>11000</v>
      </c>
      <c r="AF1263" s="17">
        <v>55251.24</v>
      </c>
      <c r="AG1263" s="17">
        <v>0</v>
      </c>
      <c r="AH1263" s="17">
        <v>0</v>
      </c>
      <c r="AI1263" s="17" t="s">
        <v>6769</v>
      </c>
      <c r="AJ1263" s="17" t="s">
        <v>6770</v>
      </c>
      <c r="AK1263" s="17" t="s">
        <v>6771</v>
      </c>
      <c r="AL1263" s="17" t="s">
        <v>2795</v>
      </c>
      <c r="AM1263" s="17" t="s">
        <v>6772</v>
      </c>
      <c r="AN1263">
        <v>351245307426</v>
      </c>
      <c r="AO1263" s="17" t="s">
        <v>6773</v>
      </c>
      <c r="AP1263" s="17" t="s">
        <v>6774</v>
      </c>
      <c r="AQ1263" s="17" t="s">
        <v>6775</v>
      </c>
      <c r="AR1263" s="17" t="s">
        <v>322</v>
      </c>
      <c r="AS1263" s="17" t="s">
        <v>1389</v>
      </c>
      <c r="AT1263" s="20" t="str">
        <f t="shared" si="38"/>
        <v>0068_REDTI_4_ECÂMARA MUNICIPAL DE PORTALEGRE</v>
      </c>
      <c r="AU1263" s="21">
        <f t="shared" si="39"/>
        <v>0.75</v>
      </c>
    </row>
    <row r="1264" spans="1:47" x14ac:dyDescent="0.3">
      <c r="A1264" s="17" t="s">
        <v>1377</v>
      </c>
      <c r="B1264" s="17" t="s">
        <v>9932</v>
      </c>
      <c r="C1264">
        <v>264</v>
      </c>
      <c r="D1264" s="17" t="s">
        <v>67</v>
      </c>
      <c r="E1264" s="17" t="s">
        <v>276</v>
      </c>
      <c r="F1264">
        <v>3</v>
      </c>
      <c r="G1264">
        <v>6</v>
      </c>
      <c r="H1264" s="17" t="s">
        <v>2</v>
      </c>
      <c r="I1264">
        <v>12</v>
      </c>
      <c r="J1264" s="22" t="s">
        <v>9982</v>
      </c>
      <c r="K1264" s="22" t="s">
        <v>10256</v>
      </c>
      <c r="L1264" s="17" t="s">
        <v>474</v>
      </c>
      <c r="M1264" s="17" t="s">
        <v>6721</v>
      </c>
      <c r="N1264" s="17" t="s">
        <v>483</v>
      </c>
      <c r="O1264" s="17" t="s">
        <v>1378</v>
      </c>
      <c r="P1264" s="17" t="s">
        <v>6722</v>
      </c>
      <c r="Q1264" s="17" t="s">
        <v>0</v>
      </c>
      <c r="R1264" s="17" t="s">
        <v>9780</v>
      </c>
      <c r="S1264" s="17" t="s">
        <v>1379</v>
      </c>
      <c r="T1264" s="17" t="s">
        <v>1379</v>
      </c>
      <c r="U1264" s="18">
        <v>500000</v>
      </c>
      <c r="V1264" s="18">
        <v>0</v>
      </c>
      <c r="W1264" s="17">
        <v>75</v>
      </c>
      <c r="X1264" s="17">
        <v>0</v>
      </c>
      <c r="Y1264" s="17">
        <v>0</v>
      </c>
      <c r="Z1264" s="17">
        <v>0</v>
      </c>
      <c r="AA1264" s="17">
        <v>0</v>
      </c>
      <c r="AB1264" s="17">
        <v>0</v>
      </c>
      <c r="AC1264" s="17">
        <v>38071</v>
      </c>
      <c r="AD1264" s="17">
        <v>56289.05</v>
      </c>
      <c r="AE1264" s="17">
        <v>42152.44</v>
      </c>
      <c r="AF1264" s="17">
        <v>30622.06</v>
      </c>
      <c r="AG1264" s="17">
        <v>332865.45</v>
      </c>
      <c r="AH1264" s="17">
        <v>0</v>
      </c>
      <c r="AI1264" s="17" t="s">
        <v>6723</v>
      </c>
      <c r="AJ1264" s="17" t="s">
        <v>6724</v>
      </c>
      <c r="AK1264" s="17" t="s">
        <v>6725</v>
      </c>
      <c r="AL1264" s="17" t="s">
        <v>6726</v>
      </c>
      <c r="AM1264" s="17" t="s">
        <v>6727</v>
      </c>
      <c r="AN1264">
        <v>927005950</v>
      </c>
      <c r="AO1264" s="17" t="s">
        <v>6728</v>
      </c>
      <c r="AP1264" s="17" t="s">
        <v>6723</v>
      </c>
      <c r="AQ1264" s="17" t="s">
        <v>6729</v>
      </c>
      <c r="AR1264" s="17" t="s">
        <v>291</v>
      </c>
      <c r="AS1264" s="17" t="s">
        <v>1381</v>
      </c>
      <c r="AT1264" s="20" t="str">
        <f t="shared" si="38"/>
        <v>0068_REDTI_4_EJUNTA DE EXTREMADURA  SERVICIO EXTREMEÑO PUBLICO DE EMPLEO</v>
      </c>
      <c r="AU1264" s="21">
        <f t="shared" si="39"/>
        <v>0.75</v>
      </c>
    </row>
    <row r="1265" spans="1:47" x14ac:dyDescent="0.3">
      <c r="A1265" s="17" t="s">
        <v>1377</v>
      </c>
      <c r="B1265" s="17" t="s">
        <v>9932</v>
      </c>
      <c r="C1265">
        <v>264</v>
      </c>
      <c r="D1265" s="17" t="s">
        <v>67</v>
      </c>
      <c r="E1265" s="17" t="s">
        <v>276</v>
      </c>
      <c r="F1265">
        <v>3</v>
      </c>
      <c r="G1265">
        <v>6</v>
      </c>
      <c r="H1265" s="17" t="s">
        <v>2</v>
      </c>
      <c r="I1265">
        <v>12</v>
      </c>
      <c r="J1265" s="22" t="s">
        <v>9982</v>
      </c>
      <c r="K1265" s="22" t="s">
        <v>10256</v>
      </c>
      <c r="L1265" s="17" t="s">
        <v>474</v>
      </c>
      <c r="M1265" s="17" t="s">
        <v>6828</v>
      </c>
      <c r="N1265" s="17" t="s">
        <v>480</v>
      </c>
      <c r="O1265" s="17" t="s">
        <v>1378</v>
      </c>
      <c r="P1265" s="17" t="s">
        <v>6829</v>
      </c>
      <c r="Q1265" s="17" t="s">
        <v>0</v>
      </c>
      <c r="R1265" s="17" t="s">
        <v>9780</v>
      </c>
      <c r="S1265" s="17" t="s">
        <v>1939</v>
      </c>
      <c r="T1265" s="17" t="s">
        <v>1939</v>
      </c>
      <c r="U1265" s="18">
        <v>306666.67</v>
      </c>
      <c r="V1265" s="18">
        <v>0</v>
      </c>
      <c r="W1265" s="17">
        <v>75</v>
      </c>
      <c r="X1265" s="17">
        <v>0</v>
      </c>
      <c r="Y1265" s="17">
        <v>0</v>
      </c>
      <c r="Z1265" s="17">
        <v>0</v>
      </c>
      <c r="AA1265" s="17">
        <v>0</v>
      </c>
      <c r="AB1265" s="17">
        <v>0</v>
      </c>
      <c r="AC1265" s="17">
        <v>113556.88</v>
      </c>
      <c r="AD1265" s="17">
        <v>83566.27</v>
      </c>
      <c r="AE1265" s="17">
        <v>23232.86</v>
      </c>
      <c r="AF1265" s="17">
        <v>86310.66</v>
      </c>
      <c r="AG1265" s="17">
        <v>0</v>
      </c>
      <c r="AH1265" s="17">
        <v>0</v>
      </c>
      <c r="AI1265" s="17" t="s">
        <v>6830</v>
      </c>
      <c r="AJ1265" s="17" t="s">
        <v>1848</v>
      </c>
      <c r="AK1265" s="17" t="s">
        <v>6831</v>
      </c>
      <c r="AL1265" s="17" t="s">
        <v>6752</v>
      </c>
      <c r="AM1265" s="17" t="s">
        <v>6832</v>
      </c>
      <c r="AN1265">
        <v>351245909130</v>
      </c>
      <c r="AO1265" s="17" t="s">
        <v>6833</v>
      </c>
      <c r="AP1265" s="17" t="s">
        <v>6830</v>
      </c>
      <c r="AQ1265" s="17" t="s">
        <v>1848</v>
      </c>
      <c r="AR1265" s="17" t="s">
        <v>322</v>
      </c>
      <c r="AS1265" s="17" t="s">
        <v>1389</v>
      </c>
      <c r="AT1265" s="20" t="str">
        <f t="shared" si="38"/>
        <v>0068_REDTI_4_ECÂMARA MUNICIPAL DE MARVÃO</v>
      </c>
      <c r="AU1265" s="21">
        <f t="shared" si="39"/>
        <v>0.75</v>
      </c>
    </row>
    <row r="1266" spans="1:47" x14ac:dyDescent="0.3">
      <c r="A1266" s="17" t="s">
        <v>1377</v>
      </c>
      <c r="B1266" s="17" t="s">
        <v>9932</v>
      </c>
      <c r="C1266">
        <v>264</v>
      </c>
      <c r="D1266" s="17" t="s">
        <v>67</v>
      </c>
      <c r="E1266" s="17" t="s">
        <v>276</v>
      </c>
      <c r="F1266">
        <v>3</v>
      </c>
      <c r="G1266">
        <v>6</v>
      </c>
      <c r="H1266" s="17" t="s">
        <v>2</v>
      </c>
      <c r="I1266">
        <v>12</v>
      </c>
      <c r="J1266" s="22" t="s">
        <v>9982</v>
      </c>
      <c r="K1266" s="22" t="s">
        <v>10256</v>
      </c>
      <c r="L1266" s="17" t="s">
        <v>474</v>
      </c>
      <c r="M1266" s="17" t="s">
        <v>6792</v>
      </c>
      <c r="N1266" s="17" t="s">
        <v>482</v>
      </c>
      <c r="O1266" s="17" t="s">
        <v>1378</v>
      </c>
      <c r="P1266" s="17" t="s">
        <v>6793</v>
      </c>
      <c r="Q1266" s="17" t="s">
        <v>0</v>
      </c>
      <c r="R1266" s="17" t="s">
        <v>9780</v>
      </c>
      <c r="S1266" s="17" t="s">
        <v>1379</v>
      </c>
      <c r="T1266" s="17" t="s">
        <v>1379</v>
      </c>
      <c r="U1266" s="18">
        <v>250000</v>
      </c>
      <c r="V1266" s="18">
        <v>0</v>
      </c>
      <c r="W1266" s="17">
        <v>75</v>
      </c>
      <c r="X1266" s="17">
        <v>0</v>
      </c>
      <c r="Y1266" s="17">
        <v>0</v>
      </c>
      <c r="Z1266" s="17">
        <v>0</v>
      </c>
      <c r="AA1266" s="17">
        <v>0</v>
      </c>
      <c r="AB1266" s="17">
        <v>0</v>
      </c>
      <c r="AC1266" s="17">
        <v>0</v>
      </c>
      <c r="AD1266" s="17">
        <v>66310.81</v>
      </c>
      <c r="AE1266" s="17">
        <v>26389.07</v>
      </c>
      <c r="AF1266" s="17">
        <v>133700.12</v>
      </c>
      <c r="AG1266" s="17">
        <v>23600</v>
      </c>
      <c r="AH1266" s="17">
        <v>0</v>
      </c>
      <c r="AI1266" s="17" t="s">
        <v>6794</v>
      </c>
      <c r="AJ1266" s="17" t="s">
        <v>6795</v>
      </c>
      <c r="AK1266" s="17" t="s">
        <v>6796</v>
      </c>
      <c r="AL1266" s="17" t="s">
        <v>6797</v>
      </c>
      <c r="AM1266" s="17" t="s">
        <v>6798</v>
      </c>
      <c r="AN1266">
        <v>924002360</v>
      </c>
      <c r="AO1266" s="17" t="s">
        <v>4364</v>
      </c>
      <c r="AP1266" s="17" t="s">
        <v>6799</v>
      </c>
      <c r="AQ1266" s="17" t="s">
        <v>6800</v>
      </c>
      <c r="AR1266" s="17" t="s">
        <v>291</v>
      </c>
      <c r="AS1266" s="17" t="s">
        <v>1381</v>
      </c>
      <c r="AT1266" s="20" t="str">
        <f t="shared" si="38"/>
        <v>0068_REDTI_4_EJUNTA DE EXTREMADURA CONSEJERIA DE MEDIO AMBIENTE Y RURAL, POLITICAS AGRARIAS Y TERRITORIO SECRETARIA GENERAL DE DESARROLLO RURAL Y TERRITORIO</v>
      </c>
      <c r="AU1266" s="21">
        <f t="shared" si="39"/>
        <v>0.75</v>
      </c>
    </row>
    <row r="1267" spans="1:47" x14ac:dyDescent="0.3">
      <c r="A1267" s="17" t="s">
        <v>1377</v>
      </c>
      <c r="B1267" s="17" t="s">
        <v>9932</v>
      </c>
      <c r="C1267">
        <v>264</v>
      </c>
      <c r="D1267" s="17" t="s">
        <v>67</v>
      </c>
      <c r="E1267" s="17" t="s">
        <v>276</v>
      </c>
      <c r="F1267">
        <v>3</v>
      </c>
      <c r="G1267">
        <v>6</v>
      </c>
      <c r="H1267" s="17" t="s">
        <v>2</v>
      </c>
      <c r="I1267">
        <v>12</v>
      </c>
      <c r="J1267" s="22" t="s">
        <v>9982</v>
      </c>
      <c r="K1267" s="22" t="s">
        <v>10256</v>
      </c>
      <c r="L1267" s="17" t="s">
        <v>474</v>
      </c>
      <c r="M1267" s="17" t="s">
        <v>6762</v>
      </c>
      <c r="N1267" s="17" t="s">
        <v>490</v>
      </c>
      <c r="O1267" s="17" t="s">
        <v>1378</v>
      </c>
      <c r="P1267" s="17" t="s">
        <v>6763</v>
      </c>
      <c r="Q1267" s="17" t="s">
        <v>0</v>
      </c>
      <c r="R1267" s="17" t="s">
        <v>9780</v>
      </c>
      <c r="S1267" s="17" t="s">
        <v>1489</v>
      </c>
      <c r="T1267" s="17" t="s">
        <v>1489</v>
      </c>
      <c r="U1267" s="18">
        <v>450000</v>
      </c>
      <c r="V1267" s="18">
        <v>0</v>
      </c>
      <c r="W1267" s="17">
        <v>75</v>
      </c>
      <c r="X1267" s="17">
        <v>0</v>
      </c>
      <c r="Y1267" s="17">
        <v>0</v>
      </c>
      <c r="Z1267" s="17">
        <v>0</v>
      </c>
      <c r="AA1267" s="17">
        <v>0</v>
      </c>
      <c r="AB1267" s="17">
        <v>175832.65</v>
      </c>
      <c r="AC1267" s="17">
        <v>58997.1</v>
      </c>
      <c r="AD1267" s="17">
        <v>17356.09</v>
      </c>
      <c r="AE1267" s="17">
        <v>23561.55</v>
      </c>
      <c r="AF1267" s="17">
        <v>28517.95</v>
      </c>
      <c r="AG1267" s="17">
        <v>145734.66</v>
      </c>
      <c r="AH1267" s="17">
        <v>0</v>
      </c>
      <c r="AI1267" s="17" t="s">
        <v>6755</v>
      </c>
      <c r="AJ1267" s="17" t="s">
        <v>1848</v>
      </c>
      <c r="AK1267" s="17" t="s">
        <v>6764</v>
      </c>
      <c r="AL1267" s="17" t="s">
        <v>6765</v>
      </c>
      <c r="AM1267" s="17" t="s">
        <v>6766</v>
      </c>
      <c r="AN1267">
        <v>351277200570</v>
      </c>
      <c r="AO1267" s="17" t="s">
        <v>7177</v>
      </c>
      <c r="AP1267" s="17" t="s">
        <v>6767</v>
      </c>
      <c r="AQ1267" s="17" t="s">
        <v>6768</v>
      </c>
      <c r="AR1267" s="17" t="s">
        <v>301</v>
      </c>
      <c r="AS1267" s="17" t="s">
        <v>1389</v>
      </c>
      <c r="AT1267" s="20" t="str">
        <f t="shared" si="38"/>
        <v>0068_REDTI_4_ECÂMARA MUNICIPAL DE IDANHA-A-NOVA</v>
      </c>
      <c r="AU1267" s="21">
        <f t="shared" si="39"/>
        <v>0.75</v>
      </c>
    </row>
    <row r="1268" spans="1:47" x14ac:dyDescent="0.3">
      <c r="A1268" s="17" t="s">
        <v>1377</v>
      </c>
      <c r="B1268" s="17" t="s">
        <v>9932</v>
      </c>
      <c r="C1268">
        <v>264</v>
      </c>
      <c r="D1268" s="17" t="s">
        <v>67</v>
      </c>
      <c r="E1268" s="17" t="s">
        <v>276</v>
      </c>
      <c r="F1268">
        <v>3</v>
      </c>
      <c r="G1268">
        <v>6</v>
      </c>
      <c r="H1268" s="17" t="s">
        <v>2</v>
      </c>
      <c r="I1268">
        <v>12</v>
      </c>
      <c r="J1268" s="22" t="s">
        <v>9982</v>
      </c>
      <c r="K1268" s="22" t="s">
        <v>10256</v>
      </c>
      <c r="L1268" s="17" t="s">
        <v>474</v>
      </c>
      <c r="M1268" s="17" t="s">
        <v>6744</v>
      </c>
      <c r="N1268" s="17" t="s">
        <v>487</v>
      </c>
      <c r="O1268" s="17" t="s">
        <v>1378</v>
      </c>
      <c r="P1268" s="17" t="s">
        <v>6745</v>
      </c>
      <c r="Q1268" s="17" t="s">
        <v>0</v>
      </c>
      <c r="R1268" s="17" t="s">
        <v>9780</v>
      </c>
      <c r="S1268" s="17" t="s">
        <v>1489</v>
      </c>
      <c r="T1268" s="17" t="s">
        <v>1489</v>
      </c>
      <c r="U1268" s="18">
        <v>330000</v>
      </c>
      <c r="V1268" s="18">
        <v>0</v>
      </c>
      <c r="W1268" s="17">
        <v>75</v>
      </c>
      <c r="X1268" s="17">
        <v>0</v>
      </c>
      <c r="Y1268" s="17">
        <v>0</v>
      </c>
      <c r="Z1268" s="17">
        <v>0</v>
      </c>
      <c r="AA1268" s="17">
        <v>100471</v>
      </c>
      <c r="AB1268" s="17">
        <v>189529</v>
      </c>
      <c r="AC1268" s="17">
        <v>40000</v>
      </c>
      <c r="AD1268" s="17">
        <v>0</v>
      </c>
      <c r="AE1268" s="17">
        <v>0</v>
      </c>
      <c r="AF1268" s="17">
        <v>0</v>
      </c>
      <c r="AG1268" s="17">
        <v>0</v>
      </c>
      <c r="AH1268" s="17">
        <v>0</v>
      </c>
      <c r="AI1268" s="17" t="s">
        <v>6746</v>
      </c>
      <c r="AJ1268" s="17" t="s">
        <v>1848</v>
      </c>
      <c r="AK1268" s="17" t="s">
        <v>6747</v>
      </c>
      <c r="AL1268" s="17" t="s">
        <v>6748</v>
      </c>
      <c r="AM1268" s="17" t="s">
        <v>6749</v>
      </c>
      <c r="AN1268">
        <v>351272540300</v>
      </c>
      <c r="AO1268" s="17" t="s">
        <v>6750</v>
      </c>
      <c r="AP1268" s="17" t="s">
        <v>6751</v>
      </c>
      <c r="AQ1268" s="17" t="s">
        <v>6752</v>
      </c>
      <c r="AR1268" s="17" t="s">
        <v>301</v>
      </c>
      <c r="AS1268" s="17" t="s">
        <v>1389</v>
      </c>
      <c r="AT1268" s="20" t="str">
        <f t="shared" si="38"/>
        <v>0068_REDTI_4_ECÂMARA MUNICIPAL DE VILA VELHA DE RODÃO</v>
      </c>
      <c r="AU1268" s="21">
        <f t="shared" si="39"/>
        <v>0.75</v>
      </c>
    </row>
    <row r="1269" spans="1:47" x14ac:dyDescent="0.3">
      <c r="A1269" s="17" t="s">
        <v>1377</v>
      </c>
      <c r="B1269" s="17" t="s">
        <v>9932</v>
      </c>
      <c r="C1269">
        <v>264</v>
      </c>
      <c r="D1269" s="17" t="s">
        <v>67</v>
      </c>
      <c r="E1269" s="17" t="s">
        <v>276</v>
      </c>
      <c r="F1269">
        <v>3</v>
      </c>
      <c r="G1269">
        <v>6</v>
      </c>
      <c r="H1269" s="17" t="s">
        <v>2</v>
      </c>
      <c r="I1269">
        <v>12</v>
      </c>
      <c r="J1269" s="22" t="s">
        <v>9982</v>
      </c>
      <c r="K1269" s="22" t="s">
        <v>10256</v>
      </c>
      <c r="L1269" s="17" t="s">
        <v>474</v>
      </c>
      <c r="M1269" s="17" t="s">
        <v>6753</v>
      </c>
      <c r="N1269" s="17" t="s">
        <v>479</v>
      </c>
      <c r="O1269" s="17" t="s">
        <v>1378</v>
      </c>
      <c r="P1269" s="17" t="s">
        <v>6754</v>
      </c>
      <c r="Q1269" s="17" t="s">
        <v>0</v>
      </c>
      <c r="R1269" s="17" t="s">
        <v>9780</v>
      </c>
      <c r="S1269" s="17" t="s">
        <v>1489</v>
      </c>
      <c r="T1269" s="17" t="s">
        <v>1489</v>
      </c>
      <c r="U1269" s="18">
        <v>183000</v>
      </c>
      <c r="V1269" s="18">
        <v>0</v>
      </c>
      <c r="W1269" s="17">
        <v>75</v>
      </c>
      <c r="X1269" s="17">
        <v>0</v>
      </c>
      <c r="Y1269" s="17">
        <v>0</v>
      </c>
      <c r="Z1269" s="17">
        <v>0</v>
      </c>
      <c r="AA1269" s="17">
        <v>0</v>
      </c>
      <c r="AB1269" s="17">
        <v>3790</v>
      </c>
      <c r="AC1269" s="17">
        <v>15152.4</v>
      </c>
      <c r="AD1269" s="17">
        <v>3788.1</v>
      </c>
      <c r="AE1269" s="17">
        <v>0</v>
      </c>
      <c r="AF1269" s="17">
        <v>0</v>
      </c>
      <c r="AG1269" s="17">
        <v>160269.5</v>
      </c>
      <c r="AH1269" s="17">
        <v>0</v>
      </c>
      <c r="AI1269" s="17" t="s">
        <v>6755</v>
      </c>
      <c r="AJ1269" s="17" t="s">
        <v>1947</v>
      </c>
      <c r="AK1269" s="17" t="s">
        <v>6756</v>
      </c>
      <c r="AL1269" s="17" t="s">
        <v>6757</v>
      </c>
      <c r="AM1269" s="17" t="s">
        <v>6758</v>
      </c>
      <c r="AN1269">
        <v>351272320176</v>
      </c>
      <c r="AO1269" s="17" t="s">
        <v>6759</v>
      </c>
      <c r="AP1269" s="17" t="s">
        <v>6760</v>
      </c>
      <c r="AQ1269" s="17" t="s">
        <v>6761</v>
      </c>
      <c r="AR1269" s="17" t="s">
        <v>301</v>
      </c>
      <c r="AS1269" s="17" t="s">
        <v>1389</v>
      </c>
      <c r="AT1269" s="20" t="str">
        <f t="shared" si="38"/>
        <v>0068_REDTI_4_ENATURTEJO, EMPRESA DE TURISMO, EIM</v>
      </c>
      <c r="AU1269" s="21">
        <f t="shared" si="39"/>
        <v>0.75</v>
      </c>
    </row>
    <row r="1270" spans="1:47" x14ac:dyDescent="0.3">
      <c r="A1270" s="17" t="s">
        <v>1377</v>
      </c>
      <c r="B1270" s="17" t="s">
        <v>9932</v>
      </c>
      <c r="C1270">
        <v>264</v>
      </c>
      <c r="D1270" s="17" t="s">
        <v>67</v>
      </c>
      <c r="E1270" s="17" t="s">
        <v>276</v>
      </c>
      <c r="F1270">
        <v>3</v>
      </c>
      <c r="G1270">
        <v>6</v>
      </c>
      <c r="H1270" s="17" t="s">
        <v>2</v>
      </c>
      <c r="I1270">
        <v>12</v>
      </c>
      <c r="J1270" s="22" t="s">
        <v>9982</v>
      </c>
      <c r="K1270" s="22" t="s">
        <v>10256</v>
      </c>
      <c r="L1270" s="17" t="s">
        <v>474</v>
      </c>
      <c r="M1270" s="17" t="s">
        <v>6801</v>
      </c>
      <c r="N1270" s="17" t="s">
        <v>478</v>
      </c>
      <c r="O1270" s="17" t="s">
        <v>1378</v>
      </c>
      <c r="P1270" s="17" t="s">
        <v>6802</v>
      </c>
      <c r="Q1270" s="17" t="s">
        <v>0</v>
      </c>
      <c r="R1270" s="17" t="s">
        <v>9780</v>
      </c>
      <c r="S1270" s="17" t="s">
        <v>1489</v>
      </c>
      <c r="T1270" s="17" t="s">
        <v>1489</v>
      </c>
      <c r="U1270" s="18">
        <v>315000</v>
      </c>
      <c r="V1270" s="18">
        <v>0</v>
      </c>
      <c r="W1270" s="17">
        <v>75</v>
      </c>
      <c r="X1270" s="17">
        <v>0</v>
      </c>
      <c r="Y1270" s="17">
        <v>0</v>
      </c>
      <c r="Z1270" s="17">
        <v>0</v>
      </c>
      <c r="AA1270" s="17">
        <v>2300.1999999999998</v>
      </c>
      <c r="AB1270" s="17">
        <v>4153.08</v>
      </c>
      <c r="AC1270" s="17">
        <v>0</v>
      </c>
      <c r="AD1270" s="17">
        <v>71572.94</v>
      </c>
      <c r="AE1270" s="17">
        <v>0</v>
      </c>
      <c r="AF1270" s="17">
        <v>0</v>
      </c>
      <c r="AG1270" s="17">
        <v>236973.78</v>
      </c>
      <c r="AH1270" s="17">
        <v>0</v>
      </c>
      <c r="AI1270" s="17" t="s">
        <v>9843</v>
      </c>
      <c r="AJ1270" s="17" t="s">
        <v>1848</v>
      </c>
      <c r="AK1270" s="17" t="s">
        <v>3213</v>
      </c>
      <c r="AL1270" s="17" t="s">
        <v>8292</v>
      </c>
      <c r="AM1270" s="17" t="s">
        <v>6804</v>
      </c>
      <c r="AN1270">
        <v>351272330330</v>
      </c>
      <c r="AO1270" s="17" t="s">
        <v>9844</v>
      </c>
      <c r="AP1270" s="17" t="s">
        <v>8294</v>
      </c>
      <c r="AQ1270" s="17" t="s">
        <v>9845</v>
      </c>
      <c r="AR1270" s="17" t="s">
        <v>301</v>
      </c>
      <c r="AS1270" s="17" t="s">
        <v>1389</v>
      </c>
      <c r="AT1270" s="20" t="str">
        <f t="shared" si="38"/>
        <v>0068_REDTI_4_ECÂMARA MUNICIPAL DE CASTELO BRANCO</v>
      </c>
      <c r="AU1270" s="21">
        <f t="shared" si="39"/>
        <v>0.75</v>
      </c>
    </row>
    <row r="1271" spans="1:47" x14ac:dyDescent="0.3">
      <c r="A1271" s="17" t="s">
        <v>1377</v>
      </c>
      <c r="B1271" s="17" t="s">
        <v>9932</v>
      </c>
      <c r="C1271">
        <v>264</v>
      </c>
      <c r="D1271" s="17" t="s">
        <v>67</v>
      </c>
      <c r="E1271" s="17" t="s">
        <v>276</v>
      </c>
      <c r="F1271">
        <v>3</v>
      </c>
      <c r="G1271">
        <v>6</v>
      </c>
      <c r="H1271" s="17" t="s">
        <v>2</v>
      </c>
      <c r="I1271">
        <v>12</v>
      </c>
      <c r="J1271" s="22" t="s">
        <v>9982</v>
      </c>
      <c r="K1271" s="22" t="s">
        <v>10256</v>
      </c>
      <c r="L1271" s="17" t="s">
        <v>474</v>
      </c>
      <c r="M1271" s="17" t="s">
        <v>6805</v>
      </c>
      <c r="N1271" s="17" t="s">
        <v>486</v>
      </c>
      <c r="O1271" s="17" t="s">
        <v>1378</v>
      </c>
      <c r="P1271" s="17" t="s">
        <v>6806</v>
      </c>
      <c r="Q1271" s="17" t="s">
        <v>0</v>
      </c>
      <c r="R1271" s="17" t="s">
        <v>9780</v>
      </c>
      <c r="S1271" s="17" t="s">
        <v>1939</v>
      </c>
      <c r="T1271" s="17" t="s">
        <v>1939</v>
      </c>
      <c r="U1271" s="18">
        <v>133333.32999999999</v>
      </c>
      <c r="V1271" s="18">
        <v>0</v>
      </c>
      <c r="W1271" s="17">
        <v>75</v>
      </c>
      <c r="X1271" s="17">
        <v>0</v>
      </c>
      <c r="Y1271" s="17">
        <v>0</v>
      </c>
      <c r="Z1271" s="17">
        <v>0</v>
      </c>
      <c r="AA1271" s="17">
        <v>0</v>
      </c>
      <c r="AB1271" s="17">
        <v>0</v>
      </c>
      <c r="AC1271" s="17">
        <v>0</v>
      </c>
      <c r="AD1271" s="17">
        <v>133333.32999999999</v>
      </c>
      <c r="AE1271" s="17">
        <v>0</v>
      </c>
      <c r="AF1271" s="17">
        <v>0</v>
      </c>
      <c r="AG1271" s="17">
        <v>0</v>
      </c>
      <c r="AH1271" s="17">
        <v>0</v>
      </c>
      <c r="AI1271" s="17" t="s">
        <v>6807</v>
      </c>
      <c r="AJ1271" s="17" t="s">
        <v>1848</v>
      </c>
      <c r="AK1271" s="17" t="s">
        <v>6808</v>
      </c>
      <c r="AL1271" s="17" t="s">
        <v>2795</v>
      </c>
      <c r="AM1271" s="17" t="s">
        <v>6809</v>
      </c>
      <c r="AN1271">
        <v>351241639070</v>
      </c>
      <c r="AO1271" s="17" t="s">
        <v>6810</v>
      </c>
      <c r="AP1271" s="17" t="s">
        <v>6808</v>
      </c>
      <c r="AQ1271" s="17" t="s">
        <v>2795</v>
      </c>
      <c r="AR1271" s="17" t="s">
        <v>322</v>
      </c>
      <c r="AS1271" s="17" t="s">
        <v>1389</v>
      </c>
      <c r="AT1271" s="20" t="str">
        <f t="shared" si="38"/>
        <v>0068_REDTI_4_ECÂMARA MUNICIPAL DE GAVIÃO</v>
      </c>
      <c r="AU1271" s="21">
        <f t="shared" si="39"/>
        <v>0.75</v>
      </c>
    </row>
    <row r="1272" spans="1:47" x14ac:dyDescent="0.3">
      <c r="A1272" s="17" t="s">
        <v>1377</v>
      </c>
      <c r="B1272" s="17" t="s">
        <v>9932</v>
      </c>
      <c r="C1272">
        <v>264</v>
      </c>
      <c r="D1272" s="17" t="s">
        <v>67</v>
      </c>
      <c r="E1272" s="17" t="s">
        <v>276</v>
      </c>
      <c r="F1272">
        <v>3</v>
      </c>
      <c r="G1272">
        <v>6</v>
      </c>
      <c r="H1272" s="17" t="s">
        <v>2</v>
      </c>
      <c r="I1272">
        <v>12</v>
      </c>
      <c r="J1272" s="22" t="s">
        <v>9982</v>
      </c>
      <c r="K1272" s="22" t="s">
        <v>10256</v>
      </c>
      <c r="L1272" s="17" t="s">
        <v>474</v>
      </c>
      <c r="M1272" s="17" t="s">
        <v>6735</v>
      </c>
      <c r="N1272" s="17" t="s">
        <v>485</v>
      </c>
      <c r="O1272" s="17" t="s">
        <v>1378</v>
      </c>
      <c r="P1272" s="17" t="s">
        <v>6736</v>
      </c>
      <c r="Q1272" s="17" t="s">
        <v>0</v>
      </c>
      <c r="R1272" s="17" t="s">
        <v>9780</v>
      </c>
      <c r="S1272" s="17" t="s">
        <v>1939</v>
      </c>
      <c r="T1272" s="17" t="s">
        <v>1939</v>
      </c>
      <c r="U1272" s="18">
        <v>133333.32999999999</v>
      </c>
      <c r="V1272" s="18">
        <v>0</v>
      </c>
      <c r="W1272" s="17">
        <v>75</v>
      </c>
      <c r="X1272" s="17">
        <v>0</v>
      </c>
      <c r="Y1272" s="17">
        <v>0</v>
      </c>
      <c r="Z1272" s="17">
        <v>0</v>
      </c>
      <c r="AA1272" s="17">
        <v>0</v>
      </c>
      <c r="AB1272" s="17">
        <v>55613.85</v>
      </c>
      <c r="AC1272" s="17">
        <v>16735.46</v>
      </c>
      <c r="AD1272" s="17">
        <v>12423.7</v>
      </c>
      <c r="AE1272" s="17">
        <v>28770.21</v>
      </c>
      <c r="AF1272" s="17">
        <v>19790.11</v>
      </c>
      <c r="AG1272" s="17">
        <v>0</v>
      </c>
      <c r="AH1272" s="17">
        <v>0</v>
      </c>
      <c r="AI1272" s="17" t="s">
        <v>6737</v>
      </c>
      <c r="AJ1272" s="17" t="s">
        <v>1848</v>
      </c>
      <c r="AK1272" s="17" t="s">
        <v>6738</v>
      </c>
      <c r="AL1272" s="17" t="s">
        <v>6739</v>
      </c>
      <c r="AM1272" s="17" t="s">
        <v>6740</v>
      </c>
      <c r="AN1272">
        <v>351245905154</v>
      </c>
      <c r="AO1272" s="17" t="s">
        <v>6741</v>
      </c>
      <c r="AP1272" s="17" t="s">
        <v>6742</v>
      </c>
      <c r="AQ1272" s="17" t="s">
        <v>6743</v>
      </c>
      <c r="AR1272" s="17" t="s">
        <v>322</v>
      </c>
      <c r="AS1272" s="17" t="s">
        <v>1389</v>
      </c>
      <c r="AT1272" s="20" t="str">
        <f t="shared" si="38"/>
        <v>0068_REDTI_4_ECÂMARA MUNICIPAL DE CASTELO DE VIDE</v>
      </c>
      <c r="AU1272" s="21">
        <f t="shared" si="39"/>
        <v>0.75</v>
      </c>
    </row>
    <row r="1273" spans="1:47" x14ac:dyDescent="0.3">
      <c r="A1273" s="17" t="s">
        <v>1377</v>
      </c>
      <c r="B1273" s="17" t="s">
        <v>9932</v>
      </c>
      <c r="C1273">
        <v>264</v>
      </c>
      <c r="D1273" s="17" t="s">
        <v>67</v>
      </c>
      <c r="E1273" s="17" t="s">
        <v>276</v>
      </c>
      <c r="F1273">
        <v>3</v>
      </c>
      <c r="G1273">
        <v>6</v>
      </c>
      <c r="H1273" s="17" t="s">
        <v>2</v>
      </c>
      <c r="I1273">
        <v>12</v>
      </c>
      <c r="J1273" s="22" t="s">
        <v>9982</v>
      </c>
      <c r="K1273" s="22" t="s">
        <v>10256</v>
      </c>
      <c r="L1273" s="17" t="s">
        <v>474</v>
      </c>
      <c r="M1273" s="17" t="s">
        <v>6811</v>
      </c>
      <c r="N1273" s="17" t="s">
        <v>484</v>
      </c>
      <c r="O1273" s="17" t="s">
        <v>1378</v>
      </c>
      <c r="P1273" s="17" t="s">
        <v>6812</v>
      </c>
      <c r="Q1273" s="17" t="s">
        <v>0</v>
      </c>
      <c r="R1273" s="17" t="s">
        <v>9780</v>
      </c>
      <c r="S1273" s="17" t="s">
        <v>1379</v>
      </c>
      <c r="T1273" s="17" t="s">
        <v>1379</v>
      </c>
      <c r="U1273" s="18">
        <v>777587.09</v>
      </c>
      <c r="V1273" s="18">
        <v>0</v>
      </c>
      <c r="W1273" s="17">
        <v>75</v>
      </c>
      <c r="X1273" s="17">
        <v>0</v>
      </c>
      <c r="Y1273" s="17">
        <v>0</v>
      </c>
      <c r="Z1273" s="17">
        <v>0</v>
      </c>
      <c r="AA1273" s="17">
        <v>0</v>
      </c>
      <c r="AB1273" s="17">
        <v>5566</v>
      </c>
      <c r="AC1273" s="17">
        <v>73750.75</v>
      </c>
      <c r="AD1273" s="17">
        <v>101515.49</v>
      </c>
      <c r="AE1273" s="17">
        <v>67762.080000000002</v>
      </c>
      <c r="AF1273" s="17">
        <v>253595.61</v>
      </c>
      <c r="AG1273" s="17">
        <v>275397.15999999997</v>
      </c>
      <c r="AH1273" s="17">
        <v>0</v>
      </c>
      <c r="AI1273" s="17" t="s">
        <v>6813</v>
      </c>
      <c r="AJ1273" s="17" t="s">
        <v>1380</v>
      </c>
      <c r="AK1273" s="17" t="s">
        <v>6814</v>
      </c>
      <c r="AL1273" s="17" t="s">
        <v>6815</v>
      </c>
      <c r="AM1273" s="17" t="s">
        <v>6816</v>
      </c>
      <c r="AN1273">
        <v>924332220</v>
      </c>
      <c r="AO1273" s="17" t="s">
        <v>6732</v>
      </c>
      <c r="AP1273" s="17" t="s">
        <v>6817</v>
      </c>
      <c r="AQ1273" s="17" t="s">
        <v>6818</v>
      </c>
      <c r="AR1273" s="17" t="s">
        <v>291</v>
      </c>
      <c r="AS1273" s="17" t="s">
        <v>1381</v>
      </c>
      <c r="AT1273" s="20" t="str">
        <f t="shared" si="38"/>
        <v>0068_REDTI_4_EJUNTA DE EXTREMADURA CONSEJERIA DE ECONOMIA E INFRAESTRUCTURAS DIRECCION GENERAL DE TURISMO</v>
      </c>
      <c r="AU1273" s="21">
        <f t="shared" si="39"/>
        <v>0.75</v>
      </c>
    </row>
    <row r="1274" spans="1:47" x14ac:dyDescent="0.3">
      <c r="A1274" s="17" t="s">
        <v>1377</v>
      </c>
      <c r="B1274" s="17" t="s">
        <v>9932</v>
      </c>
      <c r="C1274">
        <v>264</v>
      </c>
      <c r="D1274" s="17" t="s">
        <v>67</v>
      </c>
      <c r="E1274" s="17" t="s">
        <v>276</v>
      </c>
      <c r="F1274">
        <v>3</v>
      </c>
      <c r="G1274">
        <v>6</v>
      </c>
      <c r="H1274" s="17" t="s">
        <v>2</v>
      </c>
      <c r="I1274">
        <v>12</v>
      </c>
      <c r="J1274" s="22" t="s">
        <v>9982</v>
      </c>
      <c r="K1274" s="22" t="s">
        <v>10256</v>
      </c>
      <c r="L1274" s="17" t="s">
        <v>474</v>
      </c>
      <c r="M1274" s="17" t="s">
        <v>6819</v>
      </c>
      <c r="N1274" s="17" t="s">
        <v>492</v>
      </c>
      <c r="O1274" s="17" t="s">
        <v>1394</v>
      </c>
      <c r="P1274" s="17" t="s">
        <v>6820</v>
      </c>
      <c r="Q1274" s="17" t="s">
        <v>0</v>
      </c>
      <c r="R1274" s="17" t="s">
        <v>9780</v>
      </c>
      <c r="S1274" s="17" t="s">
        <v>1939</v>
      </c>
      <c r="T1274" s="17" t="s">
        <v>1939</v>
      </c>
      <c r="U1274" s="18">
        <v>100000</v>
      </c>
      <c r="V1274" s="18">
        <v>0</v>
      </c>
      <c r="W1274" s="17">
        <v>75</v>
      </c>
      <c r="X1274" s="17">
        <v>0</v>
      </c>
      <c r="Y1274" s="17">
        <v>0</v>
      </c>
      <c r="Z1274" s="17">
        <v>0</v>
      </c>
      <c r="AA1274" s="17">
        <v>0</v>
      </c>
      <c r="AB1274" s="17">
        <v>0</v>
      </c>
      <c r="AC1274" s="17">
        <v>0</v>
      </c>
      <c r="AD1274" s="17">
        <v>0</v>
      </c>
      <c r="AE1274" s="17">
        <v>42226.720000000001</v>
      </c>
      <c r="AF1274" s="17">
        <v>57773.279999999999</v>
      </c>
      <c r="AG1274" s="17">
        <v>0</v>
      </c>
      <c r="AH1274" s="17">
        <v>0</v>
      </c>
      <c r="AI1274" s="17" t="s">
        <v>6821</v>
      </c>
      <c r="AJ1274" s="17" t="s">
        <v>1947</v>
      </c>
      <c r="AK1274" s="17" t="s">
        <v>6822</v>
      </c>
      <c r="AL1274" s="17" t="s">
        <v>6823</v>
      </c>
      <c r="AM1274" s="17" t="s">
        <v>6824</v>
      </c>
      <c r="AN1274">
        <v>351245919089</v>
      </c>
      <c r="AO1274" s="17" t="s">
        <v>6825</v>
      </c>
      <c r="AP1274" s="17" t="s">
        <v>6826</v>
      </c>
      <c r="AQ1274" s="17" t="s">
        <v>6827</v>
      </c>
      <c r="AR1274" s="17" t="s">
        <v>322</v>
      </c>
      <c r="AS1274" s="17" t="s">
        <v>1389</v>
      </c>
      <c r="AT1274" s="20" t="str">
        <f t="shared" si="38"/>
        <v>0068_REDTI_4_EFUNDAÇÃO CIDADE DE AMMAIA</v>
      </c>
      <c r="AU1274" s="21">
        <f t="shared" si="39"/>
        <v>0.75</v>
      </c>
    </row>
    <row r="1275" spans="1:47" x14ac:dyDescent="0.3">
      <c r="A1275" s="17" t="s">
        <v>1377</v>
      </c>
      <c r="B1275" s="17" t="s">
        <v>9932</v>
      </c>
      <c r="C1275">
        <v>264</v>
      </c>
      <c r="D1275" s="17" t="s">
        <v>67</v>
      </c>
      <c r="E1275" s="17" t="s">
        <v>276</v>
      </c>
      <c r="F1275">
        <v>3</v>
      </c>
      <c r="G1275">
        <v>6</v>
      </c>
      <c r="H1275" s="17" t="s">
        <v>2</v>
      </c>
      <c r="I1275">
        <v>12</v>
      </c>
      <c r="J1275" s="22" t="s">
        <v>9982</v>
      </c>
      <c r="K1275" s="22" t="s">
        <v>10256</v>
      </c>
      <c r="L1275" s="17" t="s">
        <v>474</v>
      </c>
      <c r="M1275" s="17" t="s">
        <v>6776</v>
      </c>
      <c r="N1275" s="17" t="s">
        <v>488</v>
      </c>
      <c r="O1275" s="17" t="s">
        <v>1378</v>
      </c>
      <c r="P1275" s="17" t="s">
        <v>6777</v>
      </c>
      <c r="Q1275" s="17" t="s">
        <v>0</v>
      </c>
      <c r="R1275" s="17" t="s">
        <v>9780</v>
      </c>
      <c r="S1275" s="17" t="s">
        <v>1939</v>
      </c>
      <c r="T1275" s="17" t="s">
        <v>1939</v>
      </c>
      <c r="U1275" s="18">
        <v>133333.32999999999</v>
      </c>
      <c r="V1275" s="18">
        <v>0</v>
      </c>
      <c r="W1275" s="17">
        <v>75</v>
      </c>
      <c r="X1275" s="17">
        <v>0</v>
      </c>
      <c r="Y1275" s="17">
        <v>0</v>
      </c>
      <c r="Z1275" s="17">
        <v>0</v>
      </c>
      <c r="AA1275" s="17">
        <v>0</v>
      </c>
      <c r="AB1275" s="17">
        <v>0</v>
      </c>
      <c r="AC1275" s="17">
        <v>0</v>
      </c>
      <c r="AD1275" s="17">
        <v>133333.32999999999</v>
      </c>
      <c r="AE1275" s="17">
        <v>0</v>
      </c>
      <c r="AF1275" s="17">
        <v>0</v>
      </c>
      <c r="AG1275" s="17">
        <v>0</v>
      </c>
      <c r="AH1275" s="17">
        <v>0</v>
      </c>
      <c r="AI1275" s="17" t="s">
        <v>6778</v>
      </c>
      <c r="AJ1275" s="17" t="s">
        <v>6770</v>
      </c>
      <c r="AK1275" s="17" t="s">
        <v>6779</v>
      </c>
      <c r="AL1275" s="17" t="s">
        <v>5760</v>
      </c>
      <c r="AM1275" s="17" t="s">
        <v>6780</v>
      </c>
      <c r="AN1275">
        <v>351245410000</v>
      </c>
      <c r="AO1275" s="17" t="s">
        <v>6781</v>
      </c>
      <c r="AP1275" s="17" t="s">
        <v>6779</v>
      </c>
      <c r="AQ1275" s="17" t="s">
        <v>5760</v>
      </c>
      <c r="AR1275" s="17" t="s">
        <v>322</v>
      </c>
      <c r="AS1275" s="17" t="s">
        <v>1389</v>
      </c>
      <c r="AT1275" s="20" t="str">
        <f t="shared" si="38"/>
        <v>0068_REDTI_4_ECÂMARA MUNICIPAL DE NISA</v>
      </c>
      <c r="AU1275" s="21">
        <f t="shared" si="39"/>
        <v>0.75</v>
      </c>
    </row>
    <row r="1276" spans="1:47" x14ac:dyDescent="0.3">
      <c r="A1276" s="17" t="s">
        <v>1377</v>
      </c>
      <c r="B1276" s="17" t="s">
        <v>9932</v>
      </c>
      <c r="C1276">
        <v>264</v>
      </c>
      <c r="D1276" s="17" t="s">
        <v>67</v>
      </c>
      <c r="E1276" s="17" t="s">
        <v>276</v>
      </c>
      <c r="F1276">
        <v>3</v>
      </c>
      <c r="G1276">
        <v>6</v>
      </c>
      <c r="H1276" s="17" t="s">
        <v>2</v>
      </c>
      <c r="I1276">
        <v>12</v>
      </c>
      <c r="J1276" s="22" t="s">
        <v>9982</v>
      </c>
      <c r="K1276" s="22" t="s">
        <v>10256</v>
      </c>
      <c r="L1276" s="17" t="s">
        <v>474</v>
      </c>
      <c r="M1276" s="17" t="s">
        <v>4649</v>
      </c>
      <c r="N1276" s="17" t="s">
        <v>481</v>
      </c>
      <c r="O1276" s="17" t="s">
        <v>1378</v>
      </c>
      <c r="P1276" s="17" t="s">
        <v>4650</v>
      </c>
      <c r="Q1276" s="17" t="s">
        <v>0</v>
      </c>
      <c r="R1276" s="17" t="s">
        <v>9780</v>
      </c>
      <c r="S1276" s="17" t="s">
        <v>1379</v>
      </c>
      <c r="T1276" s="17" t="s">
        <v>1379</v>
      </c>
      <c r="U1276" s="18">
        <v>585000</v>
      </c>
      <c r="V1276" s="18">
        <v>0</v>
      </c>
      <c r="W1276" s="17">
        <v>75</v>
      </c>
      <c r="X1276" s="17">
        <v>0</v>
      </c>
      <c r="Y1276" s="17">
        <v>0</v>
      </c>
      <c r="Z1276" s="17">
        <v>0</v>
      </c>
      <c r="AA1276" s="17">
        <v>0</v>
      </c>
      <c r="AB1276" s="17">
        <v>12389.9</v>
      </c>
      <c r="AC1276" s="17">
        <v>87960.9</v>
      </c>
      <c r="AD1276" s="17">
        <v>57998.52</v>
      </c>
      <c r="AE1276" s="17">
        <v>143766.12</v>
      </c>
      <c r="AF1276" s="17">
        <v>282884.56</v>
      </c>
      <c r="AG1276" s="17">
        <v>0</v>
      </c>
      <c r="AH1276" s="17">
        <v>0</v>
      </c>
      <c r="AI1276" s="17" t="s">
        <v>4653</v>
      </c>
      <c r="AJ1276" s="17" t="s">
        <v>6786</v>
      </c>
      <c r="AK1276" s="17" t="s">
        <v>6787</v>
      </c>
      <c r="AL1276" s="17" t="s">
        <v>4654</v>
      </c>
      <c r="AM1276" s="17" t="s">
        <v>6788</v>
      </c>
      <c r="AN1276">
        <v>924007428</v>
      </c>
      <c r="AO1276" s="17" t="s">
        <v>6789</v>
      </c>
      <c r="AP1276" s="17" t="s">
        <v>6790</v>
      </c>
      <c r="AQ1276" s="17" t="s">
        <v>6791</v>
      </c>
      <c r="AR1276" s="17" t="s">
        <v>291</v>
      </c>
      <c r="AS1276" s="17" t="s">
        <v>1381</v>
      </c>
      <c r="AT1276" s="20" t="str">
        <f t="shared" si="38"/>
        <v>0068_REDTI_4_EJUNTA DE EXTREMADURA  CONSEJERIA DE EDUCACION Y EMPLEO  DIRECCION GENERAL DE DEPORTES</v>
      </c>
      <c r="AU1276" s="21">
        <f t="shared" si="39"/>
        <v>0.75</v>
      </c>
    </row>
    <row r="1277" spans="1:47" x14ac:dyDescent="0.3">
      <c r="A1277" s="17" t="s">
        <v>1377</v>
      </c>
      <c r="B1277" s="17" t="s">
        <v>9932</v>
      </c>
      <c r="C1277">
        <v>264</v>
      </c>
      <c r="D1277" s="17" t="s">
        <v>67</v>
      </c>
      <c r="E1277" s="17" t="s">
        <v>276</v>
      </c>
      <c r="F1277">
        <v>3</v>
      </c>
      <c r="G1277">
        <v>6</v>
      </c>
      <c r="H1277" s="17" t="s">
        <v>2</v>
      </c>
      <c r="I1277">
        <v>12</v>
      </c>
      <c r="J1277" s="22" t="s">
        <v>9982</v>
      </c>
      <c r="K1277" s="22" t="s">
        <v>10256</v>
      </c>
      <c r="L1277" s="17" t="s">
        <v>474</v>
      </c>
      <c r="M1277" s="17" t="s">
        <v>6730</v>
      </c>
      <c r="N1277" s="17" t="s">
        <v>493</v>
      </c>
      <c r="O1277" s="17" t="s">
        <v>1378</v>
      </c>
      <c r="P1277" s="17" t="s">
        <v>6731</v>
      </c>
      <c r="Q1277" s="17" t="s">
        <v>0</v>
      </c>
      <c r="R1277" s="17" t="s">
        <v>9780</v>
      </c>
      <c r="S1277" s="17" t="s">
        <v>1379</v>
      </c>
      <c r="T1277" s="17" t="s">
        <v>1379</v>
      </c>
      <c r="U1277" s="18">
        <v>648000</v>
      </c>
      <c r="V1277" s="18">
        <v>0</v>
      </c>
      <c r="W1277" s="17">
        <v>75</v>
      </c>
      <c r="X1277" s="17">
        <v>0</v>
      </c>
      <c r="Y1277" s="17">
        <v>0</v>
      </c>
      <c r="Z1277" s="17">
        <v>0</v>
      </c>
      <c r="AA1277" s="17">
        <v>0</v>
      </c>
      <c r="AB1277" s="17">
        <v>0</v>
      </c>
      <c r="AC1277" s="17">
        <v>0</v>
      </c>
      <c r="AD1277" s="17">
        <v>165001.74</v>
      </c>
      <c r="AE1277" s="17">
        <v>45931.58</v>
      </c>
      <c r="AF1277" s="17">
        <v>233449.98</v>
      </c>
      <c r="AG1277" s="17">
        <v>203616.7</v>
      </c>
      <c r="AH1277" s="17">
        <v>0</v>
      </c>
      <c r="AI1277" s="17" t="s">
        <v>5053</v>
      </c>
      <c r="AJ1277" s="17" t="s">
        <v>5054</v>
      </c>
      <c r="AK1277" s="17" t="s">
        <v>5055</v>
      </c>
      <c r="AL1277" s="17" t="s">
        <v>5056</v>
      </c>
      <c r="AM1277" s="17" t="s">
        <v>5057</v>
      </c>
      <c r="AN1277">
        <v>924332167</v>
      </c>
      <c r="AO1277" s="17" t="s">
        <v>6732</v>
      </c>
      <c r="AP1277" s="17" t="s">
        <v>6733</v>
      </c>
      <c r="AQ1277" s="17" t="s">
        <v>6734</v>
      </c>
      <c r="AR1277" s="17" t="s">
        <v>291</v>
      </c>
      <c r="AS1277" s="17" t="s">
        <v>1381</v>
      </c>
      <c r="AT1277" s="20" t="str">
        <f t="shared" si="38"/>
        <v>0068_REDTI_4_EJUNTA DE EXTREMADURA CONSEJERIA DE MEDIO AMBIENTE Y RURAL, POLITICAS AGRARIAS Y TERRITORIO DIRECCION GENERAL  URBANISMO Y ORDENACION DEL TERRITORIO</v>
      </c>
      <c r="AU1277" s="21">
        <f t="shared" si="39"/>
        <v>0.75</v>
      </c>
    </row>
    <row r="1278" spans="1:47" x14ac:dyDescent="0.3">
      <c r="A1278" s="17" t="s">
        <v>1377</v>
      </c>
      <c r="B1278" s="17" t="s">
        <v>9932</v>
      </c>
      <c r="C1278">
        <v>264</v>
      </c>
      <c r="D1278" s="17" t="s">
        <v>10485</v>
      </c>
      <c r="E1278" s="17"/>
      <c r="F1278">
        <v>4</v>
      </c>
      <c r="G1278">
        <v>11</v>
      </c>
      <c r="H1278" s="17" t="s">
        <v>7</v>
      </c>
      <c r="I1278">
        <v>1</v>
      </c>
      <c r="J1278" s="22" t="s">
        <v>10486</v>
      </c>
      <c r="K1278" s="22" t="s">
        <v>10107</v>
      </c>
      <c r="L1278" s="17" t="s">
        <v>511</v>
      </c>
      <c r="M1278" s="17" t="s">
        <v>3996</v>
      </c>
      <c r="N1278" s="17" t="s">
        <v>350</v>
      </c>
      <c r="O1278" s="17" t="s">
        <v>1378</v>
      </c>
      <c r="P1278" s="17" t="s">
        <v>3997</v>
      </c>
      <c r="Q1278" s="17" t="s">
        <v>278</v>
      </c>
      <c r="R1278" s="17" t="s">
        <v>9780</v>
      </c>
      <c r="S1278" s="17"/>
      <c r="T1278" s="17"/>
      <c r="U1278" s="18">
        <v>76753.41</v>
      </c>
      <c r="V1278" s="18">
        <v>0</v>
      </c>
      <c r="W1278" s="17">
        <v>0</v>
      </c>
      <c r="X1278" s="17">
        <v>0</v>
      </c>
      <c r="Y1278" s="17">
        <v>0</v>
      </c>
      <c r="Z1278" s="17">
        <v>0</v>
      </c>
      <c r="AA1278" s="17">
        <v>0</v>
      </c>
      <c r="AB1278" s="17">
        <v>0</v>
      </c>
      <c r="AC1278" s="17">
        <v>0</v>
      </c>
      <c r="AD1278" s="17">
        <v>0</v>
      </c>
      <c r="AE1278" s="17">
        <v>0</v>
      </c>
      <c r="AF1278" s="17">
        <v>6735</v>
      </c>
      <c r="AG1278" s="17">
        <v>29226.7</v>
      </c>
      <c r="AH1278" s="17">
        <v>40791.699999999997</v>
      </c>
      <c r="AI1278" s="17" t="s">
        <v>10487</v>
      </c>
      <c r="AJ1278" s="17" t="s">
        <v>1848</v>
      </c>
      <c r="AK1278" s="17" t="s">
        <v>3999</v>
      </c>
      <c r="AL1278" s="17" t="s">
        <v>10488</v>
      </c>
      <c r="AM1278" s="17" t="s">
        <v>4000</v>
      </c>
      <c r="AN1278">
        <v>351251708020</v>
      </c>
      <c r="AO1278" s="17" t="s">
        <v>10489</v>
      </c>
      <c r="AP1278" s="17" t="s">
        <v>10490</v>
      </c>
      <c r="AQ1278" s="17" t="s">
        <v>10491</v>
      </c>
      <c r="AR1278" s="17" t="s">
        <v>344</v>
      </c>
      <c r="AS1278" s="17" t="s">
        <v>1389</v>
      </c>
      <c r="AT1278" s="20" t="str">
        <f t="shared" si="38"/>
        <v>0780CÂMARA MUNICIPAL DE VILA NOVA DE CERVEIRA</v>
      </c>
      <c r="AU1278" s="21">
        <f t="shared" si="39"/>
        <v>0</v>
      </c>
    </row>
    <row r="1279" spans="1:47" x14ac:dyDescent="0.3">
      <c r="A1279" s="17" t="s">
        <v>1377</v>
      </c>
      <c r="B1279" s="17" t="s">
        <v>9932</v>
      </c>
      <c r="C1279">
        <v>264</v>
      </c>
      <c r="D1279" s="17" t="s">
        <v>10485</v>
      </c>
      <c r="E1279" s="17"/>
      <c r="F1279">
        <v>4</v>
      </c>
      <c r="G1279">
        <v>11</v>
      </c>
      <c r="H1279" s="17" t="s">
        <v>7</v>
      </c>
      <c r="I1279">
        <v>1</v>
      </c>
      <c r="J1279" s="22" t="s">
        <v>10486</v>
      </c>
      <c r="K1279" s="22" t="s">
        <v>10107</v>
      </c>
      <c r="L1279" s="17" t="s">
        <v>511</v>
      </c>
      <c r="M1279" s="17" t="s">
        <v>4002</v>
      </c>
      <c r="N1279" s="17" t="s">
        <v>461</v>
      </c>
      <c r="O1279" s="17" t="s">
        <v>1378</v>
      </c>
      <c r="P1279" s="17" t="s">
        <v>4003</v>
      </c>
      <c r="Q1279" s="17" t="s">
        <v>0</v>
      </c>
      <c r="R1279" s="17" t="s">
        <v>9780</v>
      </c>
      <c r="S1279" s="17"/>
      <c r="T1279" s="17"/>
      <c r="U1279" s="18">
        <v>135345.21</v>
      </c>
      <c r="V1279" s="18">
        <v>0</v>
      </c>
      <c r="W1279" s="17">
        <v>0</v>
      </c>
      <c r="X1279" s="17">
        <v>0</v>
      </c>
      <c r="Y1279" s="17">
        <v>0</v>
      </c>
      <c r="Z1279" s="17">
        <v>0</v>
      </c>
      <c r="AA1279" s="17">
        <v>0</v>
      </c>
      <c r="AB1279" s="17">
        <v>0</v>
      </c>
      <c r="AC1279" s="17">
        <v>0</v>
      </c>
      <c r="AD1279" s="17">
        <v>0</v>
      </c>
      <c r="AE1279" s="17">
        <v>0</v>
      </c>
      <c r="AF1279" s="17">
        <v>13644.58</v>
      </c>
      <c r="AG1279" s="17">
        <v>66933.75</v>
      </c>
      <c r="AH1279" s="17">
        <v>54766.879999999997</v>
      </c>
      <c r="AI1279" s="17" t="s">
        <v>4005</v>
      </c>
      <c r="AJ1279" s="17" t="s">
        <v>10492</v>
      </c>
      <c r="AK1279" s="17" t="s">
        <v>10493</v>
      </c>
      <c r="AL1279" s="17" t="s">
        <v>10494</v>
      </c>
      <c r="AM1279" s="17" t="s">
        <v>10495</v>
      </c>
      <c r="AN1279">
        <v>34986184876</v>
      </c>
      <c r="AO1279" s="17" t="s">
        <v>10496</v>
      </c>
      <c r="AP1279" s="17" t="s">
        <v>10497</v>
      </c>
      <c r="AQ1279" s="17" t="s">
        <v>10498</v>
      </c>
      <c r="AR1279" s="17" t="s">
        <v>279</v>
      </c>
      <c r="AS1279" s="17" t="s">
        <v>1381</v>
      </c>
      <c r="AT1279" s="20" t="str">
        <f t="shared" si="38"/>
        <v>0780CONCELLO DE TOMIÑO</v>
      </c>
      <c r="AU1279" s="21">
        <f t="shared" si="39"/>
        <v>0</v>
      </c>
    </row>
    <row r="1280" spans="1:47" x14ac:dyDescent="0.3">
      <c r="A1280" s="17" t="s">
        <v>1377</v>
      </c>
      <c r="B1280" s="17" t="s">
        <v>9932</v>
      </c>
      <c r="C1280">
        <v>264</v>
      </c>
      <c r="D1280" s="17" t="s">
        <v>29</v>
      </c>
      <c r="E1280" s="17" t="s">
        <v>276</v>
      </c>
      <c r="F1280">
        <v>1</v>
      </c>
      <c r="G1280">
        <v>1</v>
      </c>
      <c r="H1280" s="17" t="s">
        <v>13</v>
      </c>
      <c r="I1280">
        <v>10</v>
      </c>
      <c r="J1280" s="22" t="s">
        <v>9947</v>
      </c>
      <c r="K1280" s="22" t="s">
        <v>9954</v>
      </c>
      <c r="L1280" s="17" t="s">
        <v>338</v>
      </c>
      <c r="M1280" s="17" t="s">
        <v>2606</v>
      </c>
      <c r="N1280" s="17" t="s">
        <v>326</v>
      </c>
      <c r="O1280" s="17" t="s">
        <v>1378</v>
      </c>
      <c r="P1280" s="17" t="s">
        <v>2607</v>
      </c>
      <c r="Q1280" s="17" t="s">
        <v>278</v>
      </c>
      <c r="R1280" s="17" t="s">
        <v>9780</v>
      </c>
      <c r="S1280" s="17" t="s">
        <v>1379</v>
      </c>
      <c r="T1280" s="17" t="s">
        <v>1379</v>
      </c>
      <c r="U1280" s="18">
        <v>351344.13</v>
      </c>
      <c r="V1280" s="18">
        <v>0</v>
      </c>
      <c r="W1280" s="17">
        <v>75</v>
      </c>
      <c r="X1280" s="17">
        <v>0</v>
      </c>
      <c r="Y1280" s="17">
        <v>0</v>
      </c>
      <c r="Z1280" s="17">
        <v>4826.74</v>
      </c>
      <c r="AA1280" s="17">
        <v>0</v>
      </c>
      <c r="AB1280" s="17">
        <v>119152.72</v>
      </c>
      <c r="AC1280" s="17">
        <v>127971.99</v>
      </c>
      <c r="AD1280" s="17">
        <v>76104.800000000003</v>
      </c>
      <c r="AE1280" s="17">
        <v>23287.89</v>
      </c>
      <c r="AF1280" s="17">
        <v>0</v>
      </c>
      <c r="AG1280" s="17">
        <v>0</v>
      </c>
      <c r="AH1280" s="17">
        <v>0</v>
      </c>
      <c r="AI1280" s="17" t="s">
        <v>2608</v>
      </c>
      <c r="AJ1280" s="17" t="s">
        <v>2521</v>
      </c>
      <c r="AK1280" s="17" t="s">
        <v>2608</v>
      </c>
      <c r="AL1280" s="17" t="s">
        <v>2521</v>
      </c>
      <c r="AM1280" s="17" t="s">
        <v>2609</v>
      </c>
      <c r="AN1280">
        <v>927181042</v>
      </c>
      <c r="AO1280" s="17" t="s">
        <v>3218</v>
      </c>
      <c r="AP1280" s="17" t="s">
        <v>2608</v>
      </c>
      <c r="AQ1280" s="17" t="s">
        <v>2521</v>
      </c>
      <c r="AR1280" s="17" t="s">
        <v>291</v>
      </c>
      <c r="AS1280" s="17" t="s">
        <v>1381</v>
      </c>
      <c r="AT1280" s="20" t="str">
        <f t="shared" si="38"/>
        <v>0149_DEGREN_4_EINSTITUTO TECNOLOGICO DE ROCAS ORNAMENTALES Y MATERIALES DE LA CONSTRUCCION (INTROMAC)</v>
      </c>
      <c r="AU1280" s="21">
        <f t="shared" si="39"/>
        <v>0.75</v>
      </c>
    </row>
    <row r="1281" spans="1:47" x14ac:dyDescent="0.3">
      <c r="A1281" s="17" t="s">
        <v>1377</v>
      </c>
      <c r="B1281" s="17" t="s">
        <v>9932</v>
      </c>
      <c r="C1281">
        <v>264</v>
      </c>
      <c r="D1281" s="17" t="s">
        <v>29</v>
      </c>
      <c r="E1281" s="17" t="s">
        <v>276</v>
      </c>
      <c r="F1281">
        <v>1</v>
      </c>
      <c r="G1281">
        <v>1</v>
      </c>
      <c r="H1281" s="17" t="s">
        <v>13</v>
      </c>
      <c r="I1281">
        <v>10</v>
      </c>
      <c r="J1281" s="22" t="s">
        <v>9947</v>
      </c>
      <c r="K1281" s="22" t="s">
        <v>9954</v>
      </c>
      <c r="L1281" s="17" t="s">
        <v>338</v>
      </c>
      <c r="M1281" s="17" t="s">
        <v>3229</v>
      </c>
      <c r="N1281" s="17" t="s">
        <v>561</v>
      </c>
      <c r="O1281" s="17" t="s">
        <v>1378</v>
      </c>
      <c r="P1281" s="17" t="s">
        <v>3230</v>
      </c>
      <c r="Q1281" s="17" t="s">
        <v>0</v>
      </c>
      <c r="R1281" s="17" t="s">
        <v>9780</v>
      </c>
      <c r="S1281" s="17" t="s">
        <v>2624</v>
      </c>
      <c r="T1281" s="17" t="s">
        <v>1395</v>
      </c>
      <c r="U1281" s="18">
        <v>191697.76</v>
      </c>
      <c r="V1281" s="18">
        <v>0</v>
      </c>
      <c r="W1281" s="17">
        <v>75</v>
      </c>
      <c r="X1281" s="17">
        <v>0</v>
      </c>
      <c r="Y1281" s="17">
        <v>0</v>
      </c>
      <c r="Z1281" s="17">
        <v>444.15</v>
      </c>
      <c r="AA1281" s="17">
        <v>43.45</v>
      </c>
      <c r="AB1281" s="17">
        <v>48283.93</v>
      </c>
      <c r="AC1281" s="17">
        <v>89068.61</v>
      </c>
      <c r="AD1281" s="17">
        <v>53857.62</v>
      </c>
      <c r="AE1281" s="17">
        <v>0</v>
      </c>
      <c r="AF1281" s="17">
        <v>0</v>
      </c>
      <c r="AG1281" s="17">
        <v>0</v>
      </c>
      <c r="AH1281" s="17">
        <v>0</v>
      </c>
      <c r="AI1281" s="17" t="s">
        <v>3231</v>
      </c>
      <c r="AJ1281" s="17" t="s">
        <v>3232</v>
      </c>
      <c r="AK1281" s="17" t="s">
        <v>3233</v>
      </c>
      <c r="AL1281" s="17" t="s">
        <v>3234</v>
      </c>
      <c r="AM1281" s="17" t="s">
        <v>3235</v>
      </c>
      <c r="AN1281">
        <v>924222931</v>
      </c>
      <c r="AO1281" s="17" t="s">
        <v>3236</v>
      </c>
      <c r="AP1281" s="17" t="s">
        <v>3233</v>
      </c>
      <c r="AQ1281" s="17" t="s">
        <v>3234</v>
      </c>
      <c r="AR1281" s="17" t="s">
        <v>291</v>
      </c>
      <c r="AS1281" s="17" t="s">
        <v>1381</v>
      </c>
      <c r="AT1281" s="20" t="str">
        <f t="shared" si="38"/>
        <v>0149_DEGREN_4_ECOLEGIO OFICIAL DE INGENIEROS INDUSTRIALES DE EXTREMADURA (COIIEX)</v>
      </c>
      <c r="AU1281" s="21">
        <f t="shared" si="39"/>
        <v>0.75</v>
      </c>
    </row>
    <row r="1282" spans="1:47" x14ac:dyDescent="0.3">
      <c r="A1282" s="17" t="s">
        <v>1377</v>
      </c>
      <c r="B1282" s="17" t="s">
        <v>9932</v>
      </c>
      <c r="C1282">
        <v>264</v>
      </c>
      <c r="D1282" s="17" t="s">
        <v>29</v>
      </c>
      <c r="E1282" s="17" t="s">
        <v>276</v>
      </c>
      <c r="F1282">
        <v>1</v>
      </c>
      <c r="G1282">
        <v>1</v>
      </c>
      <c r="H1282" s="17" t="s">
        <v>13</v>
      </c>
      <c r="I1282">
        <v>10</v>
      </c>
      <c r="J1282" s="22" t="s">
        <v>9947</v>
      </c>
      <c r="K1282" s="22" t="s">
        <v>9954</v>
      </c>
      <c r="L1282" s="17" t="s">
        <v>338</v>
      </c>
      <c r="M1282" s="17" t="s">
        <v>3157</v>
      </c>
      <c r="N1282" s="17" t="s">
        <v>559</v>
      </c>
      <c r="O1282" s="17" t="s">
        <v>1394</v>
      </c>
      <c r="P1282" s="17" t="s">
        <v>3158</v>
      </c>
      <c r="Q1282" s="17" t="s">
        <v>0</v>
      </c>
      <c r="R1282" s="17" t="s">
        <v>9780</v>
      </c>
      <c r="S1282" s="17" t="s">
        <v>1489</v>
      </c>
      <c r="T1282" s="17" t="s">
        <v>1489</v>
      </c>
      <c r="U1282" s="18">
        <v>138782.81</v>
      </c>
      <c r="V1282" s="18">
        <v>0</v>
      </c>
      <c r="W1282" s="17">
        <v>75</v>
      </c>
      <c r="X1282" s="17">
        <v>0</v>
      </c>
      <c r="Y1282" s="17">
        <v>0</v>
      </c>
      <c r="Z1282" s="17">
        <v>0</v>
      </c>
      <c r="AA1282" s="17">
        <v>0</v>
      </c>
      <c r="AB1282" s="17">
        <v>13411.89</v>
      </c>
      <c r="AC1282" s="17">
        <v>56975.95</v>
      </c>
      <c r="AD1282" s="17">
        <v>28528.27</v>
      </c>
      <c r="AE1282" s="17">
        <v>39866.71</v>
      </c>
      <c r="AF1282" s="17">
        <v>0</v>
      </c>
      <c r="AG1282" s="17">
        <v>0</v>
      </c>
      <c r="AH1282" s="17">
        <v>0</v>
      </c>
      <c r="AI1282" s="17" t="s">
        <v>3159</v>
      </c>
      <c r="AJ1282" s="17" t="s">
        <v>3219</v>
      </c>
      <c r="AK1282" s="17" t="s">
        <v>3161</v>
      </c>
      <c r="AL1282" s="17" t="s">
        <v>1396</v>
      </c>
      <c r="AM1282" s="17" t="s">
        <v>3163</v>
      </c>
      <c r="AN1282">
        <v>351239499200</v>
      </c>
      <c r="AO1282" s="17" t="s">
        <v>3220</v>
      </c>
      <c r="AP1282" s="17" t="s">
        <v>1396</v>
      </c>
      <c r="AQ1282" s="17" t="s">
        <v>1396</v>
      </c>
      <c r="AR1282" s="17" t="s">
        <v>292</v>
      </c>
      <c r="AS1282" s="17" t="s">
        <v>1389</v>
      </c>
      <c r="AT1282" s="20" t="str">
        <f t="shared" si="38"/>
        <v>0149_DEGREN_4_ECENTRO TECNOLOGICO DA CERÂMICA E DO VIDRO (CTCV)</v>
      </c>
      <c r="AU1282" s="21">
        <f t="shared" si="39"/>
        <v>0.75</v>
      </c>
    </row>
    <row r="1283" spans="1:47" x14ac:dyDescent="0.3">
      <c r="A1283" s="17" t="s">
        <v>1377</v>
      </c>
      <c r="B1283" s="17" t="s">
        <v>9932</v>
      </c>
      <c r="C1283">
        <v>264</v>
      </c>
      <c r="D1283" s="17" t="s">
        <v>29</v>
      </c>
      <c r="E1283" s="17" t="s">
        <v>276</v>
      </c>
      <c r="F1283">
        <v>1</v>
      </c>
      <c r="G1283">
        <v>1</v>
      </c>
      <c r="H1283" s="17" t="s">
        <v>13</v>
      </c>
      <c r="I1283">
        <v>10</v>
      </c>
      <c r="J1283" s="22" t="s">
        <v>9947</v>
      </c>
      <c r="K1283" s="22" t="s">
        <v>9954</v>
      </c>
      <c r="L1283" s="17" t="s">
        <v>338</v>
      </c>
      <c r="M1283" s="17" t="s">
        <v>3247</v>
      </c>
      <c r="N1283" s="17" t="s">
        <v>562</v>
      </c>
      <c r="O1283" s="17" t="s">
        <v>1378</v>
      </c>
      <c r="P1283" s="17" t="s">
        <v>3248</v>
      </c>
      <c r="Q1283" s="17" t="s">
        <v>0</v>
      </c>
      <c r="R1283" s="17" t="s">
        <v>9780</v>
      </c>
      <c r="S1283" s="17" t="s">
        <v>1489</v>
      </c>
      <c r="T1283" s="17" t="s">
        <v>1489</v>
      </c>
      <c r="U1283" s="18">
        <v>109707.75</v>
      </c>
      <c r="V1283" s="18">
        <v>0</v>
      </c>
      <c r="W1283" s="17">
        <v>75</v>
      </c>
      <c r="X1283" s="17">
        <v>0</v>
      </c>
      <c r="Y1283" s="17">
        <v>0</v>
      </c>
      <c r="Z1283" s="17">
        <v>0</v>
      </c>
      <c r="AA1283" s="17">
        <v>0</v>
      </c>
      <c r="AB1283" s="17">
        <v>7359.85</v>
      </c>
      <c r="AC1283" s="17">
        <v>64015.92</v>
      </c>
      <c r="AD1283" s="17">
        <v>36079.79</v>
      </c>
      <c r="AE1283" s="17">
        <v>2252.1999999999998</v>
      </c>
      <c r="AF1283" s="17">
        <v>0</v>
      </c>
      <c r="AG1283" s="17">
        <v>0</v>
      </c>
      <c r="AH1283" s="17">
        <v>0</v>
      </c>
      <c r="AI1283" s="17" t="s">
        <v>3249</v>
      </c>
      <c r="AJ1283" s="17" t="s">
        <v>1386</v>
      </c>
      <c r="AK1283" s="17" t="s">
        <v>3250</v>
      </c>
      <c r="AL1283" s="17" t="s">
        <v>3251</v>
      </c>
      <c r="AM1283" s="17" t="s">
        <v>3252</v>
      </c>
      <c r="AN1283">
        <v>35262830900</v>
      </c>
      <c r="AO1283" s="17" t="s">
        <v>3253</v>
      </c>
      <c r="AP1283" s="17" t="s">
        <v>1396</v>
      </c>
      <c r="AQ1283" s="17" t="s">
        <v>1396</v>
      </c>
      <c r="AR1283" s="17" t="s">
        <v>563</v>
      </c>
      <c r="AS1283" s="17" t="s">
        <v>1389</v>
      </c>
      <c r="AT1283" s="20" t="str">
        <f t="shared" ref="AT1283:AT1346" si="40">+D1283&amp;N1283</f>
        <v>0149_DEGREN_4_EINSTITUTO POLITECNICO DE LEIRIA</v>
      </c>
      <c r="AU1283" s="21">
        <f t="shared" si="39"/>
        <v>0.75</v>
      </c>
    </row>
    <row r="1284" spans="1:47" x14ac:dyDescent="0.3">
      <c r="A1284" s="17" t="s">
        <v>1377</v>
      </c>
      <c r="B1284" s="17" t="s">
        <v>9932</v>
      </c>
      <c r="C1284">
        <v>264</v>
      </c>
      <c r="D1284" s="17" t="s">
        <v>29</v>
      </c>
      <c r="E1284" s="17" t="s">
        <v>276</v>
      </c>
      <c r="F1284">
        <v>1</v>
      </c>
      <c r="G1284">
        <v>1</v>
      </c>
      <c r="H1284" s="17" t="s">
        <v>13</v>
      </c>
      <c r="I1284">
        <v>10</v>
      </c>
      <c r="J1284" s="22" t="s">
        <v>9947</v>
      </c>
      <c r="K1284" s="22" t="s">
        <v>9954</v>
      </c>
      <c r="L1284" s="17" t="s">
        <v>338</v>
      </c>
      <c r="M1284" s="17" t="s">
        <v>3240</v>
      </c>
      <c r="N1284" s="17" t="s">
        <v>558</v>
      </c>
      <c r="O1284" s="17" t="s">
        <v>1394</v>
      </c>
      <c r="P1284" s="17" t="s">
        <v>3241</v>
      </c>
      <c r="Q1284" s="17" t="s">
        <v>0</v>
      </c>
      <c r="R1284" s="17" t="s">
        <v>9780</v>
      </c>
      <c r="S1284" s="17" t="s">
        <v>1939</v>
      </c>
      <c r="T1284" s="17" t="s">
        <v>1939</v>
      </c>
      <c r="U1284" s="18">
        <v>66666.77</v>
      </c>
      <c r="V1284" s="18">
        <v>0</v>
      </c>
      <c r="W1284" s="17">
        <v>75</v>
      </c>
      <c r="X1284" s="17">
        <v>0</v>
      </c>
      <c r="Y1284" s="17">
        <v>0</v>
      </c>
      <c r="Z1284" s="17">
        <v>0</v>
      </c>
      <c r="AA1284" s="17">
        <v>0</v>
      </c>
      <c r="AB1284" s="17">
        <v>0</v>
      </c>
      <c r="AC1284" s="17">
        <v>11257.01</v>
      </c>
      <c r="AD1284" s="17">
        <v>55409.760000000002</v>
      </c>
      <c r="AE1284" s="17">
        <v>0</v>
      </c>
      <c r="AF1284" s="17">
        <v>0</v>
      </c>
      <c r="AG1284" s="17">
        <v>0</v>
      </c>
      <c r="AH1284" s="17">
        <v>0</v>
      </c>
      <c r="AI1284" s="17" t="s">
        <v>3242</v>
      </c>
      <c r="AJ1284" s="17" t="s">
        <v>3243</v>
      </c>
      <c r="AK1284" s="17" t="s">
        <v>3244</v>
      </c>
      <c r="AL1284" s="17" t="s">
        <v>1396</v>
      </c>
      <c r="AM1284" s="17" t="s">
        <v>3245</v>
      </c>
      <c r="AN1284">
        <v>351266707007</v>
      </c>
      <c r="AO1284" s="17" t="s">
        <v>3246</v>
      </c>
      <c r="AP1284" s="17" t="s">
        <v>1396</v>
      </c>
      <c r="AQ1284" s="17" t="s">
        <v>1396</v>
      </c>
      <c r="AR1284" s="17" t="s">
        <v>294</v>
      </c>
      <c r="AS1284" s="17" t="s">
        <v>1389</v>
      </c>
      <c r="AT1284" s="20" t="str">
        <f t="shared" si="40"/>
        <v>0149_DEGREN_4_ENUCLEO DO ALENTEJO. ASSOCIAÇÃO NACIONAL DE JOVENS EMPRESARIOS (ANJE)</v>
      </c>
      <c r="AU1284" s="21">
        <f t="shared" ref="AU1284:AU1347" si="41">IF(V1284=0,W1284,IF(U1284=0,X1284,IF(W1284=X1284,W1284,"VER")))/100</f>
        <v>0.75</v>
      </c>
    </row>
    <row r="1285" spans="1:47" x14ac:dyDescent="0.3">
      <c r="A1285" s="17" t="s">
        <v>1377</v>
      </c>
      <c r="B1285" s="17" t="s">
        <v>9932</v>
      </c>
      <c r="C1285">
        <v>264</v>
      </c>
      <c r="D1285" s="17" t="s">
        <v>29</v>
      </c>
      <c r="E1285" s="17" t="s">
        <v>276</v>
      </c>
      <c r="F1285">
        <v>1</v>
      </c>
      <c r="G1285">
        <v>1</v>
      </c>
      <c r="H1285" s="17" t="s">
        <v>13</v>
      </c>
      <c r="I1285">
        <v>10</v>
      </c>
      <c r="J1285" s="22" t="s">
        <v>9947</v>
      </c>
      <c r="K1285" s="22" t="s">
        <v>9954</v>
      </c>
      <c r="L1285" s="17" t="s">
        <v>338</v>
      </c>
      <c r="M1285" s="17" t="s">
        <v>2229</v>
      </c>
      <c r="N1285" s="17" t="s">
        <v>290</v>
      </c>
      <c r="O1285" s="17" t="s">
        <v>1378</v>
      </c>
      <c r="P1285" s="17" t="s">
        <v>2230</v>
      </c>
      <c r="Q1285" s="17" t="s">
        <v>0</v>
      </c>
      <c r="R1285" s="17" t="s">
        <v>9780</v>
      </c>
      <c r="S1285" s="17" t="s">
        <v>1379</v>
      </c>
      <c r="T1285" s="17" t="s">
        <v>1379</v>
      </c>
      <c r="U1285" s="18">
        <v>246192.76</v>
      </c>
      <c r="V1285" s="18">
        <v>0</v>
      </c>
      <c r="W1285" s="17">
        <v>75</v>
      </c>
      <c r="X1285" s="17">
        <v>0</v>
      </c>
      <c r="Y1285" s="17">
        <v>0</v>
      </c>
      <c r="Z1285" s="17">
        <v>0</v>
      </c>
      <c r="AA1285" s="17">
        <v>0</v>
      </c>
      <c r="AB1285" s="17">
        <v>22295.09</v>
      </c>
      <c r="AC1285" s="17">
        <v>88055.55</v>
      </c>
      <c r="AD1285" s="17">
        <v>89682.32</v>
      </c>
      <c r="AE1285" s="17">
        <v>46159.79</v>
      </c>
      <c r="AF1285" s="17">
        <v>0</v>
      </c>
      <c r="AG1285" s="17">
        <v>0</v>
      </c>
      <c r="AH1285" s="17">
        <v>0</v>
      </c>
      <c r="AI1285" s="17" t="s">
        <v>3237</v>
      </c>
      <c r="AJ1285" s="17" t="s">
        <v>2521</v>
      </c>
      <c r="AK1285" s="17" t="s">
        <v>3238</v>
      </c>
      <c r="AL1285" s="17" t="s">
        <v>1396</v>
      </c>
      <c r="AM1285" s="17" t="s">
        <v>2635</v>
      </c>
      <c r="AN1285">
        <v>924014600</v>
      </c>
      <c r="AO1285" s="17" t="s">
        <v>3239</v>
      </c>
      <c r="AP1285" s="17" t="s">
        <v>1396</v>
      </c>
      <c r="AQ1285" s="17" t="s">
        <v>1396</v>
      </c>
      <c r="AR1285" s="17" t="s">
        <v>291</v>
      </c>
      <c r="AS1285" s="17" t="s">
        <v>1381</v>
      </c>
      <c r="AT1285" s="20" t="str">
        <f t="shared" si="40"/>
        <v>0149_DEGREN_4_EFUNDACION FUNDECYT - PARQUE CIENTIFICO Y TECNOLOGICO DE EXTREMADURA (FUNDECYT - PCTEX)</v>
      </c>
      <c r="AU1285" s="21">
        <f t="shared" si="41"/>
        <v>0.75</v>
      </c>
    </row>
    <row r="1286" spans="1:47" x14ac:dyDescent="0.3">
      <c r="A1286" s="17" t="s">
        <v>1377</v>
      </c>
      <c r="B1286" s="17" t="s">
        <v>9932</v>
      </c>
      <c r="C1286">
        <v>264</v>
      </c>
      <c r="D1286" s="17" t="s">
        <v>29</v>
      </c>
      <c r="E1286" s="17" t="s">
        <v>276</v>
      </c>
      <c r="F1286">
        <v>1</v>
      </c>
      <c r="G1286">
        <v>1</v>
      </c>
      <c r="H1286" s="17" t="s">
        <v>13</v>
      </c>
      <c r="I1286">
        <v>10</v>
      </c>
      <c r="J1286" s="22" t="s">
        <v>9947</v>
      </c>
      <c r="K1286" s="22" t="s">
        <v>9954</v>
      </c>
      <c r="L1286" s="17" t="s">
        <v>338</v>
      </c>
      <c r="M1286" s="17" t="s">
        <v>2458</v>
      </c>
      <c r="N1286" s="17" t="s">
        <v>221</v>
      </c>
      <c r="O1286" s="17" t="s">
        <v>1378</v>
      </c>
      <c r="P1286" s="17" t="s">
        <v>2459</v>
      </c>
      <c r="Q1286" s="17" t="s">
        <v>0</v>
      </c>
      <c r="R1286" s="17" t="s">
        <v>9780</v>
      </c>
      <c r="S1286" s="17" t="s">
        <v>2377</v>
      </c>
      <c r="T1286" s="17" t="s">
        <v>1395</v>
      </c>
      <c r="U1286" s="18">
        <v>290529.34000000003</v>
      </c>
      <c r="V1286" s="18">
        <v>0</v>
      </c>
      <c r="W1286" s="17">
        <v>75</v>
      </c>
      <c r="X1286" s="17">
        <v>0</v>
      </c>
      <c r="Y1286" s="17">
        <v>0</v>
      </c>
      <c r="Z1286" s="17">
        <v>0</v>
      </c>
      <c r="AA1286" s="17">
        <v>0</v>
      </c>
      <c r="AB1286" s="17">
        <v>17886.55</v>
      </c>
      <c r="AC1286" s="17">
        <v>83198.679999999993</v>
      </c>
      <c r="AD1286" s="17">
        <v>112637.56</v>
      </c>
      <c r="AE1286" s="17">
        <v>76806.55</v>
      </c>
      <c r="AF1286" s="17">
        <v>0</v>
      </c>
      <c r="AG1286" s="17">
        <v>0</v>
      </c>
      <c r="AH1286" s="17">
        <v>0</v>
      </c>
      <c r="AI1286" s="17" t="s">
        <v>2545</v>
      </c>
      <c r="AJ1286" s="17" t="s">
        <v>2546</v>
      </c>
      <c r="AK1286" s="17" t="s">
        <v>2462</v>
      </c>
      <c r="AL1286" s="17" t="s">
        <v>3227</v>
      </c>
      <c r="AM1286" s="17" t="s">
        <v>2464</v>
      </c>
      <c r="AN1286">
        <v>924489924</v>
      </c>
      <c r="AO1286" s="17" t="s">
        <v>3228</v>
      </c>
      <c r="AP1286" s="17" t="s">
        <v>2549</v>
      </c>
      <c r="AQ1286" s="17" t="s">
        <v>1440</v>
      </c>
      <c r="AR1286" s="17" t="s">
        <v>291</v>
      </c>
      <c r="AS1286" s="17" t="s">
        <v>1381</v>
      </c>
      <c r="AT1286" s="20" t="str">
        <f t="shared" si="40"/>
        <v>0149_DEGREN_4_EUNIVERSIDAD DE EXTREMADURA</v>
      </c>
      <c r="AU1286" s="21">
        <f t="shared" si="41"/>
        <v>0.75</v>
      </c>
    </row>
    <row r="1287" spans="1:47" x14ac:dyDescent="0.3">
      <c r="A1287" s="17" t="s">
        <v>1377</v>
      </c>
      <c r="B1287" s="17" t="s">
        <v>9932</v>
      </c>
      <c r="C1287">
        <v>264</v>
      </c>
      <c r="D1287" s="17" t="s">
        <v>29</v>
      </c>
      <c r="E1287" s="17" t="s">
        <v>276</v>
      </c>
      <c r="F1287">
        <v>1</v>
      </c>
      <c r="G1287">
        <v>1</v>
      </c>
      <c r="H1287" s="17" t="s">
        <v>13</v>
      </c>
      <c r="I1287">
        <v>10</v>
      </c>
      <c r="J1287" s="22" t="s">
        <v>9947</v>
      </c>
      <c r="K1287" s="22" t="s">
        <v>9954</v>
      </c>
      <c r="L1287" s="17" t="s">
        <v>338</v>
      </c>
      <c r="M1287" s="17" t="s">
        <v>3221</v>
      </c>
      <c r="N1287" s="17" t="s">
        <v>560</v>
      </c>
      <c r="O1287" s="17" t="s">
        <v>1394</v>
      </c>
      <c r="P1287" s="17" t="s">
        <v>3222</v>
      </c>
      <c r="Q1287" s="17" t="s">
        <v>0</v>
      </c>
      <c r="R1287" s="17" t="s">
        <v>9780</v>
      </c>
      <c r="S1287" s="17" t="s">
        <v>1489</v>
      </c>
      <c r="T1287" s="17" t="s">
        <v>1489</v>
      </c>
      <c r="U1287" s="18">
        <v>56993.48</v>
      </c>
      <c r="V1287" s="18">
        <v>0</v>
      </c>
      <c r="W1287" s="17">
        <v>75</v>
      </c>
      <c r="X1287" s="17">
        <v>0</v>
      </c>
      <c r="Y1287" s="17">
        <v>0</v>
      </c>
      <c r="Z1287" s="17">
        <v>0</v>
      </c>
      <c r="AA1287" s="17">
        <v>0</v>
      </c>
      <c r="AB1287" s="17">
        <v>7038.18</v>
      </c>
      <c r="AC1287" s="17">
        <v>12917.85</v>
      </c>
      <c r="AD1287" s="17">
        <v>28504.11</v>
      </c>
      <c r="AE1287" s="17">
        <v>8533.33</v>
      </c>
      <c r="AF1287" s="17">
        <v>0</v>
      </c>
      <c r="AG1287" s="17">
        <v>0</v>
      </c>
      <c r="AH1287" s="17">
        <v>0</v>
      </c>
      <c r="AI1287" s="17" t="s">
        <v>3223</v>
      </c>
      <c r="AJ1287" s="17" t="s">
        <v>1386</v>
      </c>
      <c r="AK1287" s="17" t="s">
        <v>3224</v>
      </c>
      <c r="AL1287" s="17" t="s">
        <v>1396</v>
      </c>
      <c r="AM1287" s="17" t="s">
        <v>3225</v>
      </c>
      <c r="AN1287">
        <v>351910353974</v>
      </c>
      <c r="AO1287" s="17" t="s">
        <v>3226</v>
      </c>
      <c r="AP1287" s="17" t="s">
        <v>1396</v>
      </c>
      <c r="AQ1287" s="17" t="s">
        <v>1396</v>
      </c>
      <c r="AR1287" s="17" t="s">
        <v>370</v>
      </c>
      <c r="AS1287" s="17" t="s">
        <v>1389</v>
      </c>
      <c r="AT1287" s="20" t="str">
        <f t="shared" si="40"/>
        <v>0149_DEGREN_4_EASSOCIAÇÃO PLATAFORMA PARA A CONSTRUÇÃO SUSTENTAVEL (CENTRO HABITAT)</v>
      </c>
      <c r="AU1287" s="21">
        <f t="shared" si="41"/>
        <v>0.75</v>
      </c>
    </row>
    <row r="1288" spans="1:47" x14ac:dyDescent="0.3">
      <c r="A1288" s="17" t="s">
        <v>1377</v>
      </c>
      <c r="B1288" s="17" t="s">
        <v>9932</v>
      </c>
      <c r="C1288">
        <v>264</v>
      </c>
      <c r="D1288" s="17" t="s">
        <v>7568</v>
      </c>
      <c r="E1288" s="17" t="s">
        <v>792</v>
      </c>
      <c r="F1288">
        <v>3</v>
      </c>
      <c r="G1288">
        <v>5</v>
      </c>
      <c r="H1288" s="17" t="s">
        <v>47</v>
      </c>
      <c r="I1288">
        <v>7</v>
      </c>
      <c r="J1288" s="22" t="s">
        <v>10127</v>
      </c>
      <c r="K1288" s="22" t="s">
        <v>10420</v>
      </c>
      <c r="L1288" s="17" t="s">
        <v>10499</v>
      </c>
      <c r="M1288" s="17" t="s">
        <v>3200</v>
      </c>
      <c r="N1288" s="17" t="s">
        <v>377</v>
      </c>
      <c r="O1288" s="17" t="s">
        <v>1378</v>
      </c>
      <c r="P1288" s="17" t="s">
        <v>3201</v>
      </c>
      <c r="Q1288" s="17" t="s">
        <v>278</v>
      </c>
      <c r="R1288" s="17" t="s">
        <v>9780</v>
      </c>
      <c r="S1288" s="17" t="s">
        <v>1496</v>
      </c>
      <c r="T1288" s="17" t="s">
        <v>1395</v>
      </c>
      <c r="U1288" s="18">
        <v>829795.4</v>
      </c>
      <c r="V1288" s="18">
        <v>0</v>
      </c>
      <c r="W1288" s="17">
        <v>75</v>
      </c>
      <c r="X1288" s="17">
        <v>0</v>
      </c>
      <c r="Y1288" s="17">
        <v>0</v>
      </c>
      <c r="Z1288" s="17">
        <v>0</v>
      </c>
      <c r="AA1288" s="17">
        <v>0</v>
      </c>
      <c r="AB1288" s="17">
        <v>0</v>
      </c>
      <c r="AC1288" s="17">
        <v>0</v>
      </c>
      <c r="AD1288" s="17">
        <v>0</v>
      </c>
      <c r="AE1288" s="17">
        <v>0</v>
      </c>
      <c r="AF1288" s="17">
        <v>101071.16</v>
      </c>
      <c r="AG1288" s="17">
        <v>728724.24</v>
      </c>
      <c r="AH1288" s="17">
        <v>0</v>
      </c>
      <c r="AI1288" s="17" t="s">
        <v>7569</v>
      </c>
      <c r="AJ1288" s="17" t="s">
        <v>1568</v>
      </c>
      <c r="AK1288" s="17" t="s">
        <v>7570</v>
      </c>
      <c r="AL1288" s="17" t="s">
        <v>7571</v>
      </c>
      <c r="AM1288" s="17" t="s">
        <v>7572</v>
      </c>
      <c r="AN1288">
        <v>923293159</v>
      </c>
      <c r="AO1288" s="17" t="s">
        <v>7573</v>
      </c>
      <c r="AP1288" s="17" t="s">
        <v>7570</v>
      </c>
      <c r="AQ1288" s="17" t="s">
        <v>7571</v>
      </c>
      <c r="AR1288" s="17" t="s">
        <v>286</v>
      </c>
      <c r="AS1288" s="17" t="s">
        <v>1381</v>
      </c>
      <c r="AT1288" s="20" t="str">
        <f t="shared" si="40"/>
        <v>0666_BIOFRONTERA_II_BIN_SAL_3_EDIPUTACION DE SALAMANCA</v>
      </c>
      <c r="AU1288" s="21">
        <f t="shared" si="41"/>
        <v>0.75</v>
      </c>
    </row>
    <row r="1289" spans="1:47" x14ac:dyDescent="0.3">
      <c r="A1289" s="17" t="s">
        <v>1377</v>
      </c>
      <c r="B1289" s="17" t="s">
        <v>9932</v>
      </c>
      <c r="C1289">
        <v>264</v>
      </c>
      <c r="D1289" s="17" t="s">
        <v>7568</v>
      </c>
      <c r="E1289" s="17" t="s">
        <v>792</v>
      </c>
      <c r="F1289">
        <v>3</v>
      </c>
      <c r="G1289">
        <v>5</v>
      </c>
      <c r="H1289" s="17" t="s">
        <v>47</v>
      </c>
      <c r="I1289">
        <v>7</v>
      </c>
      <c r="J1289" s="22" t="s">
        <v>10127</v>
      </c>
      <c r="K1289" s="22" t="s">
        <v>10420</v>
      </c>
      <c r="L1289" s="17" t="s">
        <v>10499</v>
      </c>
      <c r="M1289" s="17" t="s">
        <v>7574</v>
      </c>
      <c r="N1289" s="17" t="s">
        <v>379</v>
      </c>
      <c r="O1289" s="17" t="s">
        <v>1378</v>
      </c>
      <c r="P1289" s="17" t="s">
        <v>7575</v>
      </c>
      <c r="Q1289" s="17" t="s">
        <v>0</v>
      </c>
      <c r="R1289" s="17" t="s">
        <v>9780</v>
      </c>
      <c r="S1289" s="17" t="s">
        <v>1489</v>
      </c>
      <c r="T1289" s="17" t="s">
        <v>1489</v>
      </c>
      <c r="U1289" s="18">
        <v>133333</v>
      </c>
      <c r="V1289" s="18">
        <v>0</v>
      </c>
      <c r="W1289" s="17">
        <v>75</v>
      </c>
      <c r="X1289" s="17">
        <v>0</v>
      </c>
      <c r="Y1289" s="17">
        <v>0</v>
      </c>
      <c r="Z1289" s="17">
        <v>0</v>
      </c>
      <c r="AA1289" s="17">
        <v>0</v>
      </c>
      <c r="AB1289" s="17">
        <v>0</v>
      </c>
      <c r="AC1289" s="17">
        <v>0</v>
      </c>
      <c r="AD1289" s="17">
        <v>0</v>
      </c>
      <c r="AE1289" s="17">
        <v>9165</v>
      </c>
      <c r="AF1289" s="17">
        <v>43678.55</v>
      </c>
      <c r="AG1289" s="17">
        <v>80489.45</v>
      </c>
      <c r="AH1289" s="17">
        <v>0</v>
      </c>
      <c r="AI1289" s="17" t="s">
        <v>7576</v>
      </c>
      <c r="AJ1289" s="17" t="s">
        <v>7577</v>
      </c>
      <c r="AK1289" s="17" t="s">
        <v>3137</v>
      </c>
      <c r="AL1289" s="17" t="s">
        <v>1587</v>
      </c>
      <c r="AM1289" s="17" t="s">
        <v>7578</v>
      </c>
      <c r="AN1289">
        <v>275323116</v>
      </c>
      <c r="AO1289" s="17" t="s">
        <v>7579</v>
      </c>
      <c r="AP1289" s="17" t="s">
        <v>7576</v>
      </c>
      <c r="AQ1289" s="17" t="s">
        <v>7577</v>
      </c>
      <c r="AR1289" s="17" t="s">
        <v>289</v>
      </c>
      <c r="AS1289" s="17" t="s">
        <v>1389</v>
      </c>
      <c r="AT1289" s="20" t="str">
        <f t="shared" si="40"/>
        <v>0666_BIOFRONTERA_II_BIN_SAL_3_EASSOCIAÇÃO DE MUNICIPIOS DA COVA DA BEIRA (AMCB)</v>
      </c>
      <c r="AU1289" s="21">
        <f t="shared" si="41"/>
        <v>0.75</v>
      </c>
    </row>
    <row r="1290" spans="1:47" x14ac:dyDescent="0.3">
      <c r="A1290" s="17" t="s">
        <v>1377</v>
      </c>
      <c r="B1290" s="17" t="s">
        <v>9932</v>
      </c>
      <c r="C1290">
        <v>264</v>
      </c>
      <c r="D1290" s="17" t="s">
        <v>7568</v>
      </c>
      <c r="E1290" s="17" t="s">
        <v>792</v>
      </c>
      <c r="F1290">
        <v>3</v>
      </c>
      <c r="G1290">
        <v>5</v>
      </c>
      <c r="H1290" s="17" t="s">
        <v>47</v>
      </c>
      <c r="I1290">
        <v>7</v>
      </c>
      <c r="J1290" s="22" t="s">
        <v>10127</v>
      </c>
      <c r="K1290" s="22" t="s">
        <v>10420</v>
      </c>
      <c r="L1290" s="17" t="s">
        <v>10499</v>
      </c>
      <c r="M1290" s="17" t="s">
        <v>7580</v>
      </c>
      <c r="N1290" s="17" t="s">
        <v>378</v>
      </c>
      <c r="O1290" s="17" t="s">
        <v>1394</v>
      </c>
      <c r="P1290" s="17" t="s">
        <v>7581</v>
      </c>
      <c r="Q1290" s="17" t="s">
        <v>0</v>
      </c>
      <c r="R1290" s="17" t="s">
        <v>9780</v>
      </c>
      <c r="S1290" s="17" t="s">
        <v>1496</v>
      </c>
      <c r="T1290" s="17" t="s">
        <v>1395</v>
      </c>
      <c r="U1290" s="18">
        <v>447033</v>
      </c>
      <c r="V1290" s="18">
        <v>0</v>
      </c>
      <c r="W1290" s="17">
        <v>75</v>
      </c>
      <c r="X1290" s="17">
        <v>0</v>
      </c>
      <c r="Y1290" s="17">
        <v>0</v>
      </c>
      <c r="Z1290" s="17">
        <v>0</v>
      </c>
      <c r="AA1290" s="17">
        <v>0</v>
      </c>
      <c r="AB1290" s="17">
        <v>0</v>
      </c>
      <c r="AC1290" s="17">
        <v>0</v>
      </c>
      <c r="AD1290" s="17">
        <v>0</v>
      </c>
      <c r="AE1290" s="17">
        <v>223516.5</v>
      </c>
      <c r="AF1290" s="17">
        <v>223516.5</v>
      </c>
      <c r="AG1290" s="17">
        <v>0</v>
      </c>
      <c r="AH1290" s="17">
        <v>0</v>
      </c>
      <c r="AI1290" s="17" t="s">
        <v>7582</v>
      </c>
      <c r="AJ1290" s="17" t="s">
        <v>1568</v>
      </c>
      <c r="AK1290" s="17" t="s">
        <v>7583</v>
      </c>
      <c r="AL1290" s="17" t="s">
        <v>1447</v>
      </c>
      <c r="AM1290" s="17" t="s">
        <v>7584</v>
      </c>
      <c r="AN1290">
        <v>942559119</v>
      </c>
      <c r="AO1290" s="17" t="s">
        <v>7585</v>
      </c>
      <c r="AP1290" s="17" t="s">
        <v>7586</v>
      </c>
      <c r="AQ1290" s="17" t="s">
        <v>7587</v>
      </c>
      <c r="AR1290" s="17" t="s">
        <v>286</v>
      </c>
      <c r="AS1290" s="17" t="s">
        <v>1381</v>
      </c>
      <c r="AT1290" s="20" t="str">
        <f t="shared" si="40"/>
        <v>0666_BIOFRONTERA_II_BIN_SAL_3_EDELEGACION PARA EL OESTE IBERICO "RESERVA BIOLOGICA CAMPANARIOS DE AZABA" FUNDACION NATURALEZA Y HOMBRE (FNYH)</v>
      </c>
      <c r="AU1290" s="21">
        <f t="shared" si="41"/>
        <v>0.75</v>
      </c>
    </row>
    <row r="1291" spans="1:47" x14ac:dyDescent="0.3">
      <c r="A1291" s="17" t="s">
        <v>1377</v>
      </c>
      <c r="B1291" s="17" t="s">
        <v>9932</v>
      </c>
      <c r="C1291">
        <v>264</v>
      </c>
      <c r="D1291" s="17" t="s">
        <v>194</v>
      </c>
      <c r="E1291" s="17" t="s">
        <v>792</v>
      </c>
      <c r="F1291">
        <v>3</v>
      </c>
      <c r="G1291">
        <v>6</v>
      </c>
      <c r="H1291" s="17" t="s">
        <v>2</v>
      </c>
      <c r="I1291">
        <v>8</v>
      </c>
      <c r="J1291" s="22" t="s">
        <v>10127</v>
      </c>
      <c r="K1291" s="22" t="s">
        <v>10420</v>
      </c>
      <c r="L1291" s="17" t="s">
        <v>9215</v>
      </c>
      <c r="M1291" s="17" t="s">
        <v>6910</v>
      </c>
      <c r="N1291" s="17" t="s">
        <v>603</v>
      </c>
      <c r="O1291" s="17" t="s">
        <v>1378</v>
      </c>
      <c r="P1291" s="17" t="s">
        <v>6911</v>
      </c>
      <c r="Q1291" s="17" t="s">
        <v>278</v>
      </c>
      <c r="R1291" s="17" t="s">
        <v>9780</v>
      </c>
      <c r="S1291" s="17" t="s">
        <v>1390</v>
      </c>
      <c r="T1291" s="17" t="s">
        <v>1390</v>
      </c>
      <c r="U1291" s="18">
        <v>130343.28</v>
      </c>
      <c r="V1291" s="18">
        <v>0</v>
      </c>
      <c r="W1291" s="17">
        <v>75</v>
      </c>
      <c r="X1291" s="17">
        <v>0</v>
      </c>
      <c r="Y1291" s="17">
        <v>0</v>
      </c>
      <c r="Z1291" s="17">
        <v>0</v>
      </c>
      <c r="AA1291" s="17">
        <v>0</v>
      </c>
      <c r="AB1291" s="17">
        <v>0</v>
      </c>
      <c r="AC1291" s="17">
        <v>0</v>
      </c>
      <c r="AD1291" s="17">
        <v>2971.31</v>
      </c>
      <c r="AE1291" s="17">
        <v>8818.34</v>
      </c>
      <c r="AF1291" s="17">
        <v>29670.23</v>
      </c>
      <c r="AG1291" s="17">
        <v>15127.95</v>
      </c>
      <c r="AH1291" s="17">
        <v>73755.45</v>
      </c>
      <c r="AI1291" s="17" t="s">
        <v>7228</v>
      </c>
      <c r="AJ1291" s="17" t="s">
        <v>7229</v>
      </c>
      <c r="AK1291" s="17" t="s">
        <v>7992</v>
      </c>
      <c r="AL1291" s="17" t="s">
        <v>7427</v>
      </c>
      <c r="AM1291" s="17" t="s">
        <v>7993</v>
      </c>
      <c r="AN1291">
        <v>351258820270</v>
      </c>
      <c r="AO1291" s="17" t="s">
        <v>7230</v>
      </c>
      <c r="AP1291" s="17" t="s">
        <v>7994</v>
      </c>
      <c r="AQ1291" s="17" t="s">
        <v>7724</v>
      </c>
      <c r="AR1291" s="17" t="s">
        <v>344</v>
      </c>
      <c r="AS1291" s="17" t="s">
        <v>1389</v>
      </c>
      <c r="AT1291" s="20" t="str">
        <f t="shared" si="40"/>
        <v>0585_FACENDO_CAMINHO_1_PTURISMO DO PORTO E NORTE DE PORTUGAL, ER</v>
      </c>
      <c r="AU1291" s="21">
        <f t="shared" si="41"/>
        <v>0.75</v>
      </c>
    </row>
    <row r="1292" spans="1:47" x14ac:dyDescent="0.3">
      <c r="A1292" s="17" t="s">
        <v>1377</v>
      </c>
      <c r="B1292" s="17" t="s">
        <v>9932</v>
      </c>
      <c r="C1292">
        <v>264</v>
      </c>
      <c r="D1292" s="17" t="s">
        <v>194</v>
      </c>
      <c r="E1292" s="17" t="s">
        <v>792</v>
      </c>
      <c r="F1292">
        <v>3</v>
      </c>
      <c r="G1292">
        <v>6</v>
      </c>
      <c r="H1292" s="17" t="s">
        <v>2</v>
      </c>
      <c r="I1292">
        <v>8</v>
      </c>
      <c r="J1292" s="22" t="s">
        <v>10127</v>
      </c>
      <c r="K1292" s="22" t="s">
        <v>10420</v>
      </c>
      <c r="L1292" s="17" t="s">
        <v>9215</v>
      </c>
      <c r="M1292" s="17" t="s">
        <v>6881</v>
      </c>
      <c r="N1292" s="17" t="s">
        <v>601</v>
      </c>
      <c r="O1292" s="17" t="s">
        <v>1378</v>
      </c>
      <c r="P1292" s="17" t="s">
        <v>6882</v>
      </c>
      <c r="Q1292" s="17" t="s">
        <v>0</v>
      </c>
      <c r="R1292" s="17" t="s">
        <v>9780</v>
      </c>
      <c r="S1292" s="17" t="s">
        <v>3070</v>
      </c>
      <c r="T1292" s="17" t="s">
        <v>1464</v>
      </c>
      <c r="U1292" s="18">
        <v>299715</v>
      </c>
      <c r="V1292" s="18">
        <v>0</v>
      </c>
      <c r="W1292" s="17">
        <v>75</v>
      </c>
      <c r="X1292" s="17">
        <v>0</v>
      </c>
      <c r="Y1292" s="17">
        <v>0</v>
      </c>
      <c r="Z1292" s="17">
        <v>0</v>
      </c>
      <c r="AA1292" s="17">
        <v>0</v>
      </c>
      <c r="AB1292" s="17">
        <v>0</v>
      </c>
      <c r="AC1292" s="17">
        <v>1815</v>
      </c>
      <c r="AD1292" s="17">
        <v>9329.84</v>
      </c>
      <c r="AE1292" s="17">
        <v>23624.27</v>
      </c>
      <c r="AF1292" s="17">
        <v>124252.16</v>
      </c>
      <c r="AG1292" s="17">
        <v>42087.44</v>
      </c>
      <c r="AH1292" s="17">
        <v>98606.3</v>
      </c>
      <c r="AI1292" s="17" t="s">
        <v>6883</v>
      </c>
      <c r="AJ1292" s="17" t="s">
        <v>1803</v>
      </c>
      <c r="AK1292" s="17" t="s">
        <v>7423</v>
      </c>
      <c r="AL1292" s="17" t="s">
        <v>7996</v>
      </c>
      <c r="AM1292" s="17" t="s">
        <v>7424</v>
      </c>
      <c r="AN1292">
        <v>981546373</v>
      </c>
      <c r="AO1292" s="17" t="s">
        <v>7997</v>
      </c>
      <c r="AP1292" s="17" t="s">
        <v>7998</v>
      </c>
      <c r="AQ1292" s="17" t="s">
        <v>7999</v>
      </c>
      <c r="AR1292" s="17" t="s">
        <v>342</v>
      </c>
      <c r="AS1292" s="17" t="s">
        <v>1381</v>
      </c>
      <c r="AT1292" s="20" t="str">
        <f t="shared" si="40"/>
        <v>0585_FACENDO_CAMINHO_1_PAGENCIA DE TURISMO DE GALICIA</v>
      </c>
      <c r="AU1292" s="21">
        <f t="shared" si="41"/>
        <v>0.75</v>
      </c>
    </row>
    <row r="1293" spans="1:47" x14ac:dyDescent="0.3">
      <c r="A1293" s="17" t="s">
        <v>1377</v>
      </c>
      <c r="B1293" s="17" t="s">
        <v>9932</v>
      </c>
      <c r="C1293">
        <v>264</v>
      </c>
      <c r="D1293" s="17" t="s">
        <v>194</v>
      </c>
      <c r="E1293" s="17" t="s">
        <v>792</v>
      </c>
      <c r="F1293">
        <v>3</v>
      </c>
      <c r="G1293">
        <v>6</v>
      </c>
      <c r="H1293" s="17" t="s">
        <v>2</v>
      </c>
      <c r="I1293">
        <v>8</v>
      </c>
      <c r="J1293" s="22" t="s">
        <v>10127</v>
      </c>
      <c r="K1293" s="22" t="s">
        <v>10420</v>
      </c>
      <c r="L1293" s="17" t="s">
        <v>9215</v>
      </c>
      <c r="M1293" s="17" t="s">
        <v>3147</v>
      </c>
      <c r="N1293" s="17" t="s">
        <v>528</v>
      </c>
      <c r="O1293" s="17" t="s">
        <v>1378</v>
      </c>
      <c r="P1293" s="17" t="s">
        <v>3148</v>
      </c>
      <c r="Q1293" s="17" t="s">
        <v>0</v>
      </c>
      <c r="R1293" s="17" t="s">
        <v>9780</v>
      </c>
      <c r="S1293" s="17" t="s">
        <v>1390</v>
      </c>
      <c r="T1293" s="17" t="s">
        <v>1390</v>
      </c>
      <c r="U1293" s="18">
        <v>96566.29</v>
      </c>
      <c r="V1293" s="18">
        <v>0</v>
      </c>
      <c r="W1293" s="17">
        <v>75</v>
      </c>
      <c r="X1293" s="17">
        <v>0</v>
      </c>
      <c r="Y1293" s="17">
        <v>0</v>
      </c>
      <c r="Z1293" s="17">
        <v>0</v>
      </c>
      <c r="AA1293" s="17">
        <v>0</v>
      </c>
      <c r="AB1293" s="17">
        <v>0</v>
      </c>
      <c r="AC1293" s="17">
        <v>0</v>
      </c>
      <c r="AD1293" s="17">
        <v>9607.32</v>
      </c>
      <c r="AE1293" s="17">
        <v>10551.78</v>
      </c>
      <c r="AF1293" s="17">
        <v>37698.660000000003</v>
      </c>
      <c r="AG1293" s="17">
        <v>26083.05</v>
      </c>
      <c r="AH1293" s="17">
        <v>12625.48</v>
      </c>
      <c r="AI1293" s="17" t="s">
        <v>9860</v>
      </c>
      <c r="AJ1293" s="17" t="s">
        <v>9861</v>
      </c>
      <c r="AK1293" s="17" t="s">
        <v>3151</v>
      </c>
      <c r="AL1293" s="17" t="s">
        <v>7995</v>
      </c>
      <c r="AM1293" s="17" t="s">
        <v>9862</v>
      </c>
      <c r="AN1293">
        <v>226197080</v>
      </c>
      <c r="AO1293" s="17" t="s">
        <v>9863</v>
      </c>
      <c r="AP1293" s="17" t="s">
        <v>3155</v>
      </c>
      <c r="AQ1293" s="17" t="s">
        <v>3156</v>
      </c>
      <c r="AR1293" s="17" t="s">
        <v>412</v>
      </c>
      <c r="AS1293" s="17" t="s">
        <v>1389</v>
      </c>
      <c r="AT1293" s="20" t="str">
        <f t="shared" si="40"/>
        <v>0585_FACENDO_CAMINHO_1_PDIREÇÃO REGIONAL DE CULTURA DO NORTE</v>
      </c>
      <c r="AU1293" s="21">
        <f t="shared" si="41"/>
        <v>0.75</v>
      </c>
    </row>
    <row r="1294" spans="1:47" x14ac:dyDescent="0.3">
      <c r="A1294" s="17" t="s">
        <v>1377</v>
      </c>
      <c r="B1294" s="17" t="s">
        <v>9932</v>
      </c>
      <c r="C1294">
        <v>264</v>
      </c>
      <c r="D1294" s="17" t="s">
        <v>194</v>
      </c>
      <c r="E1294" s="17" t="s">
        <v>792</v>
      </c>
      <c r="F1294">
        <v>3</v>
      </c>
      <c r="G1294">
        <v>6</v>
      </c>
      <c r="H1294" s="17" t="s">
        <v>2</v>
      </c>
      <c r="I1294">
        <v>8</v>
      </c>
      <c r="J1294" s="22" t="s">
        <v>10127</v>
      </c>
      <c r="K1294" s="22" t="s">
        <v>10420</v>
      </c>
      <c r="L1294" s="17" t="s">
        <v>9215</v>
      </c>
      <c r="M1294" s="17" t="s">
        <v>8000</v>
      </c>
      <c r="N1294" s="17" t="s">
        <v>527</v>
      </c>
      <c r="O1294" s="17" t="s">
        <v>1378</v>
      </c>
      <c r="P1294" s="17" t="s">
        <v>8001</v>
      </c>
      <c r="Q1294" s="17" t="s">
        <v>0</v>
      </c>
      <c r="R1294" s="17" t="s">
        <v>9780</v>
      </c>
      <c r="S1294" s="17" t="s">
        <v>3070</v>
      </c>
      <c r="T1294" s="17" t="s">
        <v>1464</v>
      </c>
      <c r="U1294" s="18">
        <v>130875</v>
      </c>
      <c r="V1294" s="18">
        <v>0</v>
      </c>
      <c r="W1294" s="17">
        <v>75</v>
      </c>
      <c r="X1294" s="17">
        <v>0</v>
      </c>
      <c r="Y1294" s="17">
        <v>0</v>
      </c>
      <c r="Z1294" s="17">
        <v>0</v>
      </c>
      <c r="AA1294" s="17">
        <v>0</v>
      </c>
      <c r="AB1294" s="17">
        <v>0</v>
      </c>
      <c r="AC1294" s="17">
        <v>1815</v>
      </c>
      <c r="AD1294" s="17">
        <v>0</v>
      </c>
      <c r="AE1294" s="17">
        <v>21192.6</v>
      </c>
      <c r="AF1294" s="17">
        <v>22857.53</v>
      </c>
      <c r="AG1294" s="17">
        <v>51781.87</v>
      </c>
      <c r="AH1294" s="17">
        <v>33228</v>
      </c>
      <c r="AI1294" s="17" t="s">
        <v>8002</v>
      </c>
      <c r="AJ1294" s="17" t="s">
        <v>2115</v>
      </c>
      <c r="AK1294" s="17" t="s">
        <v>8002</v>
      </c>
      <c r="AL1294" s="17" t="s">
        <v>5156</v>
      </c>
      <c r="AM1294" s="17" t="s">
        <v>8003</v>
      </c>
      <c r="AN1294">
        <v>986135126</v>
      </c>
      <c r="AO1294" s="17" t="s">
        <v>8004</v>
      </c>
      <c r="AP1294" s="17" t="s">
        <v>8002</v>
      </c>
      <c r="AQ1294" s="17" t="s">
        <v>5156</v>
      </c>
      <c r="AR1294" s="17" t="s">
        <v>279</v>
      </c>
      <c r="AS1294" s="17" t="s">
        <v>1381</v>
      </c>
      <c r="AT1294" s="20" t="str">
        <f t="shared" si="40"/>
        <v>0585_FACENDO_CAMINHO_1_PAGRUPACION EUROPEA DE COOPERACION TERRITORIAL GALICIA-NORTE DE PORTUGAL(GNP-AECT)</v>
      </c>
      <c r="AU1294" s="21">
        <f t="shared" si="41"/>
        <v>0.75</v>
      </c>
    </row>
    <row r="1295" spans="1:47" x14ac:dyDescent="0.3">
      <c r="A1295" s="17" t="s">
        <v>1377</v>
      </c>
      <c r="B1295" s="17" t="s">
        <v>9932</v>
      </c>
      <c r="C1295">
        <v>264</v>
      </c>
      <c r="D1295" s="17" t="s">
        <v>171</v>
      </c>
      <c r="E1295" s="17" t="s">
        <v>792</v>
      </c>
      <c r="F1295">
        <v>1</v>
      </c>
      <c r="G1295">
        <v>1</v>
      </c>
      <c r="H1295" s="17" t="s">
        <v>4</v>
      </c>
      <c r="I1295">
        <v>8</v>
      </c>
      <c r="J1295" s="22" t="s">
        <v>10127</v>
      </c>
      <c r="K1295" s="22" t="s">
        <v>10420</v>
      </c>
      <c r="L1295" s="17" t="s">
        <v>462</v>
      </c>
      <c r="M1295" s="17" t="s">
        <v>1780</v>
      </c>
      <c r="N1295" s="17" t="s">
        <v>246</v>
      </c>
      <c r="O1295" s="17" t="s">
        <v>1378</v>
      </c>
      <c r="P1295" s="17" t="s">
        <v>1781</v>
      </c>
      <c r="Q1295" s="17" t="s">
        <v>278</v>
      </c>
      <c r="R1295" s="17" t="s">
        <v>9780</v>
      </c>
      <c r="S1295" s="17" t="s">
        <v>1771</v>
      </c>
      <c r="T1295" s="17" t="s">
        <v>1395</v>
      </c>
      <c r="U1295" s="18">
        <v>435119.48</v>
      </c>
      <c r="V1295" s="18">
        <v>0</v>
      </c>
      <c r="W1295" s="17">
        <v>75</v>
      </c>
      <c r="X1295" s="17">
        <v>0</v>
      </c>
      <c r="Y1295" s="17">
        <v>0</v>
      </c>
      <c r="Z1295" s="17">
        <v>0</v>
      </c>
      <c r="AA1295" s="17">
        <v>0</v>
      </c>
      <c r="AB1295" s="17">
        <v>0</v>
      </c>
      <c r="AC1295" s="17">
        <v>0</v>
      </c>
      <c r="AD1295" s="17">
        <v>83095.039999999994</v>
      </c>
      <c r="AE1295" s="17">
        <v>107262.42</v>
      </c>
      <c r="AF1295" s="17">
        <v>189817.84</v>
      </c>
      <c r="AG1295" s="17">
        <v>54944.18</v>
      </c>
      <c r="AH1295" s="17">
        <v>0</v>
      </c>
      <c r="AI1295" s="17" t="s">
        <v>4436</v>
      </c>
      <c r="AJ1295" s="17" t="s">
        <v>10500</v>
      </c>
      <c r="AK1295" s="17" t="s">
        <v>4484</v>
      </c>
      <c r="AL1295" s="17" t="s">
        <v>4485</v>
      </c>
      <c r="AM1295" s="17" t="s">
        <v>4486</v>
      </c>
      <c r="AN1295">
        <v>672080389</v>
      </c>
      <c r="AO1295" s="17" t="s">
        <v>10501</v>
      </c>
      <c r="AP1295" s="17" t="s">
        <v>10502</v>
      </c>
      <c r="AQ1295" s="17" t="s">
        <v>4487</v>
      </c>
      <c r="AR1295" s="17" t="s">
        <v>342</v>
      </c>
      <c r="AS1295" s="17" t="s">
        <v>1381</v>
      </c>
      <c r="AT1295" s="20" t="str">
        <f t="shared" si="40"/>
        <v>0624_2IQBIONEURO_6_EUNIVERSIDAD DE SANTIAGO DE COMPOSTELA</v>
      </c>
      <c r="AU1295" s="21">
        <f t="shared" si="41"/>
        <v>0.75</v>
      </c>
    </row>
    <row r="1296" spans="1:47" x14ac:dyDescent="0.3">
      <c r="A1296" s="17" t="s">
        <v>1377</v>
      </c>
      <c r="B1296" s="17" t="s">
        <v>9932</v>
      </c>
      <c r="C1296">
        <v>264</v>
      </c>
      <c r="D1296" s="17" t="s">
        <v>171</v>
      </c>
      <c r="E1296" s="17" t="s">
        <v>792</v>
      </c>
      <c r="F1296">
        <v>1</v>
      </c>
      <c r="G1296">
        <v>1</v>
      </c>
      <c r="H1296" s="17" t="s">
        <v>4</v>
      </c>
      <c r="I1296">
        <v>8</v>
      </c>
      <c r="J1296" s="22" t="s">
        <v>10127</v>
      </c>
      <c r="K1296" s="22" t="s">
        <v>10420</v>
      </c>
      <c r="L1296" s="17" t="s">
        <v>462</v>
      </c>
      <c r="M1296" s="17" t="s">
        <v>1760</v>
      </c>
      <c r="N1296" s="17" t="s">
        <v>622</v>
      </c>
      <c r="O1296" s="17" t="s">
        <v>1378</v>
      </c>
      <c r="P1296" s="17" t="s">
        <v>1761</v>
      </c>
      <c r="Q1296" s="17" t="s">
        <v>0</v>
      </c>
      <c r="R1296" s="17" t="s">
        <v>9780</v>
      </c>
      <c r="S1296" s="17" t="s">
        <v>1390</v>
      </c>
      <c r="T1296" s="17" t="s">
        <v>1390</v>
      </c>
      <c r="U1296" s="18">
        <v>74577.98</v>
      </c>
      <c r="V1296" s="18">
        <v>0</v>
      </c>
      <c r="W1296" s="17">
        <v>75</v>
      </c>
      <c r="X1296" s="17">
        <v>0</v>
      </c>
      <c r="Y1296" s="17">
        <v>0</v>
      </c>
      <c r="Z1296" s="17">
        <v>0</v>
      </c>
      <c r="AA1296" s="17">
        <v>0</v>
      </c>
      <c r="AB1296" s="17">
        <v>0</v>
      </c>
      <c r="AC1296" s="17">
        <v>0</v>
      </c>
      <c r="AD1296" s="17">
        <v>10956.42</v>
      </c>
      <c r="AE1296" s="17">
        <v>29444.55</v>
      </c>
      <c r="AF1296" s="17">
        <v>23023.47</v>
      </c>
      <c r="AG1296" s="17">
        <v>10442.780000000001</v>
      </c>
      <c r="AH1296" s="17">
        <v>710.76</v>
      </c>
      <c r="AI1296" s="17" t="s">
        <v>4502</v>
      </c>
      <c r="AJ1296" s="17" t="s">
        <v>2327</v>
      </c>
      <c r="AK1296" s="17" t="s">
        <v>4503</v>
      </c>
      <c r="AL1296" s="17" t="s">
        <v>4504</v>
      </c>
      <c r="AM1296" s="17" t="s">
        <v>4505</v>
      </c>
      <c r="AN1296">
        <v>228340544</v>
      </c>
      <c r="AO1296" s="17" t="s">
        <v>4506</v>
      </c>
      <c r="AP1296" s="17" t="s">
        <v>4502</v>
      </c>
      <c r="AQ1296" s="17" t="s">
        <v>2327</v>
      </c>
      <c r="AR1296" s="17" t="s">
        <v>284</v>
      </c>
      <c r="AS1296" s="17" t="s">
        <v>1389</v>
      </c>
      <c r="AT1296" s="20" t="str">
        <f t="shared" si="40"/>
        <v>0624_2IQBIONEURO_6_EINSTITUTO SUPERIOR DE ENGENHARIA DO PORTO</v>
      </c>
      <c r="AU1296" s="21">
        <f t="shared" si="41"/>
        <v>0.75</v>
      </c>
    </row>
    <row r="1297" spans="1:47" x14ac:dyDescent="0.3">
      <c r="A1297" s="17" t="s">
        <v>1377</v>
      </c>
      <c r="B1297" s="17" t="s">
        <v>9932</v>
      </c>
      <c r="C1297">
        <v>264</v>
      </c>
      <c r="D1297" s="17" t="s">
        <v>171</v>
      </c>
      <c r="E1297" s="17" t="s">
        <v>792</v>
      </c>
      <c r="F1297">
        <v>1</v>
      </c>
      <c r="G1297">
        <v>1</v>
      </c>
      <c r="H1297" s="17" t="s">
        <v>4</v>
      </c>
      <c r="I1297">
        <v>8</v>
      </c>
      <c r="J1297" s="22" t="s">
        <v>10127</v>
      </c>
      <c r="K1297" s="22" t="s">
        <v>10420</v>
      </c>
      <c r="L1297" s="17" t="s">
        <v>462</v>
      </c>
      <c r="M1297" s="17" t="s">
        <v>1398</v>
      </c>
      <c r="N1297" s="17" t="s">
        <v>172</v>
      </c>
      <c r="O1297" s="17" t="s">
        <v>1378</v>
      </c>
      <c r="P1297" s="17" t="s">
        <v>1399</v>
      </c>
      <c r="Q1297" s="17" t="s">
        <v>0</v>
      </c>
      <c r="R1297" s="17" t="s">
        <v>9780</v>
      </c>
      <c r="S1297" s="17" t="s">
        <v>3347</v>
      </c>
      <c r="T1297" s="17" t="s">
        <v>1395</v>
      </c>
      <c r="U1297" s="18">
        <v>105277.81</v>
      </c>
      <c r="V1297" s="18">
        <v>0</v>
      </c>
      <c r="W1297" s="17">
        <v>75</v>
      </c>
      <c r="X1297" s="17">
        <v>0</v>
      </c>
      <c r="Y1297" s="17">
        <v>0</v>
      </c>
      <c r="Z1297" s="17">
        <v>0</v>
      </c>
      <c r="AA1297" s="17">
        <v>0</v>
      </c>
      <c r="AB1297" s="17">
        <v>0</v>
      </c>
      <c r="AC1297" s="17">
        <v>0</v>
      </c>
      <c r="AD1297" s="17">
        <v>11511.5</v>
      </c>
      <c r="AE1297" s="17">
        <v>35922.03</v>
      </c>
      <c r="AF1297" s="17">
        <v>44653.07</v>
      </c>
      <c r="AG1297" s="17">
        <v>13191.21</v>
      </c>
      <c r="AH1297" s="17">
        <v>0</v>
      </c>
      <c r="AI1297" s="17" t="s">
        <v>10161</v>
      </c>
      <c r="AJ1297" s="17" t="s">
        <v>2086</v>
      </c>
      <c r="AK1297" s="17" t="s">
        <v>4529</v>
      </c>
      <c r="AL1297" s="17" t="s">
        <v>4530</v>
      </c>
      <c r="AM1297" s="17" t="s">
        <v>4531</v>
      </c>
      <c r="AN1297">
        <v>983184585</v>
      </c>
      <c r="AO1297" s="17" t="s">
        <v>4532</v>
      </c>
      <c r="AP1297" s="17" t="s">
        <v>3457</v>
      </c>
      <c r="AQ1297" s="17" t="s">
        <v>2086</v>
      </c>
      <c r="AR1297" s="17" t="s">
        <v>282</v>
      </c>
      <c r="AS1297" s="17" t="s">
        <v>1381</v>
      </c>
      <c r="AT1297" s="20" t="str">
        <f t="shared" si="40"/>
        <v>0624_2IQBIONEURO_6_EUNIVERSIDAD DE VALLADOLID</v>
      </c>
      <c r="AU1297" s="21">
        <f t="shared" si="41"/>
        <v>0.75</v>
      </c>
    </row>
    <row r="1298" spans="1:47" x14ac:dyDescent="0.3">
      <c r="A1298" s="17" t="s">
        <v>1377</v>
      </c>
      <c r="B1298" s="17" t="s">
        <v>9932</v>
      </c>
      <c r="C1298">
        <v>264</v>
      </c>
      <c r="D1298" s="17" t="s">
        <v>171</v>
      </c>
      <c r="E1298" s="17" t="s">
        <v>792</v>
      </c>
      <c r="F1298">
        <v>1</v>
      </c>
      <c r="G1298">
        <v>1</v>
      </c>
      <c r="H1298" s="17" t="s">
        <v>4</v>
      </c>
      <c r="I1298">
        <v>8</v>
      </c>
      <c r="J1298" s="22" t="s">
        <v>10127</v>
      </c>
      <c r="K1298" s="22" t="s">
        <v>10420</v>
      </c>
      <c r="L1298" s="17" t="s">
        <v>462</v>
      </c>
      <c r="M1298" s="17" t="s">
        <v>2700</v>
      </c>
      <c r="N1298" s="17" t="s">
        <v>507</v>
      </c>
      <c r="O1298" s="17" t="s">
        <v>1378</v>
      </c>
      <c r="P1298" s="17" t="s">
        <v>2701</v>
      </c>
      <c r="Q1298" s="17" t="s">
        <v>0</v>
      </c>
      <c r="R1298" s="17" t="s">
        <v>9780</v>
      </c>
      <c r="S1298" s="17" t="s">
        <v>1390</v>
      </c>
      <c r="T1298" s="17" t="s">
        <v>1390</v>
      </c>
      <c r="U1298" s="18">
        <v>106592.31</v>
      </c>
      <c r="V1298" s="18">
        <v>0</v>
      </c>
      <c r="W1298" s="17">
        <v>75</v>
      </c>
      <c r="X1298" s="17">
        <v>0</v>
      </c>
      <c r="Y1298" s="17">
        <v>0</v>
      </c>
      <c r="Z1298" s="17">
        <v>0</v>
      </c>
      <c r="AA1298" s="17">
        <v>0</v>
      </c>
      <c r="AB1298" s="17">
        <v>0</v>
      </c>
      <c r="AC1298" s="17">
        <v>0</v>
      </c>
      <c r="AD1298" s="17">
        <v>4835.5</v>
      </c>
      <c r="AE1298" s="17">
        <v>51655.6</v>
      </c>
      <c r="AF1298" s="17">
        <v>20226.169999999998</v>
      </c>
      <c r="AG1298" s="17">
        <v>16272.43</v>
      </c>
      <c r="AH1298" s="17">
        <v>13602.62</v>
      </c>
      <c r="AI1298" s="17" t="s">
        <v>2702</v>
      </c>
      <c r="AJ1298" s="17" t="s">
        <v>1380</v>
      </c>
      <c r="AK1298" s="17" t="s">
        <v>4488</v>
      </c>
      <c r="AL1298" s="17" t="s">
        <v>4489</v>
      </c>
      <c r="AM1298" s="17" t="s">
        <v>4490</v>
      </c>
      <c r="AN1298">
        <v>253140112</v>
      </c>
      <c r="AO1298" s="17" t="s">
        <v>4491</v>
      </c>
      <c r="AP1298" s="17" t="s">
        <v>2702</v>
      </c>
      <c r="AQ1298" s="17" t="s">
        <v>1380</v>
      </c>
      <c r="AR1298" s="17" t="s">
        <v>340</v>
      </c>
      <c r="AS1298" s="17" t="s">
        <v>1389</v>
      </c>
      <c r="AT1298" s="20" t="str">
        <f t="shared" si="40"/>
        <v>0624_2IQBIONEURO_6_ELABORATORIO IBERICO INTERNACIONAL DE NANOTECNOLOGIA (INL)</v>
      </c>
      <c r="AU1298" s="21">
        <f t="shared" si="41"/>
        <v>0.75</v>
      </c>
    </row>
    <row r="1299" spans="1:47" x14ac:dyDescent="0.3">
      <c r="A1299" s="17" t="s">
        <v>1377</v>
      </c>
      <c r="B1299" s="17" t="s">
        <v>9932</v>
      </c>
      <c r="C1299">
        <v>264</v>
      </c>
      <c r="D1299" s="17" t="s">
        <v>171</v>
      </c>
      <c r="E1299" s="17" t="s">
        <v>792</v>
      </c>
      <c r="F1299">
        <v>1</v>
      </c>
      <c r="G1299">
        <v>1</v>
      </c>
      <c r="H1299" s="17" t="s">
        <v>4</v>
      </c>
      <c r="I1299">
        <v>8</v>
      </c>
      <c r="J1299" s="22" t="s">
        <v>10127</v>
      </c>
      <c r="K1299" s="22" t="s">
        <v>10420</v>
      </c>
      <c r="L1299" s="17" t="s">
        <v>462</v>
      </c>
      <c r="M1299" s="17" t="s">
        <v>2518</v>
      </c>
      <c r="N1299" s="17" t="s">
        <v>388</v>
      </c>
      <c r="O1299" s="17" t="s">
        <v>1378</v>
      </c>
      <c r="P1299" s="17" t="s">
        <v>2519</v>
      </c>
      <c r="Q1299" s="17" t="s">
        <v>0</v>
      </c>
      <c r="R1299" s="17" t="s">
        <v>9780</v>
      </c>
      <c r="S1299" s="17" t="s">
        <v>1379</v>
      </c>
      <c r="T1299" s="17" t="s">
        <v>1379</v>
      </c>
      <c r="U1299" s="18">
        <v>264993.67</v>
      </c>
      <c r="V1299" s="18">
        <v>0</v>
      </c>
      <c r="W1299" s="17">
        <v>75</v>
      </c>
      <c r="X1299" s="17">
        <v>0</v>
      </c>
      <c r="Y1299" s="17">
        <v>0</v>
      </c>
      <c r="Z1299" s="17">
        <v>0</v>
      </c>
      <c r="AA1299" s="17">
        <v>0</v>
      </c>
      <c r="AB1299" s="17">
        <v>0</v>
      </c>
      <c r="AC1299" s="17">
        <v>0</v>
      </c>
      <c r="AD1299" s="17">
        <v>8425.84</v>
      </c>
      <c r="AE1299" s="17">
        <v>35195.449999999997</v>
      </c>
      <c r="AF1299" s="17">
        <v>60840.800000000003</v>
      </c>
      <c r="AG1299" s="17">
        <v>88622.67</v>
      </c>
      <c r="AH1299" s="17">
        <v>71908.899999999994</v>
      </c>
      <c r="AI1299" s="17" t="s">
        <v>4492</v>
      </c>
      <c r="AJ1299" s="17" t="s">
        <v>1703</v>
      </c>
      <c r="AK1299" s="17" t="s">
        <v>4493</v>
      </c>
      <c r="AL1299" s="17" t="s">
        <v>4494</v>
      </c>
      <c r="AM1299" s="17" t="s">
        <v>4495</v>
      </c>
      <c r="AN1299">
        <v>927181032</v>
      </c>
      <c r="AO1299" s="17" t="s">
        <v>4496</v>
      </c>
      <c r="AP1299" s="17" t="s">
        <v>4492</v>
      </c>
      <c r="AQ1299" s="17" t="s">
        <v>1703</v>
      </c>
      <c r="AR1299" s="17" t="s">
        <v>297</v>
      </c>
      <c r="AS1299" s="17" t="s">
        <v>1381</v>
      </c>
      <c r="AT1299" s="20" t="str">
        <f t="shared" si="40"/>
        <v>0624_2IQBIONEURO_6_ECENTRO DE CIRUGIA DE MINIMA INVASION JESUS USON (CCMIJU)</v>
      </c>
      <c r="AU1299" s="21">
        <f t="shared" si="41"/>
        <v>0.75</v>
      </c>
    </row>
    <row r="1300" spans="1:47" x14ac:dyDescent="0.3">
      <c r="A1300" s="17" t="s">
        <v>1377</v>
      </c>
      <c r="B1300" s="17" t="s">
        <v>9932</v>
      </c>
      <c r="C1300">
        <v>264</v>
      </c>
      <c r="D1300" s="17" t="s">
        <v>171</v>
      </c>
      <c r="E1300" s="17" t="s">
        <v>792</v>
      </c>
      <c r="F1300">
        <v>1</v>
      </c>
      <c r="G1300">
        <v>1</v>
      </c>
      <c r="H1300" s="17" t="s">
        <v>4</v>
      </c>
      <c r="I1300">
        <v>8</v>
      </c>
      <c r="J1300" s="22" t="s">
        <v>10127</v>
      </c>
      <c r="K1300" s="22" t="s">
        <v>10420</v>
      </c>
      <c r="L1300" s="17" t="s">
        <v>462</v>
      </c>
      <c r="M1300" s="17" t="s">
        <v>1721</v>
      </c>
      <c r="N1300" s="17" t="s">
        <v>389</v>
      </c>
      <c r="O1300" s="17" t="s">
        <v>1378</v>
      </c>
      <c r="P1300" s="17" t="s">
        <v>1722</v>
      </c>
      <c r="Q1300" s="17" t="s">
        <v>0</v>
      </c>
      <c r="R1300" s="17" t="s">
        <v>9780</v>
      </c>
      <c r="S1300" s="17" t="s">
        <v>1489</v>
      </c>
      <c r="T1300" s="17" t="s">
        <v>1489</v>
      </c>
      <c r="U1300" s="18">
        <v>86413.75</v>
      </c>
      <c r="V1300" s="18">
        <v>0</v>
      </c>
      <c r="W1300" s="17">
        <v>75</v>
      </c>
      <c r="X1300" s="17">
        <v>0</v>
      </c>
      <c r="Y1300" s="17">
        <v>0</v>
      </c>
      <c r="Z1300" s="17">
        <v>0</v>
      </c>
      <c r="AA1300" s="17">
        <v>0</v>
      </c>
      <c r="AB1300" s="17">
        <v>0</v>
      </c>
      <c r="AC1300" s="17">
        <v>0</v>
      </c>
      <c r="AD1300" s="17">
        <v>1170.3599999999999</v>
      </c>
      <c r="AE1300" s="17">
        <v>13717.29</v>
      </c>
      <c r="AF1300" s="17">
        <v>40121.94</v>
      </c>
      <c r="AG1300" s="17">
        <v>27560.52</v>
      </c>
      <c r="AH1300" s="17">
        <v>3843.64</v>
      </c>
      <c r="AI1300" s="17" t="s">
        <v>4520</v>
      </c>
      <c r="AJ1300" s="17" t="s">
        <v>4521</v>
      </c>
      <c r="AK1300" s="17" t="s">
        <v>4522</v>
      </c>
      <c r="AL1300" s="17" t="s">
        <v>4523</v>
      </c>
      <c r="AM1300" s="17" t="s">
        <v>4524</v>
      </c>
      <c r="AN1300">
        <v>963379228</v>
      </c>
      <c r="AO1300" s="17" t="s">
        <v>4525</v>
      </c>
      <c r="AP1300" s="17" t="s">
        <v>4520</v>
      </c>
      <c r="AQ1300" s="17" t="s">
        <v>4521</v>
      </c>
      <c r="AR1300" s="17" t="s">
        <v>292</v>
      </c>
      <c r="AS1300" s="17" t="s">
        <v>1389</v>
      </c>
      <c r="AT1300" s="20" t="str">
        <f t="shared" si="40"/>
        <v>0624_2IQBIONEURO_6_EUNIVERSIDADE DE COIMBRA</v>
      </c>
      <c r="AU1300" s="21">
        <f t="shared" si="41"/>
        <v>0.75</v>
      </c>
    </row>
    <row r="1301" spans="1:47" x14ac:dyDescent="0.3">
      <c r="A1301" s="17" t="s">
        <v>1377</v>
      </c>
      <c r="B1301" s="17" t="s">
        <v>9932</v>
      </c>
      <c r="C1301">
        <v>264</v>
      </c>
      <c r="D1301" s="17" t="s">
        <v>171</v>
      </c>
      <c r="E1301" s="17" t="s">
        <v>792</v>
      </c>
      <c r="F1301">
        <v>1</v>
      </c>
      <c r="G1301">
        <v>1</v>
      </c>
      <c r="H1301" s="17" t="s">
        <v>4</v>
      </c>
      <c r="I1301">
        <v>8</v>
      </c>
      <c r="J1301" s="22" t="s">
        <v>10127</v>
      </c>
      <c r="K1301" s="22" t="s">
        <v>10420</v>
      </c>
      <c r="L1301" s="17" t="s">
        <v>462</v>
      </c>
      <c r="M1301" s="17" t="s">
        <v>4514</v>
      </c>
      <c r="N1301" s="17" t="s">
        <v>729</v>
      </c>
      <c r="O1301" s="17" t="s">
        <v>1394</v>
      </c>
      <c r="P1301" s="17" t="s">
        <v>4515</v>
      </c>
      <c r="Q1301" s="17" t="s">
        <v>0</v>
      </c>
      <c r="R1301" s="17" t="s">
        <v>9780</v>
      </c>
      <c r="S1301" s="17" t="s">
        <v>3070</v>
      </c>
      <c r="T1301" s="17" t="s">
        <v>1464</v>
      </c>
      <c r="U1301" s="18">
        <v>400282.86</v>
      </c>
      <c r="V1301" s="18">
        <v>0</v>
      </c>
      <c r="W1301" s="17">
        <v>75</v>
      </c>
      <c r="X1301" s="17">
        <v>0</v>
      </c>
      <c r="Y1301" s="17">
        <v>0</v>
      </c>
      <c r="Z1301" s="17">
        <v>0</v>
      </c>
      <c r="AA1301" s="17">
        <v>0</v>
      </c>
      <c r="AB1301" s="17">
        <v>0</v>
      </c>
      <c r="AC1301" s="17">
        <v>0</v>
      </c>
      <c r="AD1301" s="17">
        <v>27591.85</v>
      </c>
      <c r="AE1301" s="17">
        <v>41487.629999999997</v>
      </c>
      <c r="AF1301" s="17">
        <v>143864.09</v>
      </c>
      <c r="AG1301" s="17">
        <v>178525.47</v>
      </c>
      <c r="AH1301" s="17">
        <v>8813.82</v>
      </c>
      <c r="AI1301" s="17" t="s">
        <v>4516</v>
      </c>
      <c r="AJ1301" s="17" t="s">
        <v>1803</v>
      </c>
      <c r="AK1301" s="17" t="s">
        <v>4517</v>
      </c>
      <c r="AL1301" s="17" t="s">
        <v>4480</v>
      </c>
      <c r="AM1301" s="17" t="s">
        <v>4518</v>
      </c>
      <c r="AN1301">
        <v>981951098</v>
      </c>
      <c r="AO1301" s="17" t="s">
        <v>4519</v>
      </c>
      <c r="AP1301" s="17" t="s">
        <v>4516</v>
      </c>
      <c r="AQ1301" s="17" t="s">
        <v>1803</v>
      </c>
      <c r="AR1301" s="17" t="s">
        <v>342</v>
      </c>
      <c r="AS1301" s="17" t="s">
        <v>1381</v>
      </c>
      <c r="AT1301" s="20" t="str">
        <f t="shared" si="40"/>
        <v>0624_2IQBIONEURO_6_EFUNDACION INSTITUTO DE INVESTIGACION SANITARIA DE SANTIAGO DE COMPOSTELA</v>
      </c>
      <c r="AU1301" s="21">
        <f t="shared" si="41"/>
        <v>0.75</v>
      </c>
    </row>
    <row r="1302" spans="1:47" x14ac:dyDescent="0.3">
      <c r="A1302" s="17" t="s">
        <v>1377</v>
      </c>
      <c r="B1302" s="17" t="s">
        <v>9932</v>
      </c>
      <c r="C1302">
        <v>264</v>
      </c>
      <c r="D1302" s="17" t="s">
        <v>171</v>
      </c>
      <c r="E1302" s="17" t="s">
        <v>792</v>
      </c>
      <c r="F1302">
        <v>1</v>
      </c>
      <c r="G1302">
        <v>1</v>
      </c>
      <c r="H1302" s="17" t="s">
        <v>4</v>
      </c>
      <c r="I1302">
        <v>8</v>
      </c>
      <c r="J1302" s="22" t="s">
        <v>10127</v>
      </c>
      <c r="K1302" s="22" t="s">
        <v>10420</v>
      </c>
      <c r="L1302" s="17" t="s">
        <v>462</v>
      </c>
      <c r="M1302" s="17" t="s">
        <v>1450</v>
      </c>
      <c r="N1302" s="17" t="s">
        <v>339</v>
      </c>
      <c r="O1302" s="17" t="s">
        <v>1378</v>
      </c>
      <c r="P1302" s="17" t="s">
        <v>1451</v>
      </c>
      <c r="Q1302" s="17" t="s">
        <v>0</v>
      </c>
      <c r="R1302" s="17" t="s">
        <v>9780</v>
      </c>
      <c r="S1302" s="17" t="s">
        <v>1452</v>
      </c>
      <c r="T1302" s="17" t="s">
        <v>1395</v>
      </c>
      <c r="U1302" s="18">
        <v>73968.02</v>
      </c>
      <c r="V1302" s="18">
        <v>0</v>
      </c>
      <c r="W1302" s="17">
        <v>75</v>
      </c>
      <c r="X1302" s="17">
        <v>0</v>
      </c>
      <c r="Y1302" s="17">
        <v>0</v>
      </c>
      <c r="Z1302" s="17">
        <v>0</v>
      </c>
      <c r="AA1302" s="17">
        <v>0</v>
      </c>
      <c r="AB1302" s="17">
        <v>0</v>
      </c>
      <c r="AC1302" s="17">
        <v>0</v>
      </c>
      <c r="AD1302" s="17">
        <v>6866.7</v>
      </c>
      <c r="AE1302" s="17">
        <v>27878.25</v>
      </c>
      <c r="AF1302" s="17">
        <v>30180.59</v>
      </c>
      <c r="AG1302" s="17">
        <v>9042.48</v>
      </c>
      <c r="AH1302" s="17">
        <v>0</v>
      </c>
      <c r="AI1302" s="17" t="s">
        <v>4497</v>
      </c>
      <c r="AJ1302" s="17" t="s">
        <v>1454</v>
      </c>
      <c r="AK1302" s="17" t="s">
        <v>4498</v>
      </c>
      <c r="AL1302" s="17" t="s">
        <v>4499</v>
      </c>
      <c r="AM1302" s="17" t="s">
        <v>4500</v>
      </c>
      <c r="AN1302">
        <v>986130168</v>
      </c>
      <c r="AO1302" s="17" t="s">
        <v>4501</v>
      </c>
      <c r="AP1302" s="17" t="s">
        <v>4497</v>
      </c>
      <c r="AQ1302" s="17" t="s">
        <v>1454</v>
      </c>
      <c r="AR1302" s="17" t="s">
        <v>279</v>
      </c>
      <c r="AS1302" s="17" t="s">
        <v>1381</v>
      </c>
      <c r="AT1302" s="20" t="str">
        <f t="shared" si="40"/>
        <v>0624_2IQBIONEURO_6_EUNIVERSIDAD DE VIGO</v>
      </c>
      <c r="AU1302" s="21">
        <f t="shared" si="41"/>
        <v>0.75</v>
      </c>
    </row>
    <row r="1303" spans="1:47" x14ac:dyDescent="0.3">
      <c r="A1303" s="17" t="s">
        <v>1377</v>
      </c>
      <c r="B1303" s="17" t="s">
        <v>9932</v>
      </c>
      <c r="C1303">
        <v>264</v>
      </c>
      <c r="D1303" s="17" t="s">
        <v>171</v>
      </c>
      <c r="E1303" s="17" t="s">
        <v>792</v>
      </c>
      <c r="F1303">
        <v>1</v>
      </c>
      <c r="G1303">
        <v>1</v>
      </c>
      <c r="H1303" s="17" t="s">
        <v>4</v>
      </c>
      <c r="I1303">
        <v>8</v>
      </c>
      <c r="J1303" s="22" t="s">
        <v>10127</v>
      </c>
      <c r="K1303" s="22" t="s">
        <v>10420</v>
      </c>
      <c r="L1303" s="17" t="s">
        <v>462</v>
      </c>
      <c r="M1303" s="17" t="s">
        <v>1808</v>
      </c>
      <c r="N1303" s="17" t="s">
        <v>505</v>
      </c>
      <c r="O1303" s="17" t="s">
        <v>1378</v>
      </c>
      <c r="P1303" s="17" t="s">
        <v>1809</v>
      </c>
      <c r="Q1303" s="17" t="s">
        <v>0</v>
      </c>
      <c r="R1303" s="17" t="s">
        <v>9780</v>
      </c>
      <c r="S1303" s="17" t="s">
        <v>1390</v>
      </c>
      <c r="T1303" s="17" t="s">
        <v>1390</v>
      </c>
      <c r="U1303" s="18">
        <v>74570.16</v>
      </c>
      <c r="V1303" s="18">
        <v>0</v>
      </c>
      <c r="W1303" s="17">
        <v>75</v>
      </c>
      <c r="X1303" s="17">
        <v>0</v>
      </c>
      <c r="Y1303" s="17">
        <v>0</v>
      </c>
      <c r="Z1303" s="17">
        <v>0</v>
      </c>
      <c r="AA1303" s="17">
        <v>0</v>
      </c>
      <c r="AB1303" s="17">
        <v>0</v>
      </c>
      <c r="AC1303" s="17">
        <v>0</v>
      </c>
      <c r="AD1303" s="17">
        <v>3746.44</v>
      </c>
      <c r="AE1303" s="17">
        <v>38325.33</v>
      </c>
      <c r="AF1303" s="17">
        <v>13313.51</v>
      </c>
      <c r="AG1303" s="17">
        <v>12570.68</v>
      </c>
      <c r="AH1303" s="17">
        <v>6614.2</v>
      </c>
      <c r="AI1303" s="17" t="s">
        <v>1854</v>
      </c>
      <c r="AJ1303" s="17" t="s">
        <v>4308</v>
      </c>
      <c r="AK1303" s="17" t="s">
        <v>4526</v>
      </c>
      <c r="AL1303" s="17" t="s">
        <v>1755</v>
      </c>
      <c r="AM1303" s="17" t="s">
        <v>4527</v>
      </c>
      <c r="AN1303">
        <v>253510931</v>
      </c>
      <c r="AO1303" s="17" t="s">
        <v>4528</v>
      </c>
      <c r="AP1303" s="17" t="s">
        <v>1810</v>
      </c>
      <c r="AQ1303" s="17" t="s">
        <v>3622</v>
      </c>
      <c r="AR1303" s="17" t="s">
        <v>340</v>
      </c>
      <c r="AS1303" s="17" t="s">
        <v>1389</v>
      </c>
      <c r="AT1303" s="20" t="str">
        <f t="shared" si="40"/>
        <v>0624_2IQBIONEURO_6_EUNIVERSIDADE DO MINHO</v>
      </c>
      <c r="AU1303" s="21">
        <f t="shared" si="41"/>
        <v>0.75</v>
      </c>
    </row>
    <row r="1304" spans="1:47" x14ac:dyDescent="0.3">
      <c r="A1304" s="17" t="s">
        <v>1377</v>
      </c>
      <c r="B1304" s="17" t="s">
        <v>9932</v>
      </c>
      <c r="C1304">
        <v>264</v>
      </c>
      <c r="D1304" s="17" t="s">
        <v>171</v>
      </c>
      <c r="E1304" s="17" t="s">
        <v>792</v>
      </c>
      <c r="F1304">
        <v>1</v>
      </c>
      <c r="G1304">
        <v>1</v>
      </c>
      <c r="H1304" s="17" t="s">
        <v>4</v>
      </c>
      <c r="I1304">
        <v>8</v>
      </c>
      <c r="J1304" s="22" t="s">
        <v>10127</v>
      </c>
      <c r="K1304" s="22" t="s">
        <v>10420</v>
      </c>
      <c r="L1304" s="17" t="s">
        <v>462</v>
      </c>
      <c r="M1304" s="17" t="s">
        <v>4507</v>
      </c>
      <c r="N1304" s="17" t="s">
        <v>4508</v>
      </c>
      <c r="O1304" s="17" t="s">
        <v>1394</v>
      </c>
      <c r="P1304" s="17" t="s">
        <v>4509</v>
      </c>
      <c r="Q1304" s="17" t="s">
        <v>0</v>
      </c>
      <c r="R1304" s="17" t="s">
        <v>9780</v>
      </c>
      <c r="S1304" s="17" t="s">
        <v>1445</v>
      </c>
      <c r="T1304" s="17" t="s">
        <v>1395</v>
      </c>
      <c r="U1304" s="18">
        <v>0</v>
      </c>
      <c r="V1304" s="18">
        <v>67160.88</v>
      </c>
      <c r="W1304" s="17">
        <v>0</v>
      </c>
      <c r="X1304" s="17">
        <v>75</v>
      </c>
      <c r="Y1304" s="17">
        <v>0</v>
      </c>
      <c r="Z1304" s="17">
        <v>0</v>
      </c>
      <c r="AA1304" s="17">
        <v>0</v>
      </c>
      <c r="AB1304" s="17">
        <v>0</v>
      </c>
      <c r="AC1304" s="17">
        <v>0</v>
      </c>
      <c r="AD1304" s="17">
        <v>25908.3</v>
      </c>
      <c r="AE1304" s="17">
        <v>15344.29</v>
      </c>
      <c r="AF1304" s="17">
        <v>25908.29</v>
      </c>
      <c r="AG1304" s="17">
        <v>0</v>
      </c>
      <c r="AH1304" s="17">
        <v>0</v>
      </c>
      <c r="AI1304" s="17" t="s">
        <v>4510</v>
      </c>
      <c r="AJ1304" s="17" t="s">
        <v>4511</v>
      </c>
      <c r="AK1304" s="17" t="s">
        <v>4510</v>
      </c>
      <c r="AL1304" s="17" t="s">
        <v>4511</v>
      </c>
      <c r="AM1304" s="17" t="s">
        <v>4512</v>
      </c>
      <c r="AN1304">
        <v>686364062</v>
      </c>
      <c r="AO1304" s="17" t="s">
        <v>4513</v>
      </c>
      <c r="AP1304" s="17" t="s">
        <v>4510</v>
      </c>
      <c r="AQ1304" s="17" t="s">
        <v>4511</v>
      </c>
      <c r="AR1304" s="17" t="s">
        <v>353</v>
      </c>
      <c r="AS1304" s="17" t="s">
        <v>1381</v>
      </c>
      <c r="AT1304" s="20" t="str">
        <f t="shared" si="40"/>
        <v>0624_2IQBIONEURO_6_ELINCBIOTECH, S.L.</v>
      </c>
      <c r="AU1304" s="21">
        <f t="shared" si="41"/>
        <v>0.75</v>
      </c>
    </row>
    <row r="1305" spans="1:47" x14ac:dyDescent="0.3">
      <c r="A1305" s="17" t="s">
        <v>1377</v>
      </c>
      <c r="B1305" s="17" t="s">
        <v>9932</v>
      </c>
      <c r="C1305">
        <v>264</v>
      </c>
      <c r="D1305" s="17" t="s">
        <v>90</v>
      </c>
      <c r="E1305" s="17" t="s">
        <v>276</v>
      </c>
      <c r="F1305">
        <v>3</v>
      </c>
      <c r="G1305">
        <v>6</v>
      </c>
      <c r="H1305" s="17" t="s">
        <v>2</v>
      </c>
      <c r="I1305">
        <v>9</v>
      </c>
      <c r="J1305" s="22" t="s">
        <v>9959</v>
      </c>
      <c r="K1305" s="22" t="s">
        <v>9954</v>
      </c>
      <c r="L1305" s="17" t="s">
        <v>438</v>
      </c>
      <c r="M1305" s="17" t="s">
        <v>2060</v>
      </c>
      <c r="N1305" s="17" t="s">
        <v>472</v>
      </c>
      <c r="O1305" s="17" t="s">
        <v>1378</v>
      </c>
      <c r="P1305" s="17" t="s">
        <v>2061</v>
      </c>
      <c r="Q1305" s="17" t="s">
        <v>278</v>
      </c>
      <c r="R1305" s="17" t="s">
        <v>9780</v>
      </c>
      <c r="S1305" s="17" t="s">
        <v>2060</v>
      </c>
      <c r="T1305" s="17" t="s">
        <v>1395</v>
      </c>
      <c r="U1305" s="18">
        <v>434102.61</v>
      </c>
      <c r="V1305" s="18">
        <v>0</v>
      </c>
      <c r="W1305" s="17">
        <v>75</v>
      </c>
      <c r="X1305" s="17">
        <v>0</v>
      </c>
      <c r="Y1305" s="17">
        <v>0</v>
      </c>
      <c r="Z1305" s="17">
        <v>0</v>
      </c>
      <c r="AA1305" s="17">
        <v>0</v>
      </c>
      <c r="AB1305" s="17">
        <v>0</v>
      </c>
      <c r="AC1305" s="17">
        <v>16868.72</v>
      </c>
      <c r="AD1305" s="17">
        <v>111799.83</v>
      </c>
      <c r="AE1305" s="17">
        <v>305434.06</v>
      </c>
      <c r="AF1305" s="17">
        <v>0</v>
      </c>
      <c r="AG1305" s="17">
        <v>0</v>
      </c>
      <c r="AH1305" s="17">
        <v>0</v>
      </c>
      <c r="AI1305" s="17" t="s">
        <v>2129</v>
      </c>
      <c r="AJ1305" s="17" t="s">
        <v>1446</v>
      </c>
      <c r="AK1305" s="17" t="s">
        <v>2063</v>
      </c>
      <c r="AL1305" s="17" t="s">
        <v>2130</v>
      </c>
      <c r="AM1305" s="17" t="s">
        <v>2065</v>
      </c>
      <c r="AN1305">
        <v>980532030</v>
      </c>
      <c r="AO1305" s="17" t="s">
        <v>2131</v>
      </c>
      <c r="AP1305" s="17" t="s">
        <v>2063</v>
      </c>
      <c r="AQ1305" s="17" t="s">
        <v>2130</v>
      </c>
      <c r="AR1305" s="17" t="s">
        <v>473</v>
      </c>
      <c r="AS1305" s="17" t="s">
        <v>1381</v>
      </c>
      <c r="AT1305" s="20" t="str">
        <f t="shared" si="40"/>
        <v>0067_FLUMEN_DURIUS_2_EAYUNTAMIENTO DE ZAMORA</v>
      </c>
      <c r="AU1305" s="21">
        <f t="shared" si="41"/>
        <v>0.75</v>
      </c>
    </row>
    <row r="1306" spans="1:47" x14ac:dyDescent="0.3">
      <c r="A1306" s="17" t="s">
        <v>1377</v>
      </c>
      <c r="B1306" s="17" t="s">
        <v>9932</v>
      </c>
      <c r="C1306">
        <v>264</v>
      </c>
      <c r="D1306" s="17" t="s">
        <v>90</v>
      </c>
      <c r="E1306" s="17" t="s">
        <v>276</v>
      </c>
      <c r="F1306">
        <v>3</v>
      </c>
      <c r="G1306">
        <v>6</v>
      </c>
      <c r="H1306" s="17" t="s">
        <v>2</v>
      </c>
      <c r="I1306">
        <v>9</v>
      </c>
      <c r="J1306" s="22" t="s">
        <v>9959</v>
      </c>
      <c r="K1306" s="22" t="s">
        <v>9954</v>
      </c>
      <c r="L1306" s="17" t="s">
        <v>438</v>
      </c>
      <c r="M1306" s="17" t="s">
        <v>1628</v>
      </c>
      <c r="N1306" s="17" t="s">
        <v>281</v>
      </c>
      <c r="O1306" s="17" t="s">
        <v>1378</v>
      </c>
      <c r="P1306" s="17" t="s">
        <v>1629</v>
      </c>
      <c r="Q1306" s="17" t="s">
        <v>0</v>
      </c>
      <c r="R1306" s="17" t="s">
        <v>9780</v>
      </c>
      <c r="S1306" s="17" t="s">
        <v>1518</v>
      </c>
      <c r="T1306" s="17" t="s">
        <v>1395</v>
      </c>
      <c r="U1306" s="18">
        <v>331764.52</v>
      </c>
      <c r="V1306" s="18">
        <v>0</v>
      </c>
      <c r="W1306" s="17">
        <v>75</v>
      </c>
      <c r="X1306" s="17">
        <v>0</v>
      </c>
      <c r="Y1306" s="17">
        <v>0</v>
      </c>
      <c r="Z1306" s="17">
        <v>3019.87</v>
      </c>
      <c r="AA1306" s="17">
        <v>26612.01</v>
      </c>
      <c r="AB1306" s="17">
        <v>22499.82</v>
      </c>
      <c r="AC1306" s="17">
        <v>80369.88</v>
      </c>
      <c r="AD1306" s="17">
        <v>149699.20000000001</v>
      </c>
      <c r="AE1306" s="17">
        <v>49563.73</v>
      </c>
      <c r="AF1306" s="17">
        <v>0</v>
      </c>
      <c r="AG1306" s="17">
        <v>0</v>
      </c>
      <c r="AH1306" s="17">
        <v>0</v>
      </c>
      <c r="AI1306" s="17" t="s">
        <v>1630</v>
      </c>
      <c r="AJ1306" s="17" t="s">
        <v>1631</v>
      </c>
      <c r="AK1306" s="17" t="s">
        <v>2161</v>
      </c>
      <c r="AL1306" s="17" t="s">
        <v>1633</v>
      </c>
      <c r="AM1306" s="17" t="s">
        <v>1634</v>
      </c>
      <c r="AN1306">
        <v>34983540022</v>
      </c>
      <c r="AO1306" s="17" t="s">
        <v>2162</v>
      </c>
      <c r="AP1306" s="17" t="s">
        <v>1632</v>
      </c>
      <c r="AQ1306" s="17" t="s">
        <v>1633</v>
      </c>
      <c r="AR1306" s="17" t="s">
        <v>282</v>
      </c>
      <c r="AS1306" s="17" t="s">
        <v>1381</v>
      </c>
      <c r="AT1306" s="20" t="str">
        <f t="shared" si="40"/>
        <v>0067_FLUMEN_DURIUS_2_EASOCIACION IBERICA DE MUNICIPIOS RIBEREÑOS DEL DUERO (AIMRD)</v>
      </c>
      <c r="AU1306" s="21">
        <f t="shared" si="41"/>
        <v>0.75</v>
      </c>
    </row>
    <row r="1307" spans="1:47" x14ac:dyDescent="0.3">
      <c r="A1307" s="17" t="s">
        <v>1377</v>
      </c>
      <c r="B1307" s="17" t="s">
        <v>9932</v>
      </c>
      <c r="C1307">
        <v>264</v>
      </c>
      <c r="D1307" s="17" t="s">
        <v>90</v>
      </c>
      <c r="E1307" s="17" t="s">
        <v>276</v>
      </c>
      <c r="F1307">
        <v>3</v>
      </c>
      <c r="G1307">
        <v>6</v>
      </c>
      <c r="H1307" s="17" t="s">
        <v>2</v>
      </c>
      <c r="I1307">
        <v>9</v>
      </c>
      <c r="J1307" s="22" t="s">
        <v>9959</v>
      </c>
      <c r="K1307" s="22" t="s">
        <v>9954</v>
      </c>
      <c r="L1307" s="17" t="s">
        <v>438</v>
      </c>
      <c r="M1307" s="17" t="s">
        <v>2132</v>
      </c>
      <c r="N1307" s="17" t="s">
        <v>2133</v>
      </c>
      <c r="O1307" s="17" t="s">
        <v>1394</v>
      </c>
      <c r="P1307" s="17" t="s">
        <v>2134</v>
      </c>
      <c r="Q1307" s="17" t="s">
        <v>0</v>
      </c>
      <c r="R1307" s="17" t="s">
        <v>9780</v>
      </c>
      <c r="S1307" s="17" t="s">
        <v>2135</v>
      </c>
      <c r="T1307" s="17" t="s">
        <v>1395</v>
      </c>
      <c r="U1307" s="18">
        <v>280640.38</v>
      </c>
      <c r="V1307" s="18">
        <v>0</v>
      </c>
      <c r="W1307" s="17">
        <v>75</v>
      </c>
      <c r="X1307" s="17">
        <v>0</v>
      </c>
      <c r="Y1307" s="17">
        <v>0</v>
      </c>
      <c r="Z1307" s="17">
        <v>790.1</v>
      </c>
      <c r="AA1307" s="17">
        <v>4749.41</v>
      </c>
      <c r="AB1307" s="17">
        <v>54720.95</v>
      </c>
      <c r="AC1307" s="17">
        <v>190209.58</v>
      </c>
      <c r="AD1307" s="17">
        <v>30170.35</v>
      </c>
      <c r="AE1307" s="17">
        <v>0</v>
      </c>
      <c r="AF1307" s="17">
        <v>0</v>
      </c>
      <c r="AG1307" s="17">
        <v>0</v>
      </c>
      <c r="AH1307" s="17">
        <v>0</v>
      </c>
      <c r="AI1307" s="17" t="s">
        <v>2136</v>
      </c>
      <c r="AJ1307" s="17" t="s">
        <v>1386</v>
      </c>
      <c r="AK1307" s="17" t="s">
        <v>2137</v>
      </c>
      <c r="AL1307" s="17" t="s">
        <v>2138</v>
      </c>
      <c r="AM1307" s="17" t="s">
        <v>2139</v>
      </c>
      <c r="AN1307">
        <v>983252210</v>
      </c>
      <c r="AO1307" s="17" t="s">
        <v>2140</v>
      </c>
      <c r="AP1307" s="17" t="s">
        <v>2141</v>
      </c>
      <c r="AQ1307" s="17" t="s">
        <v>2115</v>
      </c>
      <c r="AR1307" s="17" t="s">
        <v>282</v>
      </c>
      <c r="AS1307" s="17" t="s">
        <v>1381</v>
      </c>
      <c r="AT1307" s="20" t="str">
        <f t="shared" si="40"/>
        <v>0067_FLUMEN_DURIUS_2_ECLUSTER HABITAT EFICIENTE</v>
      </c>
      <c r="AU1307" s="21">
        <f t="shared" si="41"/>
        <v>0.75</v>
      </c>
    </row>
    <row r="1308" spans="1:47" x14ac:dyDescent="0.3">
      <c r="A1308" s="17" t="s">
        <v>1377</v>
      </c>
      <c r="B1308" s="17" t="s">
        <v>9932</v>
      </c>
      <c r="C1308">
        <v>264</v>
      </c>
      <c r="D1308" s="17" t="s">
        <v>90</v>
      </c>
      <c r="E1308" s="17" t="s">
        <v>276</v>
      </c>
      <c r="F1308">
        <v>3</v>
      </c>
      <c r="G1308">
        <v>6</v>
      </c>
      <c r="H1308" s="17" t="s">
        <v>2</v>
      </c>
      <c r="I1308">
        <v>9</v>
      </c>
      <c r="J1308" s="22" t="s">
        <v>9959</v>
      </c>
      <c r="K1308" s="22" t="s">
        <v>9954</v>
      </c>
      <c r="L1308" s="17" t="s">
        <v>438</v>
      </c>
      <c r="M1308" s="17" t="s">
        <v>2142</v>
      </c>
      <c r="N1308" s="17" t="s">
        <v>475</v>
      </c>
      <c r="O1308" s="17" t="s">
        <v>1378</v>
      </c>
      <c r="P1308" s="17" t="s">
        <v>2143</v>
      </c>
      <c r="Q1308" s="17" t="s">
        <v>0</v>
      </c>
      <c r="R1308" s="17" t="s">
        <v>9780</v>
      </c>
      <c r="S1308" s="17" t="s">
        <v>1390</v>
      </c>
      <c r="T1308" s="17" t="s">
        <v>1390</v>
      </c>
      <c r="U1308" s="18">
        <v>195250</v>
      </c>
      <c r="V1308" s="18">
        <v>0</v>
      </c>
      <c r="W1308" s="17">
        <v>75</v>
      </c>
      <c r="X1308" s="17">
        <v>0</v>
      </c>
      <c r="Y1308" s="17">
        <v>0</v>
      </c>
      <c r="Z1308" s="17">
        <v>0</v>
      </c>
      <c r="AA1308" s="17">
        <v>0</v>
      </c>
      <c r="AB1308" s="17">
        <v>0</v>
      </c>
      <c r="AC1308" s="17">
        <v>0</v>
      </c>
      <c r="AD1308" s="17">
        <v>154900</v>
      </c>
      <c r="AE1308" s="17">
        <v>40350</v>
      </c>
      <c r="AF1308" s="17">
        <v>0</v>
      </c>
      <c r="AG1308" s="17">
        <v>0</v>
      </c>
      <c r="AH1308" s="17">
        <v>0</v>
      </c>
      <c r="AI1308" s="17" t="s">
        <v>2144</v>
      </c>
      <c r="AJ1308" s="17" t="s">
        <v>1386</v>
      </c>
      <c r="AK1308" s="17" t="s">
        <v>2145</v>
      </c>
      <c r="AL1308" s="17" t="s">
        <v>2146</v>
      </c>
      <c r="AM1308" s="17" t="s">
        <v>2147</v>
      </c>
      <c r="AN1308">
        <v>351273430020</v>
      </c>
      <c r="AO1308" s="17" t="s">
        <v>2148</v>
      </c>
      <c r="AP1308" s="17" t="s">
        <v>2145</v>
      </c>
      <c r="AQ1308" s="17" t="s">
        <v>2146</v>
      </c>
      <c r="AR1308" s="17" t="s">
        <v>440</v>
      </c>
      <c r="AS1308" s="17" t="s">
        <v>1389</v>
      </c>
      <c r="AT1308" s="20" t="str">
        <f t="shared" si="40"/>
        <v>0067_FLUMEN_DURIUS_2_ECÂMARA MUNICIPAL DE MIRANDA DO DOURO</v>
      </c>
      <c r="AU1308" s="21">
        <f t="shared" si="41"/>
        <v>0.75</v>
      </c>
    </row>
    <row r="1309" spans="1:47" x14ac:dyDescent="0.3">
      <c r="A1309" s="17" t="s">
        <v>1377</v>
      </c>
      <c r="B1309" s="17" t="s">
        <v>9932</v>
      </c>
      <c r="C1309">
        <v>264</v>
      </c>
      <c r="D1309" s="17" t="s">
        <v>90</v>
      </c>
      <c r="E1309" s="17" t="s">
        <v>276</v>
      </c>
      <c r="F1309">
        <v>3</v>
      </c>
      <c r="G1309">
        <v>6</v>
      </c>
      <c r="H1309" s="17" t="s">
        <v>2</v>
      </c>
      <c r="I1309">
        <v>9</v>
      </c>
      <c r="J1309" s="22" t="s">
        <v>9959</v>
      </c>
      <c r="K1309" s="22" t="s">
        <v>9954</v>
      </c>
      <c r="L1309" s="17" t="s">
        <v>438</v>
      </c>
      <c r="M1309" s="17" t="s">
        <v>2149</v>
      </c>
      <c r="N1309" s="17" t="s">
        <v>476</v>
      </c>
      <c r="O1309" s="17" t="s">
        <v>1394</v>
      </c>
      <c r="P1309" s="17" t="s">
        <v>2150</v>
      </c>
      <c r="Q1309" s="17" t="s">
        <v>0</v>
      </c>
      <c r="R1309" s="17" t="s">
        <v>9780</v>
      </c>
      <c r="S1309" s="17" t="s">
        <v>2151</v>
      </c>
      <c r="T1309" s="17" t="s">
        <v>1395</v>
      </c>
      <c r="U1309" s="18">
        <v>349346.67</v>
      </c>
      <c r="V1309" s="18">
        <v>0</v>
      </c>
      <c r="W1309" s="17">
        <v>75</v>
      </c>
      <c r="X1309" s="17">
        <v>0</v>
      </c>
      <c r="Y1309" s="17">
        <v>0</v>
      </c>
      <c r="Z1309" s="17">
        <v>0</v>
      </c>
      <c r="AA1309" s="17">
        <v>0</v>
      </c>
      <c r="AB1309" s="17">
        <v>40734.22</v>
      </c>
      <c r="AC1309" s="17">
        <v>227568.76</v>
      </c>
      <c r="AD1309" s="17">
        <v>77750.42</v>
      </c>
      <c r="AE1309" s="17">
        <v>3293.26</v>
      </c>
      <c r="AF1309" s="17">
        <v>0</v>
      </c>
      <c r="AG1309" s="17">
        <v>0</v>
      </c>
      <c r="AH1309" s="17">
        <v>0</v>
      </c>
      <c r="AI1309" s="17" t="s">
        <v>2152</v>
      </c>
      <c r="AJ1309" s="17" t="s">
        <v>1380</v>
      </c>
      <c r="AK1309" s="17" t="s">
        <v>2153</v>
      </c>
      <c r="AL1309" s="17" t="s">
        <v>2154</v>
      </c>
      <c r="AM1309" s="17" t="s">
        <v>2155</v>
      </c>
      <c r="AN1309">
        <v>34630952831</v>
      </c>
      <c r="AO1309" s="17" t="s">
        <v>2156</v>
      </c>
      <c r="AP1309" s="17" t="s">
        <v>2157</v>
      </c>
      <c r="AQ1309" s="17" t="s">
        <v>2158</v>
      </c>
      <c r="AR1309" s="17" t="s">
        <v>477</v>
      </c>
      <c r="AS1309" s="17" t="s">
        <v>1381</v>
      </c>
      <c r="AT1309" s="20" t="str">
        <f t="shared" si="40"/>
        <v>0067_FLUMEN_DURIUS_2_EFUNDACION SANTA MARIA LA REAL DEL PATRIMONIO HISTORICO</v>
      </c>
      <c r="AU1309" s="21">
        <f t="shared" si="41"/>
        <v>0.75</v>
      </c>
    </row>
    <row r="1310" spans="1:47" x14ac:dyDescent="0.3">
      <c r="A1310" s="17" t="s">
        <v>1377</v>
      </c>
      <c r="B1310" s="17" t="s">
        <v>9932</v>
      </c>
      <c r="C1310">
        <v>264</v>
      </c>
      <c r="D1310" s="17" t="s">
        <v>90</v>
      </c>
      <c r="E1310" s="17" t="s">
        <v>276</v>
      </c>
      <c r="F1310">
        <v>3</v>
      </c>
      <c r="G1310">
        <v>6</v>
      </c>
      <c r="H1310" s="17" t="s">
        <v>2</v>
      </c>
      <c r="I1310">
        <v>9</v>
      </c>
      <c r="J1310" s="22" t="s">
        <v>9959</v>
      </c>
      <c r="K1310" s="22" t="s">
        <v>9954</v>
      </c>
      <c r="L1310" s="17" t="s">
        <v>438</v>
      </c>
      <c r="M1310" s="17" t="s">
        <v>1426</v>
      </c>
      <c r="N1310" s="17" t="s">
        <v>411</v>
      </c>
      <c r="O1310" s="17" t="s">
        <v>1378</v>
      </c>
      <c r="P1310" s="17" t="s">
        <v>1427</v>
      </c>
      <c r="Q1310" s="17" t="s">
        <v>0</v>
      </c>
      <c r="R1310" s="17" t="s">
        <v>9780</v>
      </c>
      <c r="S1310" s="17" t="s">
        <v>1390</v>
      </c>
      <c r="T1310" s="17" t="s">
        <v>1390</v>
      </c>
      <c r="U1310" s="18">
        <v>186750</v>
      </c>
      <c r="V1310" s="18">
        <v>0</v>
      </c>
      <c r="W1310" s="17">
        <v>75</v>
      </c>
      <c r="X1310" s="17">
        <v>0</v>
      </c>
      <c r="Y1310" s="17">
        <v>0</v>
      </c>
      <c r="Z1310" s="17">
        <v>0</v>
      </c>
      <c r="AA1310" s="17">
        <v>0</v>
      </c>
      <c r="AB1310" s="17">
        <v>8843.6299999999992</v>
      </c>
      <c r="AC1310" s="17">
        <v>103302.05</v>
      </c>
      <c r="AD1310" s="17">
        <v>66963.95</v>
      </c>
      <c r="AE1310" s="17">
        <v>7640.38</v>
      </c>
      <c r="AF1310" s="17">
        <v>0</v>
      </c>
      <c r="AG1310" s="17">
        <v>0</v>
      </c>
      <c r="AH1310" s="17">
        <v>0</v>
      </c>
      <c r="AI1310" s="17" t="s">
        <v>2159</v>
      </c>
      <c r="AJ1310" s="17" t="s">
        <v>1621</v>
      </c>
      <c r="AK1310" s="17" t="s">
        <v>1430</v>
      </c>
      <c r="AL1310" s="17" t="s">
        <v>1431</v>
      </c>
      <c r="AM1310" s="17" t="s">
        <v>1432</v>
      </c>
      <c r="AN1310">
        <v>351919697920</v>
      </c>
      <c r="AO1310" s="17" t="s">
        <v>2160</v>
      </c>
      <c r="AP1310" s="17" t="s">
        <v>1434</v>
      </c>
      <c r="AQ1310" s="17" t="s">
        <v>1435</v>
      </c>
      <c r="AR1310" s="17" t="s">
        <v>412</v>
      </c>
      <c r="AS1310" s="17" t="s">
        <v>1389</v>
      </c>
      <c r="AT1310" s="20" t="str">
        <f t="shared" si="40"/>
        <v>0067_FLUMEN_DURIUS_2_EUNIVERSIDADE DE TRAS-OS-MONTES E ALTO DOURO (UTAD)</v>
      </c>
      <c r="AU1310" s="21">
        <f t="shared" si="41"/>
        <v>0.75</v>
      </c>
    </row>
    <row r="1311" spans="1:47" x14ac:dyDescent="0.3">
      <c r="A1311" s="17" t="s">
        <v>1377</v>
      </c>
      <c r="B1311" s="17" t="s">
        <v>9932</v>
      </c>
      <c r="C1311">
        <v>264</v>
      </c>
      <c r="D1311" s="17" t="s">
        <v>223</v>
      </c>
      <c r="E1311" s="17" t="s">
        <v>792</v>
      </c>
      <c r="F1311">
        <v>4</v>
      </c>
      <c r="G1311">
        <v>11</v>
      </c>
      <c r="H1311" s="17" t="s">
        <v>7</v>
      </c>
      <c r="I1311">
        <v>7</v>
      </c>
      <c r="J1311" s="22" t="s">
        <v>10503</v>
      </c>
      <c r="K1311" s="22" t="s">
        <v>10504</v>
      </c>
      <c r="L1311" s="17" t="s">
        <v>280</v>
      </c>
      <c r="M1311" s="17" t="s">
        <v>5267</v>
      </c>
      <c r="N1311" s="17" t="s">
        <v>399</v>
      </c>
      <c r="O1311" s="17" t="s">
        <v>1378</v>
      </c>
      <c r="P1311" s="17" t="s">
        <v>5268</v>
      </c>
      <c r="Q1311" s="17" t="s">
        <v>278</v>
      </c>
      <c r="R1311" s="17" t="s">
        <v>9780</v>
      </c>
      <c r="S1311" s="17" t="s">
        <v>1390</v>
      </c>
      <c r="T1311" s="17" t="s">
        <v>1390</v>
      </c>
      <c r="U1311" s="18">
        <v>345396</v>
      </c>
      <c r="V1311" s="18">
        <v>0</v>
      </c>
      <c r="W1311" s="17">
        <v>75</v>
      </c>
      <c r="X1311" s="17">
        <v>0</v>
      </c>
      <c r="Y1311" s="17">
        <v>0</v>
      </c>
      <c r="Z1311" s="17">
        <v>0</v>
      </c>
      <c r="AA1311" s="17">
        <v>0</v>
      </c>
      <c r="AB1311" s="17">
        <v>0</v>
      </c>
      <c r="AC1311" s="17">
        <v>0</v>
      </c>
      <c r="AD1311" s="17">
        <v>0</v>
      </c>
      <c r="AE1311" s="17">
        <v>44178.66</v>
      </c>
      <c r="AF1311" s="17">
        <v>113239.98</v>
      </c>
      <c r="AG1311" s="17">
        <v>187977.36</v>
      </c>
      <c r="AH1311" s="17">
        <v>0</v>
      </c>
      <c r="AI1311" s="17" t="s">
        <v>3998</v>
      </c>
      <c r="AJ1311" s="17" t="s">
        <v>2115</v>
      </c>
      <c r="AK1311" s="17" t="s">
        <v>5269</v>
      </c>
      <c r="AL1311" s="17" t="s">
        <v>5270</v>
      </c>
      <c r="AM1311" s="17" t="s">
        <v>5271</v>
      </c>
      <c r="AN1311">
        <v>986804100</v>
      </c>
      <c r="AO1311" s="17" t="s">
        <v>5272</v>
      </c>
      <c r="AP1311" s="17" t="s">
        <v>3998</v>
      </c>
      <c r="AQ1311" s="17" t="s">
        <v>2115</v>
      </c>
      <c r="AR1311" s="17" t="s">
        <v>344</v>
      </c>
      <c r="AS1311" s="17" t="s">
        <v>1389</v>
      </c>
      <c r="AT1311" s="20" t="str">
        <f t="shared" si="40"/>
        <v>0493_REDE_LAB_MINHO_1_PAECT RIO MINHO</v>
      </c>
      <c r="AU1311" s="21">
        <f t="shared" si="41"/>
        <v>0.75</v>
      </c>
    </row>
    <row r="1312" spans="1:47" x14ac:dyDescent="0.3">
      <c r="A1312" s="17" t="s">
        <v>1377</v>
      </c>
      <c r="B1312" s="17" t="s">
        <v>9932</v>
      </c>
      <c r="C1312">
        <v>264</v>
      </c>
      <c r="D1312" s="17" t="s">
        <v>24</v>
      </c>
      <c r="E1312" s="17" t="s">
        <v>276</v>
      </c>
      <c r="F1312">
        <v>3</v>
      </c>
      <c r="G1312">
        <v>6</v>
      </c>
      <c r="H1312" s="17" t="s">
        <v>2</v>
      </c>
      <c r="I1312">
        <v>9</v>
      </c>
      <c r="J1312" s="22" t="s">
        <v>9959</v>
      </c>
      <c r="K1312" s="22" t="s">
        <v>10505</v>
      </c>
      <c r="L1312" s="17" t="s">
        <v>10506</v>
      </c>
      <c r="M1312" s="17" t="s">
        <v>1398</v>
      </c>
      <c r="N1312" s="17" t="s">
        <v>172</v>
      </c>
      <c r="O1312" s="17" t="s">
        <v>1378</v>
      </c>
      <c r="P1312" s="17" t="s">
        <v>1399</v>
      </c>
      <c r="Q1312" s="17" t="s">
        <v>278</v>
      </c>
      <c r="R1312" s="17" t="s">
        <v>9780</v>
      </c>
      <c r="S1312" s="17" t="s">
        <v>1400</v>
      </c>
      <c r="T1312" s="17" t="s">
        <v>1395</v>
      </c>
      <c r="U1312" s="18">
        <v>118467.8</v>
      </c>
      <c r="V1312" s="18">
        <v>0</v>
      </c>
      <c r="W1312" s="17">
        <v>73.91</v>
      </c>
      <c r="X1312" s="17">
        <v>0</v>
      </c>
      <c r="Y1312" s="17">
        <v>0</v>
      </c>
      <c r="Z1312" s="17">
        <v>0</v>
      </c>
      <c r="AA1312" s="17">
        <v>0</v>
      </c>
      <c r="AB1312" s="17">
        <v>6684.67</v>
      </c>
      <c r="AC1312" s="17">
        <v>101955.07</v>
      </c>
      <c r="AD1312" s="17">
        <v>9228.66</v>
      </c>
      <c r="AE1312" s="17">
        <v>599.4</v>
      </c>
      <c r="AF1312" s="17">
        <v>0</v>
      </c>
      <c r="AG1312" s="17">
        <v>0</v>
      </c>
      <c r="AH1312" s="17">
        <v>0</v>
      </c>
      <c r="AI1312" s="17" t="s">
        <v>1401</v>
      </c>
      <c r="AJ1312" s="17" t="s">
        <v>1402</v>
      </c>
      <c r="AK1312" s="17" t="s">
        <v>1403</v>
      </c>
      <c r="AL1312" s="17" t="s">
        <v>1404</v>
      </c>
      <c r="AM1312" s="17" t="s">
        <v>1405</v>
      </c>
      <c r="AN1312">
        <v>34983423326</v>
      </c>
      <c r="AO1312" s="17" t="s">
        <v>1406</v>
      </c>
      <c r="AP1312" s="17" t="s">
        <v>1407</v>
      </c>
      <c r="AQ1312" s="17" t="s">
        <v>1408</v>
      </c>
      <c r="AR1312" s="17" t="s">
        <v>282</v>
      </c>
      <c r="AS1312" s="17" t="s">
        <v>1381</v>
      </c>
      <c r="AT1312" s="20" t="str">
        <f t="shared" si="40"/>
        <v>0421_PAISAJE_IBERICO_2_EUNIVERSIDAD DE VALLADOLID</v>
      </c>
      <c r="AU1312" s="21">
        <f t="shared" si="41"/>
        <v>0.73909999999999998</v>
      </c>
    </row>
    <row r="1313" spans="1:47" x14ac:dyDescent="0.3">
      <c r="A1313" s="17" t="s">
        <v>1377</v>
      </c>
      <c r="B1313" s="17" t="s">
        <v>9932</v>
      </c>
      <c r="C1313">
        <v>264</v>
      </c>
      <c r="D1313" s="17" t="s">
        <v>24</v>
      </c>
      <c r="E1313" s="17" t="s">
        <v>276</v>
      </c>
      <c r="F1313">
        <v>3</v>
      </c>
      <c r="G1313">
        <v>6</v>
      </c>
      <c r="H1313" s="17" t="s">
        <v>2</v>
      </c>
      <c r="I1313">
        <v>9</v>
      </c>
      <c r="J1313" s="22" t="s">
        <v>9959</v>
      </c>
      <c r="K1313" s="22" t="s">
        <v>10505</v>
      </c>
      <c r="L1313" s="17" t="s">
        <v>10506</v>
      </c>
      <c r="M1313" s="17" t="s">
        <v>1426</v>
      </c>
      <c r="N1313" s="17" t="s">
        <v>411</v>
      </c>
      <c r="O1313" s="17" t="s">
        <v>1378</v>
      </c>
      <c r="P1313" s="17" t="s">
        <v>1427</v>
      </c>
      <c r="Q1313" s="17" t="s">
        <v>0</v>
      </c>
      <c r="R1313" s="17" t="s">
        <v>9780</v>
      </c>
      <c r="S1313" s="17" t="s">
        <v>1390</v>
      </c>
      <c r="T1313" s="17" t="s">
        <v>1390</v>
      </c>
      <c r="U1313" s="18">
        <v>65447.88</v>
      </c>
      <c r="V1313" s="18">
        <v>0</v>
      </c>
      <c r="W1313" s="17">
        <v>75</v>
      </c>
      <c r="X1313" s="17">
        <v>0</v>
      </c>
      <c r="Y1313" s="17">
        <v>0</v>
      </c>
      <c r="Z1313" s="17">
        <v>0</v>
      </c>
      <c r="AA1313" s="17">
        <v>0</v>
      </c>
      <c r="AB1313" s="17">
        <v>13256.42</v>
      </c>
      <c r="AC1313" s="17">
        <v>52191.46</v>
      </c>
      <c r="AD1313" s="17">
        <v>0</v>
      </c>
      <c r="AE1313" s="17">
        <v>0</v>
      </c>
      <c r="AF1313" s="17">
        <v>0</v>
      </c>
      <c r="AG1313" s="17">
        <v>0</v>
      </c>
      <c r="AH1313" s="17">
        <v>0</v>
      </c>
      <c r="AI1313" s="17" t="s">
        <v>1428</v>
      </c>
      <c r="AJ1313" s="17" t="s">
        <v>1429</v>
      </c>
      <c r="AK1313" s="17" t="s">
        <v>1430</v>
      </c>
      <c r="AL1313" s="17" t="s">
        <v>1431</v>
      </c>
      <c r="AM1313" s="17" t="s">
        <v>1432</v>
      </c>
      <c r="AN1313">
        <v>351259350763</v>
      </c>
      <c r="AO1313" s="17" t="s">
        <v>1433</v>
      </c>
      <c r="AP1313" s="17" t="s">
        <v>1434</v>
      </c>
      <c r="AQ1313" s="17" t="s">
        <v>1435</v>
      </c>
      <c r="AR1313" s="17" t="s">
        <v>412</v>
      </c>
      <c r="AS1313" s="17" t="s">
        <v>1389</v>
      </c>
      <c r="AT1313" s="20" t="str">
        <f t="shared" si="40"/>
        <v>0421_PAISAJE_IBERICO_2_EUNIVERSIDADE DE TRAS-OS-MONTES E ALTO DOURO (UTAD)</v>
      </c>
      <c r="AU1313" s="21">
        <f t="shared" si="41"/>
        <v>0.75</v>
      </c>
    </row>
    <row r="1314" spans="1:47" x14ac:dyDescent="0.3">
      <c r="A1314" s="17" t="s">
        <v>1377</v>
      </c>
      <c r="B1314" s="17" t="s">
        <v>9932</v>
      </c>
      <c r="C1314">
        <v>264</v>
      </c>
      <c r="D1314" s="17" t="s">
        <v>24</v>
      </c>
      <c r="E1314" s="17" t="s">
        <v>276</v>
      </c>
      <c r="F1314">
        <v>3</v>
      </c>
      <c r="G1314">
        <v>6</v>
      </c>
      <c r="H1314" s="17" t="s">
        <v>2</v>
      </c>
      <c r="I1314">
        <v>9</v>
      </c>
      <c r="J1314" s="22" t="s">
        <v>9959</v>
      </c>
      <c r="K1314" s="22" t="s">
        <v>10505</v>
      </c>
      <c r="L1314" s="17" t="s">
        <v>10506</v>
      </c>
      <c r="M1314" s="17" t="s">
        <v>1417</v>
      </c>
      <c r="N1314" s="17" t="s">
        <v>518</v>
      </c>
      <c r="O1314" s="17" t="s">
        <v>1378</v>
      </c>
      <c r="P1314" s="17" t="s">
        <v>1418</v>
      </c>
      <c r="Q1314" s="17" t="s">
        <v>0</v>
      </c>
      <c r="R1314" s="17" t="s">
        <v>9780</v>
      </c>
      <c r="S1314" s="17" t="s">
        <v>1390</v>
      </c>
      <c r="T1314" s="17" t="s">
        <v>1390</v>
      </c>
      <c r="U1314" s="18">
        <v>36985.01</v>
      </c>
      <c r="V1314" s="18">
        <v>0</v>
      </c>
      <c r="W1314" s="17">
        <v>75</v>
      </c>
      <c r="X1314" s="17">
        <v>0</v>
      </c>
      <c r="Y1314" s="17">
        <v>0</v>
      </c>
      <c r="Z1314" s="17">
        <v>0</v>
      </c>
      <c r="AA1314" s="17">
        <v>0</v>
      </c>
      <c r="AB1314" s="17">
        <v>11251.88</v>
      </c>
      <c r="AC1314" s="17">
        <v>25733.13</v>
      </c>
      <c r="AD1314" s="17">
        <v>0</v>
      </c>
      <c r="AE1314" s="17">
        <v>0</v>
      </c>
      <c r="AF1314" s="17">
        <v>0</v>
      </c>
      <c r="AG1314" s="17">
        <v>0</v>
      </c>
      <c r="AH1314" s="17">
        <v>0</v>
      </c>
      <c r="AI1314" s="17" t="s">
        <v>1419</v>
      </c>
      <c r="AJ1314" s="17" t="s">
        <v>1420</v>
      </c>
      <c r="AK1314" s="17" t="s">
        <v>1421</v>
      </c>
      <c r="AL1314" s="17" t="s">
        <v>1422</v>
      </c>
      <c r="AM1314" s="17" t="s">
        <v>1423</v>
      </c>
      <c r="AN1314">
        <v>351259350763</v>
      </c>
      <c r="AO1314" s="17" t="s">
        <v>1424</v>
      </c>
      <c r="AP1314" s="17" t="s">
        <v>1421</v>
      </c>
      <c r="AQ1314" s="17" t="s">
        <v>1425</v>
      </c>
      <c r="AR1314" s="17" t="s">
        <v>440</v>
      </c>
      <c r="AS1314" s="17" t="s">
        <v>1389</v>
      </c>
      <c r="AT1314" s="20" t="str">
        <f t="shared" si="40"/>
        <v>0421_PAISAJE_IBERICO_2_EINSTITUTO POLITECNICO DE BRAGANÇA</v>
      </c>
      <c r="AU1314" s="21">
        <f t="shared" si="41"/>
        <v>0.75</v>
      </c>
    </row>
    <row r="1315" spans="1:47" x14ac:dyDescent="0.3">
      <c r="A1315" s="17" t="s">
        <v>1377</v>
      </c>
      <c r="B1315" s="17" t="s">
        <v>9932</v>
      </c>
      <c r="C1315">
        <v>264</v>
      </c>
      <c r="D1315" s="17" t="s">
        <v>24</v>
      </c>
      <c r="E1315" s="17" t="s">
        <v>276</v>
      </c>
      <c r="F1315">
        <v>3</v>
      </c>
      <c r="G1315">
        <v>6</v>
      </c>
      <c r="H1315" s="17" t="s">
        <v>2</v>
      </c>
      <c r="I1315">
        <v>9</v>
      </c>
      <c r="J1315" s="22" t="s">
        <v>9959</v>
      </c>
      <c r="K1315" s="22" t="s">
        <v>10505</v>
      </c>
      <c r="L1315" s="17" t="s">
        <v>10506</v>
      </c>
      <c r="M1315" s="17" t="s">
        <v>1409</v>
      </c>
      <c r="N1315" s="17" t="s">
        <v>150</v>
      </c>
      <c r="O1315" s="17" t="s">
        <v>1378</v>
      </c>
      <c r="P1315" s="17" t="s">
        <v>1410</v>
      </c>
      <c r="Q1315" s="17" t="s">
        <v>0</v>
      </c>
      <c r="R1315" s="17" t="s">
        <v>9780</v>
      </c>
      <c r="S1315" s="17" t="s">
        <v>1411</v>
      </c>
      <c r="T1315" s="17" t="s">
        <v>1411</v>
      </c>
      <c r="U1315" s="18">
        <v>61039.19</v>
      </c>
      <c r="V1315" s="18">
        <v>0</v>
      </c>
      <c r="W1315" s="17">
        <v>75</v>
      </c>
      <c r="X1315" s="17">
        <v>0</v>
      </c>
      <c r="Y1315" s="17">
        <v>0</v>
      </c>
      <c r="Z1315" s="17">
        <v>0</v>
      </c>
      <c r="AA1315" s="17">
        <v>0</v>
      </c>
      <c r="AB1315" s="17">
        <v>5892.2</v>
      </c>
      <c r="AC1315" s="17">
        <v>37226.480000000003</v>
      </c>
      <c r="AD1315" s="17">
        <v>17920.509999999998</v>
      </c>
      <c r="AE1315" s="17">
        <v>0</v>
      </c>
      <c r="AF1315" s="17">
        <v>0</v>
      </c>
      <c r="AG1315" s="17">
        <v>0</v>
      </c>
      <c r="AH1315" s="17">
        <v>0</v>
      </c>
      <c r="AI1315" s="17" t="s">
        <v>1412</v>
      </c>
      <c r="AJ1315" s="17" t="s">
        <v>1413</v>
      </c>
      <c r="AK1315" s="17" t="s">
        <v>1414</v>
      </c>
      <c r="AL1315" s="17" t="s">
        <v>1396</v>
      </c>
      <c r="AM1315" s="17" t="s">
        <v>1415</v>
      </c>
      <c r="AN1315">
        <v>34983345850</v>
      </c>
      <c r="AO1315" s="17" t="s">
        <v>1416</v>
      </c>
      <c r="AP1315" s="17" t="s">
        <v>1412</v>
      </c>
      <c r="AQ1315" s="17" t="s">
        <v>1413</v>
      </c>
      <c r="AR1315" s="17" t="s">
        <v>282</v>
      </c>
      <c r="AS1315" s="17" t="s">
        <v>1381</v>
      </c>
      <c r="AT1315" s="20" t="str">
        <f t="shared" si="40"/>
        <v>0421_PAISAJE_IBERICO_2_EFUNDACION PATRIMONIO NATURAL DE CASTILLA Y LEON</v>
      </c>
      <c r="AU1315" s="21">
        <f t="shared" si="41"/>
        <v>0.75</v>
      </c>
    </row>
    <row r="1316" spans="1:47" x14ac:dyDescent="0.3">
      <c r="A1316" s="17" t="s">
        <v>1377</v>
      </c>
      <c r="B1316" s="17" t="s">
        <v>9932</v>
      </c>
      <c r="C1316">
        <v>264</v>
      </c>
      <c r="D1316" s="17" t="s">
        <v>25</v>
      </c>
      <c r="E1316" s="17" t="s">
        <v>276</v>
      </c>
      <c r="F1316">
        <v>1</v>
      </c>
      <c r="G1316">
        <v>1</v>
      </c>
      <c r="H1316" s="17" t="s">
        <v>13</v>
      </c>
      <c r="I1316">
        <v>11</v>
      </c>
      <c r="J1316" s="22" t="s">
        <v>9947</v>
      </c>
      <c r="K1316" s="22" t="s">
        <v>9954</v>
      </c>
      <c r="L1316" s="17" t="s">
        <v>516</v>
      </c>
      <c r="M1316" s="17" t="s">
        <v>2201</v>
      </c>
      <c r="N1316" s="17" t="s">
        <v>515</v>
      </c>
      <c r="O1316" s="17" t="s">
        <v>1378</v>
      </c>
      <c r="P1316" s="17" t="s">
        <v>2202</v>
      </c>
      <c r="Q1316" s="17" t="s">
        <v>278</v>
      </c>
      <c r="R1316" s="17" t="s">
        <v>9780</v>
      </c>
      <c r="S1316" s="17" t="s">
        <v>1411</v>
      </c>
      <c r="T1316" s="17" t="s">
        <v>1411</v>
      </c>
      <c r="U1316" s="18">
        <v>212316.71</v>
      </c>
      <c r="V1316" s="18">
        <v>0</v>
      </c>
      <c r="W1316" s="17">
        <v>75</v>
      </c>
      <c r="X1316" s="17">
        <v>0</v>
      </c>
      <c r="Y1316" s="17">
        <v>0</v>
      </c>
      <c r="Z1316" s="17">
        <v>0</v>
      </c>
      <c r="AA1316" s="17">
        <v>0</v>
      </c>
      <c r="AB1316" s="17">
        <v>26008.880000000001</v>
      </c>
      <c r="AC1316" s="17">
        <v>83491.14</v>
      </c>
      <c r="AD1316" s="17">
        <v>102816.69</v>
      </c>
      <c r="AE1316" s="17">
        <v>0</v>
      </c>
      <c r="AF1316" s="17">
        <v>0</v>
      </c>
      <c r="AG1316" s="17">
        <v>0</v>
      </c>
      <c r="AH1316" s="17">
        <v>0</v>
      </c>
      <c r="AI1316" s="17" t="s">
        <v>2203</v>
      </c>
      <c r="AJ1316" s="17" t="s">
        <v>2115</v>
      </c>
      <c r="AK1316" s="17" t="s">
        <v>3254</v>
      </c>
      <c r="AL1316" s="17" t="s">
        <v>2205</v>
      </c>
      <c r="AM1316" s="17" t="s">
        <v>2206</v>
      </c>
      <c r="AN1316">
        <v>34983217953</v>
      </c>
      <c r="AO1316" s="17" t="s">
        <v>3255</v>
      </c>
      <c r="AP1316" s="17" t="s">
        <v>2208</v>
      </c>
      <c r="AQ1316" s="17" t="s">
        <v>2209</v>
      </c>
      <c r="AR1316" s="17" t="s">
        <v>282</v>
      </c>
      <c r="AS1316" s="17" t="s">
        <v>1381</v>
      </c>
      <c r="AT1316" s="20" t="str">
        <f t="shared" si="40"/>
        <v>0087_ESPACIO_T3_2_EFUNDACION UNIVERSIDADES Y ENSEÑANZAS SUPERIORES DE CASTILLA Y LEON (FUESCYL)</v>
      </c>
      <c r="AU1316" s="21">
        <f t="shared" si="41"/>
        <v>0.75</v>
      </c>
    </row>
    <row r="1317" spans="1:47" x14ac:dyDescent="0.3">
      <c r="A1317" s="17" t="s">
        <v>1377</v>
      </c>
      <c r="B1317" s="17" t="s">
        <v>9932</v>
      </c>
      <c r="C1317">
        <v>264</v>
      </c>
      <c r="D1317" s="17" t="s">
        <v>25</v>
      </c>
      <c r="E1317" s="17" t="s">
        <v>276</v>
      </c>
      <c r="F1317">
        <v>1</v>
      </c>
      <c r="G1317">
        <v>1</v>
      </c>
      <c r="H1317" s="17" t="s">
        <v>13</v>
      </c>
      <c r="I1317">
        <v>11</v>
      </c>
      <c r="J1317" s="22" t="s">
        <v>9947</v>
      </c>
      <c r="K1317" s="22" t="s">
        <v>9954</v>
      </c>
      <c r="L1317" s="17" t="s">
        <v>516</v>
      </c>
      <c r="M1317" s="17" t="s">
        <v>2743</v>
      </c>
      <c r="N1317" s="17" t="s">
        <v>519</v>
      </c>
      <c r="O1317" s="17" t="s">
        <v>1394</v>
      </c>
      <c r="P1317" s="17" t="s">
        <v>2744</v>
      </c>
      <c r="Q1317" s="17" t="s">
        <v>0</v>
      </c>
      <c r="R1317" s="17" t="s">
        <v>9780</v>
      </c>
      <c r="S1317" s="17" t="s">
        <v>1390</v>
      </c>
      <c r="T1317" s="17" t="s">
        <v>1390</v>
      </c>
      <c r="U1317" s="18">
        <v>73758.880000000005</v>
      </c>
      <c r="V1317" s="18">
        <v>0</v>
      </c>
      <c r="W1317" s="17">
        <v>75</v>
      </c>
      <c r="X1317" s="17">
        <v>0</v>
      </c>
      <c r="Y1317" s="17">
        <v>0</v>
      </c>
      <c r="Z1317" s="17">
        <v>0</v>
      </c>
      <c r="AA1317" s="17">
        <v>0</v>
      </c>
      <c r="AB1317" s="17">
        <v>8651.2900000000009</v>
      </c>
      <c r="AC1317" s="17">
        <v>22720.67</v>
      </c>
      <c r="AD1317" s="17">
        <v>22141.24</v>
      </c>
      <c r="AE1317" s="17">
        <v>20245.68</v>
      </c>
      <c r="AF1317" s="17">
        <v>0</v>
      </c>
      <c r="AG1317" s="17">
        <v>0</v>
      </c>
      <c r="AH1317" s="17">
        <v>0</v>
      </c>
      <c r="AI1317" s="17" t="s">
        <v>3256</v>
      </c>
      <c r="AJ1317" s="17" t="s">
        <v>1397</v>
      </c>
      <c r="AK1317" s="17" t="s">
        <v>3257</v>
      </c>
      <c r="AL1317" s="17" t="s">
        <v>3258</v>
      </c>
      <c r="AM1317" s="17" t="s">
        <v>3259</v>
      </c>
      <c r="AN1317">
        <v>351253510596</v>
      </c>
      <c r="AO1317" s="17" t="s">
        <v>3260</v>
      </c>
      <c r="AP1317" s="17" t="s">
        <v>3261</v>
      </c>
      <c r="AQ1317" s="17" t="s">
        <v>1435</v>
      </c>
      <c r="AR1317" s="17" t="s">
        <v>520</v>
      </c>
      <c r="AS1317" s="17" t="s">
        <v>1389</v>
      </c>
      <c r="AT1317" s="20" t="str">
        <f t="shared" si="40"/>
        <v>0087_ESPACIO_T3_2_EASSOCIAÇÃO UNIVERSIDADE EMPRESA PARA O DESENVOLVIMENTO (TECMINHO)</v>
      </c>
      <c r="AU1317" s="21">
        <f t="shared" si="41"/>
        <v>0.75</v>
      </c>
    </row>
    <row r="1318" spans="1:47" x14ac:dyDescent="0.3">
      <c r="A1318" s="17" t="s">
        <v>1377</v>
      </c>
      <c r="B1318" s="17" t="s">
        <v>9932</v>
      </c>
      <c r="C1318">
        <v>264</v>
      </c>
      <c r="D1318" s="17" t="s">
        <v>25</v>
      </c>
      <c r="E1318" s="17" t="s">
        <v>276</v>
      </c>
      <c r="F1318">
        <v>1</v>
      </c>
      <c r="G1318">
        <v>1</v>
      </c>
      <c r="H1318" s="17" t="s">
        <v>13</v>
      </c>
      <c r="I1318">
        <v>11</v>
      </c>
      <c r="J1318" s="22" t="s">
        <v>9947</v>
      </c>
      <c r="K1318" s="22" t="s">
        <v>9954</v>
      </c>
      <c r="L1318" s="17" t="s">
        <v>516</v>
      </c>
      <c r="M1318" s="17" t="s">
        <v>3281</v>
      </c>
      <c r="N1318" s="17" t="s">
        <v>517</v>
      </c>
      <c r="O1318" s="17" t="s">
        <v>1394</v>
      </c>
      <c r="P1318" s="17" t="s">
        <v>3282</v>
      </c>
      <c r="Q1318" s="17" t="s">
        <v>0</v>
      </c>
      <c r="R1318" s="17" t="s">
        <v>9780</v>
      </c>
      <c r="S1318" s="17" t="s">
        <v>1518</v>
      </c>
      <c r="T1318" s="17" t="s">
        <v>1395</v>
      </c>
      <c r="U1318" s="18">
        <v>71907.66</v>
      </c>
      <c r="V1318" s="18">
        <v>0</v>
      </c>
      <c r="W1318" s="17">
        <v>75</v>
      </c>
      <c r="X1318" s="17">
        <v>0</v>
      </c>
      <c r="Y1318" s="17">
        <v>0</v>
      </c>
      <c r="Z1318" s="17">
        <v>0</v>
      </c>
      <c r="AA1318" s="17">
        <v>0</v>
      </c>
      <c r="AB1318" s="17">
        <v>12650.41</v>
      </c>
      <c r="AC1318" s="17">
        <v>45335.12</v>
      </c>
      <c r="AD1318" s="17">
        <v>13922.12</v>
      </c>
      <c r="AE1318" s="17">
        <v>0</v>
      </c>
      <c r="AF1318" s="17">
        <v>0</v>
      </c>
      <c r="AG1318" s="17">
        <v>0</v>
      </c>
      <c r="AH1318" s="17">
        <v>0</v>
      </c>
      <c r="AI1318" s="17" t="s">
        <v>3283</v>
      </c>
      <c r="AJ1318" s="17" t="s">
        <v>1568</v>
      </c>
      <c r="AK1318" s="17" t="s">
        <v>3284</v>
      </c>
      <c r="AL1318" s="17" t="s">
        <v>3285</v>
      </c>
      <c r="AM1318" s="17" t="s">
        <v>3286</v>
      </c>
      <c r="AN1318">
        <v>34983305022</v>
      </c>
      <c r="AO1318" s="17" t="s">
        <v>3287</v>
      </c>
      <c r="AP1318" s="17" t="s">
        <v>3288</v>
      </c>
      <c r="AQ1318" s="17" t="s">
        <v>3289</v>
      </c>
      <c r="AR1318" s="17" t="s">
        <v>282</v>
      </c>
      <c r="AS1318" s="17" t="s">
        <v>1381</v>
      </c>
      <c r="AT1318" s="20" t="str">
        <f t="shared" si="40"/>
        <v>0087_ESPACIO_T3_2_EFEDERACION DE ASOCIACIONES DE EMPRESAS DE TECNOLOGIAS DE LA INFORMACION, COMUNICACIONES Y ELECTRONICA DE CASTILLA Y LEON (AETICAL)</v>
      </c>
      <c r="AU1318" s="21">
        <f t="shared" si="41"/>
        <v>0.75</v>
      </c>
    </row>
    <row r="1319" spans="1:47" x14ac:dyDescent="0.3">
      <c r="A1319" s="17" t="s">
        <v>1377</v>
      </c>
      <c r="B1319" s="17" t="s">
        <v>9932</v>
      </c>
      <c r="C1319">
        <v>264</v>
      </c>
      <c r="D1319" s="17" t="s">
        <v>25</v>
      </c>
      <c r="E1319" s="17" t="s">
        <v>276</v>
      </c>
      <c r="F1319">
        <v>1</v>
      </c>
      <c r="G1319">
        <v>1</v>
      </c>
      <c r="H1319" s="17" t="s">
        <v>13</v>
      </c>
      <c r="I1319">
        <v>11</v>
      </c>
      <c r="J1319" s="22" t="s">
        <v>9947</v>
      </c>
      <c r="K1319" s="22" t="s">
        <v>9954</v>
      </c>
      <c r="L1319" s="17" t="s">
        <v>516</v>
      </c>
      <c r="M1319" s="17" t="s">
        <v>1426</v>
      </c>
      <c r="N1319" s="17" t="s">
        <v>411</v>
      </c>
      <c r="O1319" s="17" t="s">
        <v>1378</v>
      </c>
      <c r="P1319" s="17" t="s">
        <v>1427</v>
      </c>
      <c r="Q1319" s="17" t="s">
        <v>0</v>
      </c>
      <c r="R1319" s="17" t="s">
        <v>9780</v>
      </c>
      <c r="S1319" s="17" t="s">
        <v>1390</v>
      </c>
      <c r="T1319" s="17" t="s">
        <v>1390</v>
      </c>
      <c r="U1319" s="18">
        <v>70466.490000000005</v>
      </c>
      <c r="V1319" s="18">
        <v>0</v>
      </c>
      <c r="W1319" s="17">
        <v>75</v>
      </c>
      <c r="X1319" s="17">
        <v>0</v>
      </c>
      <c r="Y1319" s="17">
        <v>0</v>
      </c>
      <c r="Z1319" s="17">
        <v>0</v>
      </c>
      <c r="AA1319" s="17">
        <v>0</v>
      </c>
      <c r="AB1319" s="17">
        <v>1753.49</v>
      </c>
      <c r="AC1319" s="17">
        <v>58103.13</v>
      </c>
      <c r="AD1319" s="17">
        <v>10494.03</v>
      </c>
      <c r="AE1319" s="17">
        <v>115.84</v>
      </c>
      <c r="AF1319" s="17">
        <v>0</v>
      </c>
      <c r="AG1319" s="17">
        <v>0</v>
      </c>
      <c r="AH1319" s="17">
        <v>0</v>
      </c>
      <c r="AI1319" s="17" t="s">
        <v>1428</v>
      </c>
      <c r="AJ1319" s="17" t="s">
        <v>1429</v>
      </c>
      <c r="AK1319" s="17" t="s">
        <v>1430</v>
      </c>
      <c r="AL1319" s="17" t="s">
        <v>1431</v>
      </c>
      <c r="AM1319" s="17" t="s">
        <v>3279</v>
      </c>
      <c r="AN1319">
        <v>351259350763</v>
      </c>
      <c r="AO1319" s="17" t="s">
        <v>3280</v>
      </c>
      <c r="AP1319" s="17" t="s">
        <v>1434</v>
      </c>
      <c r="AQ1319" s="17" t="s">
        <v>1435</v>
      </c>
      <c r="AR1319" s="17" t="s">
        <v>412</v>
      </c>
      <c r="AS1319" s="17" t="s">
        <v>1389</v>
      </c>
      <c r="AT1319" s="20" t="str">
        <f t="shared" si="40"/>
        <v>0087_ESPACIO_T3_2_EUNIVERSIDADE DE TRAS-OS-MONTES E ALTO DOURO (UTAD)</v>
      </c>
      <c r="AU1319" s="21">
        <f t="shared" si="41"/>
        <v>0.75</v>
      </c>
    </row>
    <row r="1320" spans="1:47" x14ac:dyDescent="0.3">
      <c r="A1320" s="17" t="s">
        <v>1377</v>
      </c>
      <c r="B1320" s="17" t="s">
        <v>9932</v>
      </c>
      <c r="C1320">
        <v>264</v>
      </c>
      <c r="D1320" s="17" t="s">
        <v>25</v>
      </c>
      <c r="E1320" s="17" t="s">
        <v>276</v>
      </c>
      <c r="F1320">
        <v>1</v>
      </c>
      <c r="G1320">
        <v>1</v>
      </c>
      <c r="H1320" s="17" t="s">
        <v>13</v>
      </c>
      <c r="I1320">
        <v>11</v>
      </c>
      <c r="J1320" s="22" t="s">
        <v>9947</v>
      </c>
      <c r="K1320" s="22" t="s">
        <v>9954</v>
      </c>
      <c r="L1320" s="17" t="s">
        <v>516</v>
      </c>
      <c r="M1320" s="17" t="s">
        <v>1417</v>
      </c>
      <c r="N1320" s="17" t="s">
        <v>518</v>
      </c>
      <c r="O1320" s="17" t="s">
        <v>1378</v>
      </c>
      <c r="P1320" s="17" t="s">
        <v>1418</v>
      </c>
      <c r="Q1320" s="17" t="s">
        <v>0</v>
      </c>
      <c r="R1320" s="17" t="s">
        <v>9780</v>
      </c>
      <c r="S1320" s="17" t="s">
        <v>1390</v>
      </c>
      <c r="T1320" s="17" t="s">
        <v>1390</v>
      </c>
      <c r="U1320" s="18">
        <v>47290.39</v>
      </c>
      <c r="V1320" s="18">
        <v>0</v>
      </c>
      <c r="W1320" s="17">
        <v>75</v>
      </c>
      <c r="X1320" s="17">
        <v>0</v>
      </c>
      <c r="Y1320" s="17">
        <v>0</v>
      </c>
      <c r="Z1320" s="17">
        <v>0</v>
      </c>
      <c r="AA1320" s="17">
        <v>0</v>
      </c>
      <c r="AB1320" s="17">
        <v>2522.25</v>
      </c>
      <c r="AC1320" s="17">
        <v>27856.81</v>
      </c>
      <c r="AD1320" s="17">
        <v>16835.599999999999</v>
      </c>
      <c r="AE1320" s="17">
        <v>75.739999999999995</v>
      </c>
      <c r="AF1320" s="17">
        <v>0</v>
      </c>
      <c r="AG1320" s="17">
        <v>0</v>
      </c>
      <c r="AH1320" s="17">
        <v>0</v>
      </c>
      <c r="AI1320" s="17" t="s">
        <v>1419</v>
      </c>
      <c r="AJ1320" s="17" t="s">
        <v>1386</v>
      </c>
      <c r="AK1320" s="17" t="s">
        <v>3262</v>
      </c>
      <c r="AL1320" s="17" t="s">
        <v>3263</v>
      </c>
      <c r="AM1320" s="17" t="s">
        <v>3264</v>
      </c>
      <c r="AN1320">
        <v>351273303200</v>
      </c>
      <c r="AO1320" s="17" t="s">
        <v>3265</v>
      </c>
      <c r="AP1320" s="17" t="s">
        <v>2069</v>
      </c>
      <c r="AQ1320" s="17" t="s">
        <v>1392</v>
      </c>
      <c r="AR1320" s="17" t="s">
        <v>440</v>
      </c>
      <c r="AS1320" s="17" t="s">
        <v>1389</v>
      </c>
      <c r="AT1320" s="20" t="str">
        <f t="shared" si="40"/>
        <v>0087_ESPACIO_T3_2_EINSTITUTO POLITECNICO DE BRAGANÇA</v>
      </c>
      <c r="AU1320" s="21">
        <f t="shared" si="41"/>
        <v>0.75</v>
      </c>
    </row>
    <row r="1321" spans="1:47" x14ac:dyDescent="0.3">
      <c r="A1321" s="17" t="s">
        <v>1377</v>
      </c>
      <c r="B1321" s="17" t="s">
        <v>9932</v>
      </c>
      <c r="C1321">
        <v>264</v>
      </c>
      <c r="D1321" s="17" t="s">
        <v>25</v>
      </c>
      <c r="E1321" s="17" t="s">
        <v>276</v>
      </c>
      <c r="F1321">
        <v>1</v>
      </c>
      <c r="G1321">
        <v>1</v>
      </c>
      <c r="H1321" s="17" t="s">
        <v>13</v>
      </c>
      <c r="I1321">
        <v>11</v>
      </c>
      <c r="J1321" s="22" t="s">
        <v>9947</v>
      </c>
      <c r="K1321" s="22" t="s">
        <v>9954</v>
      </c>
      <c r="L1321" s="17" t="s">
        <v>516</v>
      </c>
      <c r="M1321" s="17" t="s">
        <v>3272</v>
      </c>
      <c r="N1321" s="17" t="s">
        <v>521</v>
      </c>
      <c r="O1321" s="17" t="s">
        <v>1394</v>
      </c>
      <c r="P1321" s="17" t="s">
        <v>3273</v>
      </c>
      <c r="Q1321" s="17" t="s">
        <v>0</v>
      </c>
      <c r="R1321" s="17" t="s">
        <v>9780</v>
      </c>
      <c r="S1321" s="17" t="s">
        <v>1518</v>
      </c>
      <c r="T1321" s="17" t="s">
        <v>1395</v>
      </c>
      <c r="U1321" s="18">
        <v>101921.35</v>
      </c>
      <c r="V1321" s="18">
        <v>0</v>
      </c>
      <c r="W1321" s="17">
        <v>75</v>
      </c>
      <c r="X1321" s="17">
        <v>0</v>
      </c>
      <c r="Y1321" s="17">
        <v>0</v>
      </c>
      <c r="Z1321" s="17">
        <v>0</v>
      </c>
      <c r="AA1321" s="17">
        <v>0</v>
      </c>
      <c r="AB1321" s="17">
        <v>10936.3</v>
      </c>
      <c r="AC1321" s="17">
        <v>54122.95</v>
      </c>
      <c r="AD1321" s="17">
        <v>10110.950000000001</v>
      </c>
      <c r="AE1321" s="17">
        <v>26751.15</v>
      </c>
      <c r="AF1321" s="17">
        <v>0</v>
      </c>
      <c r="AG1321" s="17">
        <v>0</v>
      </c>
      <c r="AH1321" s="17">
        <v>0</v>
      </c>
      <c r="AI1321" s="17" t="s">
        <v>3274</v>
      </c>
      <c r="AJ1321" s="17" t="s">
        <v>1386</v>
      </c>
      <c r="AK1321" s="17" t="s">
        <v>3275</v>
      </c>
      <c r="AL1321" s="17" t="s">
        <v>3276</v>
      </c>
      <c r="AM1321" s="17" t="s">
        <v>3277</v>
      </c>
      <c r="AN1321">
        <v>34603654092</v>
      </c>
      <c r="AO1321" s="17" t="s">
        <v>3278</v>
      </c>
      <c r="AP1321" s="17" t="s">
        <v>3274</v>
      </c>
      <c r="AQ1321" s="17" t="s">
        <v>1386</v>
      </c>
      <c r="AR1321" s="17" t="s">
        <v>282</v>
      </c>
      <c r="AS1321" s="17" t="s">
        <v>1381</v>
      </c>
      <c r="AT1321" s="20" t="str">
        <f t="shared" si="40"/>
        <v>0087_ESPACIO_T3_2_ECLUSTER SOLUCIONES INNOVADORAS PARA LA VIDA INDEPENDIENTE (SIVI)</v>
      </c>
      <c r="AU1321" s="21">
        <f t="shared" si="41"/>
        <v>0.75</v>
      </c>
    </row>
    <row r="1322" spans="1:47" x14ac:dyDescent="0.3">
      <c r="A1322" s="17" t="s">
        <v>1377</v>
      </c>
      <c r="B1322" s="17" t="s">
        <v>9932</v>
      </c>
      <c r="C1322">
        <v>264</v>
      </c>
      <c r="D1322" s="17" t="s">
        <v>25</v>
      </c>
      <c r="E1322" s="17" t="s">
        <v>276</v>
      </c>
      <c r="F1322">
        <v>1</v>
      </c>
      <c r="G1322">
        <v>1</v>
      </c>
      <c r="H1322" s="17" t="s">
        <v>13</v>
      </c>
      <c r="I1322">
        <v>11</v>
      </c>
      <c r="J1322" s="22" t="s">
        <v>9947</v>
      </c>
      <c r="K1322" s="22" t="s">
        <v>9954</v>
      </c>
      <c r="L1322" s="17" t="s">
        <v>516</v>
      </c>
      <c r="M1322" s="17" t="s">
        <v>3266</v>
      </c>
      <c r="N1322" s="17" t="s">
        <v>522</v>
      </c>
      <c r="O1322" s="17" t="s">
        <v>1394</v>
      </c>
      <c r="P1322" s="17" t="s">
        <v>3267</v>
      </c>
      <c r="Q1322" s="17" t="s">
        <v>0</v>
      </c>
      <c r="R1322" s="17" t="s">
        <v>9780</v>
      </c>
      <c r="S1322" s="17" t="s">
        <v>1390</v>
      </c>
      <c r="T1322" s="17" t="s">
        <v>1390</v>
      </c>
      <c r="U1322" s="18">
        <v>4999.09</v>
      </c>
      <c r="V1322" s="18">
        <v>0</v>
      </c>
      <c r="W1322" s="17">
        <v>75</v>
      </c>
      <c r="X1322" s="17">
        <v>0</v>
      </c>
      <c r="Y1322" s="17">
        <v>0</v>
      </c>
      <c r="Z1322" s="17">
        <v>0</v>
      </c>
      <c r="AA1322" s="17">
        <v>0</v>
      </c>
      <c r="AB1322" s="17">
        <v>0</v>
      </c>
      <c r="AC1322" s="17">
        <v>62.55</v>
      </c>
      <c r="AD1322" s="17">
        <v>2050.35</v>
      </c>
      <c r="AE1322" s="17">
        <v>2886.19</v>
      </c>
      <c r="AF1322" s="17">
        <v>0</v>
      </c>
      <c r="AG1322" s="17">
        <v>0</v>
      </c>
      <c r="AH1322" s="17">
        <v>0</v>
      </c>
      <c r="AI1322" s="17" t="s">
        <v>3268</v>
      </c>
      <c r="AJ1322" s="17" t="s">
        <v>1386</v>
      </c>
      <c r="AK1322" s="17" t="s">
        <v>3268</v>
      </c>
      <c r="AL1322" s="17" t="s">
        <v>1386</v>
      </c>
      <c r="AM1322" s="17" t="s">
        <v>3269</v>
      </c>
      <c r="AN1322">
        <v>351273431153</v>
      </c>
      <c r="AO1322" s="17" t="s">
        <v>3270</v>
      </c>
      <c r="AP1322" s="17" t="s">
        <v>3271</v>
      </c>
      <c r="AQ1322" s="17" t="s">
        <v>1392</v>
      </c>
      <c r="AR1322" s="17" t="s">
        <v>440</v>
      </c>
      <c r="AS1322" s="17" t="s">
        <v>1389</v>
      </c>
      <c r="AT1322" s="20" t="str">
        <f t="shared" si="40"/>
        <v>0087_ESPACIO_T3_2_EINSTITUTO PRINCIPE REAL DE INOVAÇÃO E DESENVOLVIMENTO</v>
      </c>
      <c r="AU1322" s="21">
        <f t="shared" si="41"/>
        <v>0.75</v>
      </c>
    </row>
    <row r="1323" spans="1:47" x14ac:dyDescent="0.3">
      <c r="A1323" s="17" t="s">
        <v>1377</v>
      </c>
      <c r="B1323" s="17" t="s">
        <v>9932</v>
      </c>
      <c r="C1323">
        <v>264</v>
      </c>
      <c r="D1323" s="17" t="s">
        <v>30</v>
      </c>
      <c r="E1323" s="17" t="s">
        <v>276</v>
      </c>
      <c r="F1323">
        <v>4</v>
      </c>
      <c r="G1323">
        <v>11</v>
      </c>
      <c r="H1323" s="17" t="s">
        <v>7</v>
      </c>
      <c r="I1323">
        <v>9</v>
      </c>
      <c r="J1323" s="22" t="s">
        <v>9947</v>
      </c>
      <c r="K1323" s="22" t="s">
        <v>10080</v>
      </c>
      <c r="L1323" s="17" t="s">
        <v>280</v>
      </c>
      <c r="M1323" s="17" t="s">
        <v>3359</v>
      </c>
      <c r="N1323" s="17" t="s">
        <v>613</v>
      </c>
      <c r="O1323" s="17" t="s">
        <v>1378</v>
      </c>
      <c r="P1323" s="17" t="s">
        <v>3360</v>
      </c>
      <c r="Q1323" s="17" t="s">
        <v>278</v>
      </c>
      <c r="R1323" s="17" t="s">
        <v>9780</v>
      </c>
      <c r="S1323" s="17" t="s">
        <v>1390</v>
      </c>
      <c r="T1323" s="17" t="s">
        <v>1390</v>
      </c>
      <c r="U1323" s="18">
        <v>173220.3</v>
      </c>
      <c r="V1323" s="18">
        <v>0</v>
      </c>
      <c r="W1323" s="17">
        <v>75</v>
      </c>
      <c r="X1323" s="17">
        <v>0</v>
      </c>
      <c r="Y1323" s="17">
        <v>0</v>
      </c>
      <c r="Z1323" s="17">
        <v>0</v>
      </c>
      <c r="AA1323" s="17">
        <v>0</v>
      </c>
      <c r="AB1323" s="17">
        <v>25724.58</v>
      </c>
      <c r="AC1323" s="17">
        <v>67382.710000000006</v>
      </c>
      <c r="AD1323" s="17">
        <v>26001.06</v>
      </c>
      <c r="AE1323" s="17">
        <v>54111.95</v>
      </c>
      <c r="AF1323" s="17">
        <v>0</v>
      </c>
      <c r="AG1323" s="17">
        <v>0</v>
      </c>
      <c r="AH1323" s="17">
        <v>0</v>
      </c>
      <c r="AI1323" s="17" t="s">
        <v>3361</v>
      </c>
      <c r="AJ1323" s="17" t="s">
        <v>1396</v>
      </c>
      <c r="AK1323" s="17" t="s">
        <v>3362</v>
      </c>
      <c r="AL1323" s="17" t="s">
        <v>1396</v>
      </c>
      <c r="AM1323" s="17" t="s">
        <v>3363</v>
      </c>
      <c r="AN1323">
        <v>253201360</v>
      </c>
      <c r="AO1323" s="17" t="s">
        <v>3364</v>
      </c>
      <c r="AP1323" s="17" t="s">
        <v>1396</v>
      </c>
      <c r="AQ1323" s="17" t="s">
        <v>1396</v>
      </c>
      <c r="AR1323" s="17" t="s">
        <v>340</v>
      </c>
      <c r="AS1323" s="17" t="s">
        <v>1389</v>
      </c>
      <c r="AT1323" s="20" t="str">
        <f t="shared" si="40"/>
        <v>0230_CTC_LIMIA_LIMA_CAVADO_1_PCOMUNIDADE INTERMUNICIPAL DO CAVADO</v>
      </c>
      <c r="AU1323" s="21">
        <f t="shared" si="41"/>
        <v>0.75</v>
      </c>
    </row>
    <row r="1324" spans="1:47" x14ac:dyDescent="0.3">
      <c r="A1324" s="17" t="s">
        <v>1377</v>
      </c>
      <c r="B1324" s="17" t="s">
        <v>9932</v>
      </c>
      <c r="C1324">
        <v>264</v>
      </c>
      <c r="D1324" s="17" t="s">
        <v>30</v>
      </c>
      <c r="E1324" s="17" t="s">
        <v>276</v>
      </c>
      <c r="F1324">
        <v>4</v>
      </c>
      <c r="G1324">
        <v>11</v>
      </c>
      <c r="H1324" s="17" t="s">
        <v>7</v>
      </c>
      <c r="I1324">
        <v>9</v>
      </c>
      <c r="J1324" s="22" t="s">
        <v>9947</v>
      </c>
      <c r="K1324" s="22" t="s">
        <v>10080</v>
      </c>
      <c r="L1324" s="17" t="s">
        <v>280</v>
      </c>
      <c r="M1324" s="17" t="s">
        <v>3365</v>
      </c>
      <c r="N1324" s="17" t="s">
        <v>614</v>
      </c>
      <c r="O1324" s="17" t="s">
        <v>1378</v>
      </c>
      <c r="P1324" s="17" t="s">
        <v>3366</v>
      </c>
      <c r="Q1324" s="17" t="s">
        <v>0</v>
      </c>
      <c r="R1324" s="17" t="s">
        <v>9780</v>
      </c>
      <c r="S1324" s="17" t="s">
        <v>3174</v>
      </c>
      <c r="T1324" s="17" t="s">
        <v>1395</v>
      </c>
      <c r="U1324" s="18">
        <v>193328.64000000001</v>
      </c>
      <c r="V1324" s="18">
        <v>0</v>
      </c>
      <c r="W1324" s="17">
        <v>75</v>
      </c>
      <c r="X1324" s="17">
        <v>0</v>
      </c>
      <c r="Y1324" s="17">
        <v>0</v>
      </c>
      <c r="Z1324" s="17">
        <v>0</v>
      </c>
      <c r="AA1324" s="17">
        <v>0</v>
      </c>
      <c r="AB1324" s="17">
        <v>18694.57</v>
      </c>
      <c r="AC1324" s="17">
        <v>116274.3</v>
      </c>
      <c r="AD1324" s="17">
        <v>26990.49</v>
      </c>
      <c r="AE1324" s="17">
        <v>31369.279999999999</v>
      </c>
      <c r="AF1324" s="17">
        <v>0</v>
      </c>
      <c r="AG1324" s="17">
        <v>0</v>
      </c>
      <c r="AH1324" s="17">
        <v>0</v>
      </c>
      <c r="AI1324" s="17" t="s">
        <v>3367</v>
      </c>
      <c r="AJ1324" s="17" t="s">
        <v>3368</v>
      </c>
      <c r="AK1324" s="17" t="s">
        <v>3369</v>
      </c>
      <c r="AL1324" s="17" t="s">
        <v>3370</v>
      </c>
      <c r="AM1324" s="17" t="s">
        <v>3371</v>
      </c>
      <c r="AN1324">
        <v>34988317933</v>
      </c>
      <c r="AO1324" s="17" t="s">
        <v>3372</v>
      </c>
      <c r="AP1324" s="17" t="s">
        <v>1396</v>
      </c>
      <c r="AQ1324" s="17" t="s">
        <v>1396</v>
      </c>
      <c r="AR1324" s="17" t="s">
        <v>353</v>
      </c>
      <c r="AS1324" s="17" t="s">
        <v>1381</v>
      </c>
      <c r="AT1324" s="20" t="str">
        <f t="shared" si="40"/>
        <v>0230_CTC_LIMIA_LIMA_CAVADO_1_PDIPUTACION DE OURENSE INSTITUTO OURENSANO DE DESARROLLO ECONOMICO (INORDE)</v>
      </c>
      <c r="AU1324" s="21">
        <f t="shared" si="41"/>
        <v>0.75</v>
      </c>
    </row>
    <row r="1325" spans="1:47" x14ac:dyDescent="0.3">
      <c r="A1325" s="17" t="s">
        <v>1377</v>
      </c>
      <c r="B1325" s="17" t="s">
        <v>9932</v>
      </c>
      <c r="C1325">
        <v>264</v>
      </c>
      <c r="D1325" s="17" t="s">
        <v>30</v>
      </c>
      <c r="E1325" s="17" t="s">
        <v>276</v>
      </c>
      <c r="F1325">
        <v>4</v>
      </c>
      <c r="G1325">
        <v>11</v>
      </c>
      <c r="H1325" s="17" t="s">
        <v>7</v>
      </c>
      <c r="I1325">
        <v>9</v>
      </c>
      <c r="J1325" s="22" t="s">
        <v>9947</v>
      </c>
      <c r="K1325" s="22" t="s">
        <v>10080</v>
      </c>
      <c r="L1325" s="17" t="s">
        <v>280</v>
      </c>
      <c r="M1325" s="17" t="s">
        <v>3321</v>
      </c>
      <c r="N1325" s="17" t="s">
        <v>393</v>
      </c>
      <c r="O1325" s="17" t="s">
        <v>1378</v>
      </c>
      <c r="P1325" s="17" t="s">
        <v>3322</v>
      </c>
      <c r="Q1325" s="17" t="s">
        <v>0</v>
      </c>
      <c r="R1325" s="17" t="s">
        <v>9780</v>
      </c>
      <c r="S1325" s="17" t="s">
        <v>1390</v>
      </c>
      <c r="T1325" s="17" t="s">
        <v>1390</v>
      </c>
      <c r="U1325" s="18">
        <v>128275.02</v>
      </c>
      <c r="V1325" s="18">
        <v>0</v>
      </c>
      <c r="W1325" s="17">
        <v>75</v>
      </c>
      <c r="X1325" s="17">
        <v>0</v>
      </c>
      <c r="Y1325" s="17">
        <v>0</v>
      </c>
      <c r="Z1325" s="17">
        <v>0</v>
      </c>
      <c r="AA1325" s="17">
        <v>0</v>
      </c>
      <c r="AB1325" s="17">
        <v>23773.34</v>
      </c>
      <c r="AC1325" s="17">
        <v>21268.560000000001</v>
      </c>
      <c r="AD1325" s="17">
        <v>0</v>
      </c>
      <c r="AE1325" s="17">
        <v>24593.86</v>
      </c>
      <c r="AF1325" s="17">
        <v>58639.26</v>
      </c>
      <c r="AG1325" s="17">
        <v>0</v>
      </c>
      <c r="AH1325" s="17">
        <v>0</v>
      </c>
      <c r="AI1325" s="17" t="s">
        <v>3373</v>
      </c>
      <c r="AJ1325" s="17" t="s">
        <v>1396</v>
      </c>
      <c r="AK1325" s="17" t="s">
        <v>3374</v>
      </c>
      <c r="AL1325" s="17" t="s">
        <v>1396</v>
      </c>
      <c r="AM1325" s="17" t="s">
        <v>3326</v>
      </c>
      <c r="AN1325">
        <v>258800200</v>
      </c>
      <c r="AO1325" s="17" t="s">
        <v>3375</v>
      </c>
      <c r="AP1325" s="17" t="s">
        <v>1396</v>
      </c>
      <c r="AQ1325" s="17" t="s">
        <v>1396</v>
      </c>
      <c r="AR1325" s="17" t="s">
        <v>344</v>
      </c>
      <c r="AS1325" s="17" t="s">
        <v>1389</v>
      </c>
      <c r="AT1325" s="20" t="str">
        <f t="shared" si="40"/>
        <v>0230_CTC_LIMIA_LIMA_CAVADO_1_PCOMUNIDADE INTERMUNICIPAL DO ALTO MINHO (CIM ALTO MINHO)</v>
      </c>
      <c r="AU1325" s="21">
        <f t="shared" si="41"/>
        <v>0.75</v>
      </c>
    </row>
    <row r="1326" spans="1:47" x14ac:dyDescent="0.3">
      <c r="A1326" s="17" t="s">
        <v>1377</v>
      </c>
      <c r="B1326" s="17" t="s">
        <v>9932</v>
      </c>
      <c r="C1326">
        <v>264</v>
      </c>
      <c r="D1326" s="17" t="s">
        <v>218</v>
      </c>
      <c r="E1326" s="17" t="s">
        <v>792</v>
      </c>
      <c r="F1326">
        <v>1</v>
      </c>
      <c r="G1326">
        <v>1</v>
      </c>
      <c r="H1326" s="17" t="s">
        <v>13</v>
      </c>
      <c r="I1326">
        <v>8</v>
      </c>
      <c r="J1326" s="22" t="s">
        <v>10252</v>
      </c>
      <c r="K1326" s="22" t="s">
        <v>10420</v>
      </c>
      <c r="L1326" s="17" t="s">
        <v>10507</v>
      </c>
      <c r="M1326" s="17" t="s">
        <v>4123</v>
      </c>
      <c r="N1326" s="17" t="s">
        <v>219</v>
      </c>
      <c r="O1326" s="17" t="s">
        <v>1378</v>
      </c>
      <c r="P1326" s="17" t="s">
        <v>4124</v>
      </c>
      <c r="Q1326" s="17" t="s">
        <v>278</v>
      </c>
      <c r="R1326" s="17" t="s">
        <v>9780</v>
      </c>
      <c r="S1326" s="17" t="s">
        <v>4996</v>
      </c>
      <c r="T1326" s="17" t="s">
        <v>1395</v>
      </c>
      <c r="U1326" s="18">
        <v>680000</v>
      </c>
      <c r="V1326" s="18">
        <v>0</v>
      </c>
      <c r="W1326" s="17">
        <v>75</v>
      </c>
      <c r="X1326" s="17">
        <v>0</v>
      </c>
      <c r="Y1326" s="17">
        <v>0</v>
      </c>
      <c r="Z1326" s="17">
        <v>0</v>
      </c>
      <c r="AA1326" s="17">
        <v>0</v>
      </c>
      <c r="AB1326" s="17">
        <v>0</v>
      </c>
      <c r="AC1326" s="17">
        <v>0</v>
      </c>
      <c r="AD1326" s="17">
        <v>17226.16</v>
      </c>
      <c r="AE1326" s="17">
        <v>45241.55</v>
      </c>
      <c r="AF1326" s="17">
        <v>226452.78</v>
      </c>
      <c r="AG1326" s="17">
        <v>391079.51</v>
      </c>
      <c r="AH1326" s="17">
        <v>0</v>
      </c>
      <c r="AI1326" s="17" t="s">
        <v>4126</v>
      </c>
      <c r="AJ1326" s="17" t="s">
        <v>2115</v>
      </c>
      <c r="AK1326" s="17" t="s">
        <v>4127</v>
      </c>
      <c r="AL1326" s="17" t="s">
        <v>9326</v>
      </c>
      <c r="AM1326" s="17" t="s">
        <v>4129</v>
      </c>
      <c r="AN1326">
        <v>924262161</v>
      </c>
      <c r="AO1326" s="17" t="s">
        <v>8040</v>
      </c>
      <c r="AP1326" s="17" t="s">
        <v>6640</v>
      </c>
      <c r="AQ1326" s="17" t="s">
        <v>8041</v>
      </c>
      <c r="AR1326" s="17" t="s">
        <v>291</v>
      </c>
      <c r="AS1326" s="17" t="s">
        <v>1381</v>
      </c>
      <c r="AT1326" s="20" t="str">
        <f t="shared" si="40"/>
        <v>0605_INNOINVEST_4_EAGENCIA EXTREMEÑA DE LA ENERGIA</v>
      </c>
      <c r="AU1326" s="21">
        <f t="shared" si="41"/>
        <v>0.75</v>
      </c>
    </row>
    <row r="1327" spans="1:47" x14ac:dyDescent="0.3">
      <c r="A1327" s="17" t="s">
        <v>1377</v>
      </c>
      <c r="B1327" s="17" t="s">
        <v>9932</v>
      </c>
      <c r="C1327">
        <v>264</v>
      </c>
      <c r="D1327" s="17" t="s">
        <v>218</v>
      </c>
      <c r="E1327" s="17" t="s">
        <v>792</v>
      </c>
      <c r="F1327">
        <v>1</v>
      </c>
      <c r="G1327">
        <v>1</v>
      </c>
      <c r="H1327" s="17" t="s">
        <v>13</v>
      </c>
      <c r="I1327">
        <v>8</v>
      </c>
      <c r="J1327" s="22" t="s">
        <v>10252</v>
      </c>
      <c r="K1327" s="22" t="s">
        <v>10420</v>
      </c>
      <c r="L1327" s="17" t="s">
        <v>10507</v>
      </c>
      <c r="M1327" s="17" t="s">
        <v>2358</v>
      </c>
      <c r="N1327" s="17" t="s">
        <v>359</v>
      </c>
      <c r="O1327" s="17" t="s">
        <v>1394</v>
      </c>
      <c r="P1327" s="17" t="s">
        <v>2359</v>
      </c>
      <c r="Q1327" s="17" t="s">
        <v>0</v>
      </c>
      <c r="R1327" s="17" t="s">
        <v>9780</v>
      </c>
      <c r="S1327" s="17" t="s">
        <v>1939</v>
      </c>
      <c r="T1327" s="17" t="s">
        <v>1939</v>
      </c>
      <c r="U1327" s="18">
        <v>37500</v>
      </c>
      <c r="V1327" s="18">
        <v>0</v>
      </c>
      <c r="W1327" s="17">
        <v>75</v>
      </c>
      <c r="X1327" s="17">
        <v>0</v>
      </c>
      <c r="Y1327" s="17">
        <v>0</v>
      </c>
      <c r="Z1327" s="17">
        <v>0</v>
      </c>
      <c r="AA1327" s="17">
        <v>0</v>
      </c>
      <c r="AB1327" s="17">
        <v>0</v>
      </c>
      <c r="AC1327" s="17">
        <v>0</v>
      </c>
      <c r="AD1327" s="17">
        <v>0</v>
      </c>
      <c r="AE1327" s="17">
        <v>11787.5</v>
      </c>
      <c r="AF1327" s="17">
        <v>25432.5</v>
      </c>
      <c r="AG1327" s="17">
        <v>280</v>
      </c>
      <c r="AH1327" s="17">
        <v>0</v>
      </c>
      <c r="AI1327" s="17" t="s">
        <v>4144</v>
      </c>
      <c r="AJ1327" s="17" t="s">
        <v>1386</v>
      </c>
      <c r="AK1327" s="17" t="s">
        <v>9327</v>
      </c>
      <c r="AL1327" s="17" t="s">
        <v>1396</v>
      </c>
      <c r="AM1327" s="17" t="s">
        <v>2364</v>
      </c>
      <c r="AN1327">
        <v>351245309084</v>
      </c>
      <c r="AO1327" s="17" t="s">
        <v>9328</v>
      </c>
      <c r="AP1327" s="17" t="s">
        <v>4144</v>
      </c>
      <c r="AQ1327" s="17" t="s">
        <v>1386</v>
      </c>
      <c r="AR1327" s="17" t="s">
        <v>322</v>
      </c>
      <c r="AS1327" s="17" t="s">
        <v>1389</v>
      </c>
      <c r="AT1327" s="20" t="str">
        <f t="shared" si="40"/>
        <v>0605_INNOINVEST_4_EAGÊNCIA REGIONAL DE ENERGIA E AMBIENTE DO NORTE ALENTEJANO E TEJO (AREANATEJO)</v>
      </c>
      <c r="AU1327" s="21">
        <f t="shared" si="41"/>
        <v>0.75</v>
      </c>
    </row>
    <row r="1328" spans="1:47" x14ac:dyDescent="0.3">
      <c r="A1328" s="17" t="s">
        <v>1377</v>
      </c>
      <c r="B1328" s="17" t="s">
        <v>9932</v>
      </c>
      <c r="C1328">
        <v>264</v>
      </c>
      <c r="D1328" s="17" t="s">
        <v>218</v>
      </c>
      <c r="E1328" s="17" t="s">
        <v>792</v>
      </c>
      <c r="F1328">
        <v>1</v>
      </c>
      <c r="G1328">
        <v>1</v>
      </c>
      <c r="H1328" s="17" t="s">
        <v>13</v>
      </c>
      <c r="I1328">
        <v>8</v>
      </c>
      <c r="J1328" s="22" t="s">
        <v>10252</v>
      </c>
      <c r="K1328" s="22" t="s">
        <v>10420</v>
      </c>
      <c r="L1328" s="17" t="s">
        <v>10507</v>
      </c>
      <c r="M1328" s="17" t="s">
        <v>2472</v>
      </c>
      <c r="N1328" s="17" t="s">
        <v>321</v>
      </c>
      <c r="O1328" s="17" t="s">
        <v>1378</v>
      </c>
      <c r="P1328" s="17" t="s">
        <v>2473</v>
      </c>
      <c r="Q1328" s="17" t="s">
        <v>0</v>
      </c>
      <c r="R1328" s="17" t="s">
        <v>9780</v>
      </c>
      <c r="S1328" s="17" t="s">
        <v>1939</v>
      </c>
      <c r="T1328" s="17" t="s">
        <v>1939</v>
      </c>
      <c r="U1328" s="18">
        <v>22500</v>
      </c>
      <c r="V1328" s="18">
        <v>0</v>
      </c>
      <c r="W1328" s="17">
        <v>75</v>
      </c>
      <c r="X1328" s="17">
        <v>0</v>
      </c>
      <c r="Y1328" s="17">
        <v>0</v>
      </c>
      <c r="Z1328" s="17">
        <v>0</v>
      </c>
      <c r="AA1328" s="17">
        <v>0</v>
      </c>
      <c r="AB1328" s="17">
        <v>0</v>
      </c>
      <c r="AC1328" s="17">
        <v>0</v>
      </c>
      <c r="AD1328" s="17">
        <v>0</v>
      </c>
      <c r="AE1328" s="17">
        <v>10544.5</v>
      </c>
      <c r="AF1328" s="17">
        <v>7257.33</v>
      </c>
      <c r="AG1328" s="17">
        <v>4698.17</v>
      </c>
      <c r="AH1328" s="17">
        <v>0</v>
      </c>
      <c r="AI1328" s="17" t="s">
        <v>5060</v>
      </c>
      <c r="AJ1328" s="17" t="s">
        <v>1386</v>
      </c>
      <c r="AK1328" s="17" t="s">
        <v>5061</v>
      </c>
      <c r="AL1328" s="17" t="s">
        <v>5062</v>
      </c>
      <c r="AM1328" s="17" t="s">
        <v>5063</v>
      </c>
      <c r="AN1328">
        <v>351245301592</v>
      </c>
      <c r="AO1328" s="17" t="s">
        <v>5064</v>
      </c>
      <c r="AP1328" s="17" t="s">
        <v>5060</v>
      </c>
      <c r="AQ1328" s="17" t="s">
        <v>1386</v>
      </c>
      <c r="AR1328" s="17" t="s">
        <v>322</v>
      </c>
      <c r="AS1328" s="17" t="s">
        <v>1389</v>
      </c>
      <c r="AT1328" s="20" t="str">
        <f t="shared" si="40"/>
        <v>0605_INNOINVEST_4_EINSTITUTO POLITECNICO DE PORTALEGRE</v>
      </c>
      <c r="AU1328" s="21">
        <f t="shared" si="41"/>
        <v>0.75</v>
      </c>
    </row>
    <row r="1329" spans="1:47" x14ac:dyDescent="0.3">
      <c r="A1329" s="17" t="s">
        <v>1377</v>
      </c>
      <c r="B1329" s="17" t="s">
        <v>9932</v>
      </c>
      <c r="C1329">
        <v>264</v>
      </c>
      <c r="D1329" s="17" t="s">
        <v>218</v>
      </c>
      <c r="E1329" s="17" t="s">
        <v>792</v>
      </c>
      <c r="F1329">
        <v>1</v>
      </c>
      <c r="G1329">
        <v>1</v>
      </c>
      <c r="H1329" s="17" t="s">
        <v>13</v>
      </c>
      <c r="I1329">
        <v>8</v>
      </c>
      <c r="J1329" s="22" t="s">
        <v>10252</v>
      </c>
      <c r="K1329" s="22" t="s">
        <v>10420</v>
      </c>
      <c r="L1329" s="17" t="s">
        <v>10507</v>
      </c>
      <c r="M1329" s="17" t="s">
        <v>5017</v>
      </c>
      <c r="N1329" s="17" t="s">
        <v>843</v>
      </c>
      <c r="O1329" s="17" t="s">
        <v>1394</v>
      </c>
      <c r="P1329" s="17" t="s">
        <v>5018</v>
      </c>
      <c r="Q1329" s="17" t="s">
        <v>0</v>
      </c>
      <c r="R1329" s="17" t="s">
        <v>9780</v>
      </c>
      <c r="S1329" s="17" t="s">
        <v>4996</v>
      </c>
      <c r="T1329" s="17" t="s">
        <v>1395</v>
      </c>
      <c r="U1329" s="18">
        <v>38000</v>
      </c>
      <c r="V1329" s="18">
        <v>0</v>
      </c>
      <c r="W1329" s="17">
        <v>75</v>
      </c>
      <c r="X1329" s="17">
        <v>0</v>
      </c>
      <c r="Y1329" s="17">
        <v>0</v>
      </c>
      <c r="Z1329" s="17">
        <v>0</v>
      </c>
      <c r="AA1329" s="17">
        <v>0</v>
      </c>
      <c r="AB1329" s="17">
        <v>0</v>
      </c>
      <c r="AC1329" s="17">
        <v>0</v>
      </c>
      <c r="AD1329" s="17">
        <v>4534.25</v>
      </c>
      <c r="AE1329" s="17">
        <v>13656.21</v>
      </c>
      <c r="AF1329" s="17">
        <v>15352.44</v>
      </c>
      <c r="AG1329" s="17">
        <v>4457.1099999999997</v>
      </c>
      <c r="AH1329" s="17">
        <v>0</v>
      </c>
      <c r="AI1329" s="17" t="s">
        <v>9913</v>
      </c>
      <c r="AJ1329" s="17" t="s">
        <v>1386</v>
      </c>
      <c r="AK1329" s="17" t="s">
        <v>9914</v>
      </c>
      <c r="AL1329" s="17" t="s">
        <v>1440</v>
      </c>
      <c r="AM1329" s="17" t="s">
        <v>5019</v>
      </c>
      <c r="AN1329">
        <v>924247191</v>
      </c>
      <c r="AO1329" s="17" t="s">
        <v>9915</v>
      </c>
      <c r="AP1329" s="17" t="s">
        <v>9913</v>
      </c>
      <c r="AQ1329" s="17" t="s">
        <v>1386</v>
      </c>
      <c r="AR1329" s="17" t="s">
        <v>291</v>
      </c>
      <c r="AS1329" s="17" t="s">
        <v>1381</v>
      </c>
      <c r="AT1329" s="20" t="str">
        <f t="shared" si="40"/>
        <v>0605_INNOINVEST_4_EASOCIACION DE INSTALADORES ELECTRICISTAS Y TELECOMUNICACIONES DE BADAJOZ  (ASINET)</v>
      </c>
      <c r="AU1329" s="21">
        <f t="shared" si="41"/>
        <v>0.75</v>
      </c>
    </row>
    <row r="1330" spans="1:47" x14ac:dyDescent="0.3">
      <c r="A1330" s="17" t="s">
        <v>1377</v>
      </c>
      <c r="B1330" s="17" t="s">
        <v>9932</v>
      </c>
      <c r="C1330">
        <v>264</v>
      </c>
      <c r="D1330" s="17" t="s">
        <v>218</v>
      </c>
      <c r="E1330" s="17" t="s">
        <v>792</v>
      </c>
      <c r="F1330">
        <v>1</v>
      </c>
      <c r="G1330">
        <v>1</v>
      </c>
      <c r="H1330" s="17" t="s">
        <v>13</v>
      </c>
      <c r="I1330">
        <v>8</v>
      </c>
      <c r="J1330" s="22" t="s">
        <v>10252</v>
      </c>
      <c r="K1330" s="22" t="s">
        <v>10420</v>
      </c>
      <c r="L1330" s="17" t="s">
        <v>10507</v>
      </c>
      <c r="M1330" s="17" t="s">
        <v>5044</v>
      </c>
      <c r="N1330" s="17" t="s">
        <v>710</v>
      </c>
      <c r="O1330" s="17" t="s">
        <v>1394</v>
      </c>
      <c r="P1330" s="17" t="s">
        <v>5045</v>
      </c>
      <c r="Q1330" s="17" t="s">
        <v>0</v>
      </c>
      <c r="R1330" s="17" t="s">
        <v>9780</v>
      </c>
      <c r="S1330" s="17" t="s">
        <v>4996</v>
      </c>
      <c r="T1330" s="17" t="s">
        <v>1395</v>
      </c>
      <c r="U1330" s="18">
        <v>65000</v>
      </c>
      <c r="V1330" s="18">
        <v>0</v>
      </c>
      <c r="W1330" s="17">
        <v>75</v>
      </c>
      <c r="X1330" s="17">
        <v>0</v>
      </c>
      <c r="Y1330" s="17">
        <v>0</v>
      </c>
      <c r="Z1330" s="17">
        <v>0</v>
      </c>
      <c r="AA1330" s="17">
        <v>0</v>
      </c>
      <c r="AB1330" s="17">
        <v>0</v>
      </c>
      <c r="AC1330" s="17">
        <v>0</v>
      </c>
      <c r="AD1330" s="17">
        <v>9200.01</v>
      </c>
      <c r="AE1330" s="17">
        <v>31861.9</v>
      </c>
      <c r="AF1330" s="17">
        <v>23938.09</v>
      </c>
      <c r="AG1330" s="17">
        <v>0</v>
      </c>
      <c r="AH1330" s="17">
        <v>0</v>
      </c>
      <c r="AI1330" s="17" t="s">
        <v>5046</v>
      </c>
      <c r="AJ1330" s="17" t="s">
        <v>1676</v>
      </c>
      <c r="AK1330" s="17" t="s">
        <v>5047</v>
      </c>
      <c r="AL1330" s="17" t="s">
        <v>5048</v>
      </c>
      <c r="AM1330" s="17" t="s">
        <v>5049</v>
      </c>
      <c r="AN1330">
        <v>34924277747</v>
      </c>
      <c r="AO1330" s="17" t="s">
        <v>5050</v>
      </c>
      <c r="AP1330" s="17" t="s">
        <v>5046</v>
      </c>
      <c r="AQ1330" s="17" t="s">
        <v>1676</v>
      </c>
      <c r="AR1330" s="17" t="s">
        <v>291</v>
      </c>
      <c r="AS1330" s="17" t="s">
        <v>1381</v>
      </c>
      <c r="AT1330" s="20" t="str">
        <f t="shared" si="40"/>
        <v>0605_INNOINVEST_4_EASOCIACION REGIONAL DE EMPRESARIOS DEL METAL DE EXTREMADURA (ASPREMETAL)</v>
      </c>
      <c r="AU1330" s="21">
        <f t="shared" si="41"/>
        <v>0.75</v>
      </c>
    </row>
    <row r="1331" spans="1:47" x14ac:dyDescent="0.3">
      <c r="A1331" s="17" t="s">
        <v>1377</v>
      </c>
      <c r="B1331" s="17" t="s">
        <v>9932</v>
      </c>
      <c r="C1331">
        <v>264</v>
      </c>
      <c r="D1331" s="17" t="s">
        <v>218</v>
      </c>
      <c r="E1331" s="17" t="s">
        <v>792</v>
      </c>
      <c r="F1331">
        <v>1</v>
      </c>
      <c r="G1331">
        <v>1</v>
      </c>
      <c r="H1331" s="17" t="s">
        <v>13</v>
      </c>
      <c r="I1331">
        <v>8</v>
      </c>
      <c r="J1331" s="22" t="s">
        <v>10252</v>
      </c>
      <c r="K1331" s="22" t="s">
        <v>10420</v>
      </c>
      <c r="L1331" s="17" t="s">
        <v>10507</v>
      </c>
      <c r="M1331" s="17" t="s">
        <v>5004</v>
      </c>
      <c r="N1331" s="17" t="s">
        <v>5005</v>
      </c>
      <c r="O1331" s="17" t="s">
        <v>1378</v>
      </c>
      <c r="P1331" s="17" t="s">
        <v>5006</v>
      </c>
      <c r="Q1331" s="17" t="s">
        <v>0</v>
      </c>
      <c r="R1331" s="17" t="s">
        <v>9780</v>
      </c>
      <c r="S1331" s="17" t="s">
        <v>1379</v>
      </c>
      <c r="T1331" s="17" t="s">
        <v>1379</v>
      </c>
      <c r="U1331" s="18">
        <v>442373</v>
      </c>
      <c r="V1331" s="18">
        <v>0</v>
      </c>
      <c r="W1331" s="17">
        <v>75</v>
      </c>
      <c r="X1331" s="17">
        <v>0</v>
      </c>
      <c r="Y1331" s="17">
        <v>0</v>
      </c>
      <c r="Z1331" s="17">
        <v>0</v>
      </c>
      <c r="AA1331" s="17">
        <v>0</v>
      </c>
      <c r="AB1331" s="17">
        <v>0</v>
      </c>
      <c r="AC1331" s="17">
        <v>0</v>
      </c>
      <c r="AD1331" s="17">
        <v>26062.240000000002</v>
      </c>
      <c r="AE1331" s="17">
        <v>69987.070000000007</v>
      </c>
      <c r="AF1331" s="17">
        <v>67814.539999999994</v>
      </c>
      <c r="AG1331" s="17">
        <v>278509.15000000002</v>
      </c>
      <c r="AH1331" s="17">
        <v>0</v>
      </c>
      <c r="AI1331" s="17" t="s">
        <v>5007</v>
      </c>
      <c r="AJ1331" s="17" t="s">
        <v>1380</v>
      </c>
      <c r="AK1331" s="17" t="s">
        <v>5008</v>
      </c>
      <c r="AL1331" s="17" t="s">
        <v>5009</v>
      </c>
      <c r="AM1331" s="17" t="s">
        <v>5010</v>
      </c>
      <c r="AN1331">
        <v>34924332056</v>
      </c>
      <c r="AO1331" s="17" t="s">
        <v>5011</v>
      </c>
      <c r="AP1331" s="17" t="s">
        <v>5008</v>
      </c>
      <c r="AQ1331" s="17" t="s">
        <v>5009</v>
      </c>
      <c r="AR1331" s="17" t="s">
        <v>291</v>
      </c>
      <c r="AS1331" s="17" t="s">
        <v>1381</v>
      </c>
      <c r="AT1331" s="20" t="str">
        <f t="shared" si="40"/>
        <v>0605_INNOINVEST_4_EJUNTA DE EXTREMADURA  DIRECCION GENERAL DE ARQUITECTURA Y CALIDAD DE LA EDIFICACION</v>
      </c>
      <c r="AU1331" s="21">
        <f t="shared" si="41"/>
        <v>0.75</v>
      </c>
    </row>
    <row r="1332" spans="1:47" x14ac:dyDescent="0.3">
      <c r="A1332" s="17" t="s">
        <v>1377</v>
      </c>
      <c r="B1332" s="17" t="s">
        <v>9932</v>
      </c>
      <c r="C1332">
        <v>264</v>
      </c>
      <c r="D1332" s="17" t="s">
        <v>218</v>
      </c>
      <c r="E1332" s="17" t="s">
        <v>792</v>
      </c>
      <c r="F1332">
        <v>1</v>
      </c>
      <c r="G1332">
        <v>1</v>
      </c>
      <c r="H1332" s="17" t="s">
        <v>13</v>
      </c>
      <c r="I1332">
        <v>8</v>
      </c>
      <c r="J1332" s="22" t="s">
        <v>10252</v>
      </c>
      <c r="K1332" s="22" t="s">
        <v>10420</v>
      </c>
      <c r="L1332" s="17" t="s">
        <v>10507</v>
      </c>
      <c r="M1332" s="17" t="s">
        <v>5012</v>
      </c>
      <c r="N1332" s="17" t="s">
        <v>220</v>
      </c>
      <c r="O1332" s="17" t="s">
        <v>1394</v>
      </c>
      <c r="P1332" s="17" t="s">
        <v>5013</v>
      </c>
      <c r="Q1332" s="17" t="s">
        <v>0</v>
      </c>
      <c r="R1332" s="17" t="s">
        <v>9780</v>
      </c>
      <c r="S1332" s="17" t="s">
        <v>2576</v>
      </c>
      <c r="T1332" s="17" t="s">
        <v>1395</v>
      </c>
      <c r="U1332" s="18">
        <v>165000</v>
      </c>
      <c r="V1332" s="18">
        <v>0</v>
      </c>
      <c r="W1332" s="17">
        <v>75</v>
      </c>
      <c r="X1332" s="17">
        <v>0</v>
      </c>
      <c r="Y1332" s="17">
        <v>0</v>
      </c>
      <c r="Z1332" s="17">
        <v>0</v>
      </c>
      <c r="AA1332" s="17">
        <v>0</v>
      </c>
      <c r="AB1332" s="17">
        <v>0</v>
      </c>
      <c r="AC1332" s="17">
        <v>0</v>
      </c>
      <c r="AD1332" s="17">
        <v>0</v>
      </c>
      <c r="AE1332" s="17">
        <v>11399.06</v>
      </c>
      <c r="AF1332" s="17">
        <v>48491.47</v>
      </c>
      <c r="AG1332" s="17">
        <v>105109.47</v>
      </c>
      <c r="AH1332" s="17">
        <v>0</v>
      </c>
      <c r="AI1332" s="17" t="s">
        <v>5014</v>
      </c>
      <c r="AJ1332" s="17" t="s">
        <v>1386</v>
      </c>
      <c r="AK1332" s="17" t="s">
        <v>5014</v>
      </c>
      <c r="AL1332" s="17" t="s">
        <v>1386</v>
      </c>
      <c r="AM1332" s="17" t="s">
        <v>5015</v>
      </c>
      <c r="AN1332">
        <v>34924221496</v>
      </c>
      <c r="AO1332" s="17" t="s">
        <v>5016</v>
      </c>
      <c r="AP1332" s="17" t="s">
        <v>5014</v>
      </c>
      <c r="AQ1332" s="17" t="s">
        <v>1386</v>
      </c>
      <c r="AR1332" s="17" t="s">
        <v>291</v>
      </c>
      <c r="AS1332" s="17" t="s">
        <v>1381</v>
      </c>
      <c r="AT1332" s="20" t="str">
        <f t="shared" si="40"/>
        <v>0605_INNOINVEST_4_ECLUSTER DE LA ENERGIA DE EXTREMADURA</v>
      </c>
      <c r="AU1332" s="21">
        <f t="shared" si="41"/>
        <v>0.75</v>
      </c>
    </row>
    <row r="1333" spans="1:47" x14ac:dyDescent="0.3">
      <c r="A1333" s="17" t="s">
        <v>1377</v>
      </c>
      <c r="B1333" s="17" t="s">
        <v>9932</v>
      </c>
      <c r="C1333">
        <v>264</v>
      </c>
      <c r="D1333" s="17" t="s">
        <v>218</v>
      </c>
      <c r="E1333" s="17" t="s">
        <v>792</v>
      </c>
      <c r="F1333">
        <v>1</v>
      </c>
      <c r="G1333">
        <v>1</v>
      </c>
      <c r="H1333" s="17" t="s">
        <v>13</v>
      </c>
      <c r="I1333">
        <v>8</v>
      </c>
      <c r="J1333" s="22" t="s">
        <v>10252</v>
      </c>
      <c r="K1333" s="22" t="s">
        <v>10420</v>
      </c>
      <c r="L1333" s="17" t="s">
        <v>10507</v>
      </c>
      <c r="M1333" s="17" t="s">
        <v>4998</v>
      </c>
      <c r="N1333" s="17" t="s">
        <v>844</v>
      </c>
      <c r="O1333" s="17" t="s">
        <v>1394</v>
      </c>
      <c r="P1333" s="17" t="s">
        <v>4999</v>
      </c>
      <c r="Q1333" s="17" t="s">
        <v>0</v>
      </c>
      <c r="R1333" s="17" t="s">
        <v>9780</v>
      </c>
      <c r="S1333" s="17" t="s">
        <v>2259</v>
      </c>
      <c r="T1333" s="17" t="s">
        <v>1395</v>
      </c>
      <c r="U1333" s="18">
        <v>55000</v>
      </c>
      <c r="V1333" s="18">
        <v>0</v>
      </c>
      <c r="W1333" s="17">
        <v>75</v>
      </c>
      <c r="X1333" s="17">
        <v>0</v>
      </c>
      <c r="Y1333" s="17">
        <v>0</v>
      </c>
      <c r="Z1333" s="17">
        <v>0</v>
      </c>
      <c r="AA1333" s="17">
        <v>0</v>
      </c>
      <c r="AB1333" s="17">
        <v>0</v>
      </c>
      <c r="AC1333" s="17">
        <v>0</v>
      </c>
      <c r="AD1333" s="17">
        <v>3396.28</v>
      </c>
      <c r="AE1333" s="17">
        <v>14325.44</v>
      </c>
      <c r="AF1333" s="17">
        <v>27886.799999999999</v>
      </c>
      <c r="AG1333" s="17">
        <v>9391.48</v>
      </c>
      <c r="AH1333" s="17">
        <v>0</v>
      </c>
      <c r="AI1333" s="17" t="s">
        <v>5000</v>
      </c>
      <c r="AJ1333" s="17" t="s">
        <v>1440</v>
      </c>
      <c r="AK1333" s="17" t="s">
        <v>5001</v>
      </c>
      <c r="AL1333" s="17" t="s">
        <v>1440</v>
      </c>
      <c r="AM1333" s="17" t="s">
        <v>5002</v>
      </c>
      <c r="AN1333">
        <v>34927411894</v>
      </c>
      <c r="AO1333" s="17" t="s">
        <v>5003</v>
      </c>
      <c r="AP1333" s="17" t="s">
        <v>5000</v>
      </c>
      <c r="AQ1333" s="17" t="s">
        <v>1440</v>
      </c>
      <c r="AR1333" s="17" t="s">
        <v>297</v>
      </c>
      <c r="AS1333" s="17" t="s">
        <v>1381</v>
      </c>
      <c r="AT1333" s="20" t="str">
        <f t="shared" si="40"/>
        <v>0605_INNOINVEST_4_EFEDERACION REGIONAL DE LA PEQUEÑA Y MEDIANA EMPRESA DE LA CONSTRUCCION Y AFINES DE EXTREMADURA</v>
      </c>
      <c r="AU1333" s="21">
        <f t="shared" si="41"/>
        <v>0.75</v>
      </c>
    </row>
    <row r="1334" spans="1:47" x14ac:dyDescent="0.3">
      <c r="A1334" s="17" t="s">
        <v>1377</v>
      </c>
      <c r="B1334" s="17" t="s">
        <v>9932</v>
      </c>
      <c r="C1334">
        <v>264</v>
      </c>
      <c r="D1334" s="17" t="s">
        <v>218</v>
      </c>
      <c r="E1334" s="17" t="s">
        <v>792</v>
      </c>
      <c r="F1334">
        <v>1</v>
      </c>
      <c r="G1334">
        <v>1</v>
      </c>
      <c r="H1334" s="17" t="s">
        <v>13</v>
      </c>
      <c r="I1334">
        <v>8</v>
      </c>
      <c r="J1334" s="22" t="s">
        <v>10252</v>
      </c>
      <c r="K1334" s="22" t="s">
        <v>10420</v>
      </c>
      <c r="L1334" s="17" t="s">
        <v>10507</v>
      </c>
      <c r="M1334" s="17" t="s">
        <v>2458</v>
      </c>
      <c r="N1334" s="17" t="s">
        <v>221</v>
      </c>
      <c r="O1334" s="17" t="s">
        <v>1378</v>
      </c>
      <c r="P1334" s="17" t="s">
        <v>2459</v>
      </c>
      <c r="Q1334" s="17" t="s">
        <v>0</v>
      </c>
      <c r="R1334" s="17" t="s">
        <v>9780</v>
      </c>
      <c r="S1334" s="17" t="s">
        <v>3347</v>
      </c>
      <c r="T1334" s="17" t="s">
        <v>1395</v>
      </c>
      <c r="U1334" s="18">
        <v>460004.73</v>
      </c>
      <c r="V1334" s="18">
        <v>0</v>
      </c>
      <c r="W1334" s="17">
        <v>75</v>
      </c>
      <c r="X1334" s="17">
        <v>0</v>
      </c>
      <c r="Y1334" s="17">
        <v>0</v>
      </c>
      <c r="Z1334" s="17">
        <v>0</v>
      </c>
      <c r="AA1334" s="17">
        <v>0</v>
      </c>
      <c r="AB1334" s="17">
        <v>0</v>
      </c>
      <c r="AC1334" s="17">
        <v>0</v>
      </c>
      <c r="AD1334" s="17">
        <v>33035.83</v>
      </c>
      <c r="AE1334" s="17">
        <v>122867.66</v>
      </c>
      <c r="AF1334" s="17">
        <v>154798.68</v>
      </c>
      <c r="AG1334" s="17">
        <v>149302.54999999999</v>
      </c>
      <c r="AH1334" s="17">
        <v>0</v>
      </c>
      <c r="AI1334" s="17" t="s">
        <v>5033</v>
      </c>
      <c r="AJ1334" s="17" t="s">
        <v>2546</v>
      </c>
      <c r="AK1334" s="17" t="s">
        <v>5034</v>
      </c>
      <c r="AL1334" s="17" t="s">
        <v>5035</v>
      </c>
      <c r="AM1334" s="17" t="s">
        <v>2464</v>
      </c>
      <c r="AN1334">
        <v>34924289300</v>
      </c>
      <c r="AO1334" s="17" t="s">
        <v>5036</v>
      </c>
      <c r="AP1334" s="17" t="s">
        <v>5033</v>
      </c>
      <c r="AQ1334" s="17" t="s">
        <v>2546</v>
      </c>
      <c r="AR1334" s="17" t="s">
        <v>291</v>
      </c>
      <c r="AS1334" s="17" t="s">
        <v>1381</v>
      </c>
      <c r="AT1334" s="20" t="str">
        <f t="shared" si="40"/>
        <v>0605_INNOINVEST_4_EUNIVERSIDAD DE EXTREMADURA</v>
      </c>
      <c r="AU1334" s="21">
        <f t="shared" si="41"/>
        <v>0.75</v>
      </c>
    </row>
    <row r="1335" spans="1:47" x14ac:dyDescent="0.3">
      <c r="A1335" s="17" t="s">
        <v>1377</v>
      </c>
      <c r="B1335" s="17" t="s">
        <v>9932</v>
      </c>
      <c r="C1335">
        <v>264</v>
      </c>
      <c r="D1335" s="17" t="s">
        <v>218</v>
      </c>
      <c r="E1335" s="17" t="s">
        <v>792</v>
      </c>
      <c r="F1335">
        <v>1</v>
      </c>
      <c r="G1335">
        <v>1</v>
      </c>
      <c r="H1335" s="17" t="s">
        <v>13</v>
      </c>
      <c r="I1335">
        <v>8</v>
      </c>
      <c r="J1335" s="22" t="s">
        <v>10252</v>
      </c>
      <c r="K1335" s="22" t="s">
        <v>10420</v>
      </c>
      <c r="L1335" s="17" t="s">
        <v>10507</v>
      </c>
      <c r="M1335" s="17" t="s">
        <v>5037</v>
      </c>
      <c r="N1335" s="17" t="s">
        <v>434</v>
      </c>
      <c r="O1335" s="17" t="s">
        <v>1394</v>
      </c>
      <c r="P1335" s="17" t="s">
        <v>5038</v>
      </c>
      <c r="Q1335" s="17" t="s">
        <v>0</v>
      </c>
      <c r="R1335" s="17" t="s">
        <v>9780</v>
      </c>
      <c r="S1335" s="17" t="s">
        <v>1939</v>
      </c>
      <c r="T1335" s="17" t="s">
        <v>1939</v>
      </c>
      <c r="U1335" s="18">
        <v>32500</v>
      </c>
      <c r="V1335" s="18">
        <v>0</v>
      </c>
      <c r="W1335" s="17">
        <v>75</v>
      </c>
      <c r="X1335" s="17">
        <v>0</v>
      </c>
      <c r="Y1335" s="17">
        <v>0</v>
      </c>
      <c r="Z1335" s="17">
        <v>0</v>
      </c>
      <c r="AA1335" s="17">
        <v>0</v>
      </c>
      <c r="AB1335" s="17">
        <v>0</v>
      </c>
      <c r="AC1335" s="17">
        <v>0</v>
      </c>
      <c r="AD1335" s="17">
        <v>4077.14</v>
      </c>
      <c r="AE1335" s="17">
        <v>11265.92</v>
      </c>
      <c r="AF1335" s="17">
        <v>11862.04</v>
      </c>
      <c r="AG1335" s="17">
        <v>5294.9</v>
      </c>
      <c r="AH1335" s="17">
        <v>0</v>
      </c>
      <c r="AI1335" s="17" t="s">
        <v>5039</v>
      </c>
      <c r="AJ1335" s="17" t="s">
        <v>1648</v>
      </c>
      <c r="AK1335" s="17" t="s">
        <v>5040</v>
      </c>
      <c r="AL1335" s="17" t="s">
        <v>5041</v>
      </c>
      <c r="AM1335" s="17" t="s">
        <v>5042</v>
      </c>
      <c r="AN1335">
        <v>351935107580</v>
      </c>
      <c r="AO1335" s="17" t="s">
        <v>5043</v>
      </c>
      <c r="AP1335" s="17" t="s">
        <v>5039</v>
      </c>
      <c r="AQ1335" s="17" t="s">
        <v>1648</v>
      </c>
      <c r="AR1335" s="17" t="s">
        <v>294</v>
      </c>
      <c r="AS1335" s="17" t="s">
        <v>1389</v>
      </c>
      <c r="AT1335" s="20" t="str">
        <f t="shared" si="40"/>
        <v>0605_INNOINVEST_4_ENUCLEO EMPRESARIAL DA REGIÃO DE EVORA (NERE-AE)</v>
      </c>
      <c r="AU1335" s="21">
        <f t="shared" si="41"/>
        <v>0.75</v>
      </c>
    </row>
    <row r="1336" spans="1:47" x14ac:dyDescent="0.3">
      <c r="A1336" s="17" t="s">
        <v>1377</v>
      </c>
      <c r="B1336" s="17" t="s">
        <v>9932</v>
      </c>
      <c r="C1336">
        <v>264</v>
      </c>
      <c r="D1336" s="17" t="s">
        <v>218</v>
      </c>
      <c r="E1336" s="17" t="s">
        <v>792</v>
      </c>
      <c r="F1336">
        <v>1</v>
      </c>
      <c r="G1336">
        <v>1</v>
      </c>
      <c r="H1336" s="17" t="s">
        <v>13</v>
      </c>
      <c r="I1336">
        <v>8</v>
      </c>
      <c r="J1336" s="22" t="s">
        <v>10252</v>
      </c>
      <c r="K1336" s="22" t="s">
        <v>10420</v>
      </c>
      <c r="L1336" s="17" t="s">
        <v>10507</v>
      </c>
      <c r="M1336" s="17" t="s">
        <v>9608</v>
      </c>
      <c r="N1336" s="17" t="s">
        <v>9609</v>
      </c>
      <c r="O1336" s="17" t="s">
        <v>1394</v>
      </c>
      <c r="P1336" s="17" t="s">
        <v>9610</v>
      </c>
      <c r="Q1336" s="17" t="s">
        <v>0</v>
      </c>
      <c r="R1336" s="17" t="s">
        <v>9780</v>
      </c>
      <c r="S1336" s="17" t="s">
        <v>1939</v>
      </c>
      <c r="T1336" s="17" t="s">
        <v>1939</v>
      </c>
      <c r="U1336" s="18">
        <v>0</v>
      </c>
      <c r="V1336" s="18">
        <v>0</v>
      </c>
      <c r="W1336" s="17">
        <v>0</v>
      </c>
      <c r="X1336" s="17">
        <v>0</v>
      </c>
      <c r="Y1336" s="17">
        <v>0</v>
      </c>
      <c r="Z1336" s="17">
        <v>0</v>
      </c>
      <c r="AA1336" s="17">
        <v>0</v>
      </c>
      <c r="AB1336" s="17">
        <v>0</v>
      </c>
      <c r="AC1336" s="17">
        <v>0</v>
      </c>
      <c r="AD1336" s="17">
        <v>0</v>
      </c>
      <c r="AE1336" s="17">
        <v>0</v>
      </c>
      <c r="AF1336" s="17">
        <v>0</v>
      </c>
      <c r="AG1336" s="17">
        <v>0</v>
      </c>
      <c r="AH1336" s="17">
        <v>0</v>
      </c>
      <c r="AI1336" s="17" t="s">
        <v>9611</v>
      </c>
      <c r="AJ1336" s="17" t="s">
        <v>1386</v>
      </c>
      <c r="AK1336" s="17" t="s">
        <v>9612</v>
      </c>
      <c r="AL1336" s="17" t="s">
        <v>9613</v>
      </c>
      <c r="AM1336" s="17" t="s">
        <v>9614</v>
      </c>
      <c r="AN1336">
        <v>351917230527</v>
      </c>
      <c r="AO1336" s="17" t="s">
        <v>9615</v>
      </c>
      <c r="AP1336" s="17" t="s">
        <v>9611</v>
      </c>
      <c r="AQ1336" s="17" t="s">
        <v>1386</v>
      </c>
      <c r="AR1336" s="17" t="s">
        <v>294</v>
      </c>
      <c r="AS1336" s="17" t="s">
        <v>1389</v>
      </c>
      <c r="AT1336" s="20" t="str">
        <f t="shared" si="40"/>
        <v>0605_INNOINVEST_4_EINSTITUTO PORTUGUES DE ENERGIA SOLAR (IPES)</v>
      </c>
      <c r="AU1336" s="21">
        <f t="shared" si="41"/>
        <v>0</v>
      </c>
    </row>
    <row r="1337" spans="1:47" x14ac:dyDescent="0.3">
      <c r="A1337" s="17" t="s">
        <v>1377</v>
      </c>
      <c r="B1337" s="17" t="s">
        <v>9932</v>
      </c>
      <c r="C1337">
        <v>264</v>
      </c>
      <c r="D1337" s="17" t="s">
        <v>218</v>
      </c>
      <c r="E1337" s="17" t="s">
        <v>792</v>
      </c>
      <c r="F1337">
        <v>1</v>
      </c>
      <c r="G1337">
        <v>1</v>
      </c>
      <c r="H1337" s="17" t="s">
        <v>13</v>
      </c>
      <c r="I1337">
        <v>8</v>
      </c>
      <c r="J1337" s="22" t="s">
        <v>10252</v>
      </c>
      <c r="K1337" s="22" t="s">
        <v>10420</v>
      </c>
      <c r="L1337" s="17" t="s">
        <v>10507</v>
      </c>
      <c r="M1337" s="17" t="s">
        <v>5020</v>
      </c>
      <c r="N1337" s="17" t="s">
        <v>435</v>
      </c>
      <c r="O1337" s="17" t="s">
        <v>1394</v>
      </c>
      <c r="P1337" s="17" t="s">
        <v>5021</v>
      </c>
      <c r="Q1337" s="17" t="s">
        <v>0</v>
      </c>
      <c r="R1337" s="17" t="s">
        <v>9780</v>
      </c>
      <c r="S1337" s="17" t="s">
        <v>1939</v>
      </c>
      <c r="T1337" s="17" t="s">
        <v>1939</v>
      </c>
      <c r="U1337" s="18">
        <v>32500</v>
      </c>
      <c r="V1337" s="18">
        <v>0</v>
      </c>
      <c r="W1337" s="17">
        <v>75</v>
      </c>
      <c r="X1337" s="17">
        <v>0</v>
      </c>
      <c r="Y1337" s="17">
        <v>0</v>
      </c>
      <c r="Z1337" s="17">
        <v>0</v>
      </c>
      <c r="AA1337" s="17">
        <v>0</v>
      </c>
      <c r="AB1337" s="17">
        <v>0</v>
      </c>
      <c r="AC1337" s="17">
        <v>0</v>
      </c>
      <c r="AD1337" s="17">
        <v>2499.73</v>
      </c>
      <c r="AE1337" s="17">
        <v>6857.25</v>
      </c>
      <c r="AF1337" s="17">
        <v>11146.12</v>
      </c>
      <c r="AG1337" s="17">
        <v>11996.9</v>
      </c>
      <c r="AH1337" s="17">
        <v>0</v>
      </c>
      <c r="AI1337" s="17" t="s">
        <v>5022</v>
      </c>
      <c r="AJ1337" s="17" t="s">
        <v>5023</v>
      </c>
      <c r="AK1337" s="17" t="s">
        <v>5022</v>
      </c>
      <c r="AL1337" s="17" t="s">
        <v>5023</v>
      </c>
      <c r="AM1337" s="17" t="s">
        <v>5024</v>
      </c>
      <c r="AN1337">
        <v>351245302300</v>
      </c>
      <c r="AO1337" s="17" t="s">
        <v>5025</v>
      </c>
      <c r="AP1337" s="17" t="s">
        <v>5022</v>
      </c>
      <c r="AQ1337" s="17" t="s">
        <v>5023</v>
      </c>
      <c r="AR1337" s="17" t="s">
        <v>322</v>
      </c>
      <c r="AS1337" s="17" t="s">
        <v>1389</v>
      </c>
      <c r="AT1337" s="20" t="str">
        <f t="shared" si="40"/>
        <v>0605_INNOINVEST_4_EASSOCIAÇÃO EMPRESARIAL DA REGIÃO DE PORTALEGRE (NERPOR-AE)</v>
      </c>
      <c r="AU1337" s="21">
        <f t="shared" si="41"/>
        <v>0.75</v>
      </c>
    </row>
    <row r="1338" spans="1:47" x14ac:dyDescent="0.3">
      <c r="A1338" s="17" t="s">
        <v>1377</v>
      </c>
      <c r="B1338" s="17" t="s">
        <v>9932</v>
      </c>
      <c r="C1338">
        <v>264</v>
      </c>
      <c r="D1338" s="17" t="s">
        <v>218</v>
      </c>
      <c r="E1338" s="17" t="s">
        <v>792</v>
      </c>
      <c r="F1338">
        <v>1</v>
      </c>
      <c r="G1338">
        <v>1</v>
      </c>
      <c r="H1338" s="17" t="s">
        <v>13</v>
      </c>
      <c r="I1338">
        <v>8</v>
      </c>
      <c r="J1338" s="22" t="s">
        <v>10252</v>
      </c>
      <c r="K1338" s="22" t="s">
        <v>10420</v>
      </c>
      <c r="L1338" s="17" t="s">
        <v>10507</v>
      </c>
      <c r="M1338" s="17" t="s">
        <v>6730</v>
      </c>
      <c r="N1338" s="17" t="s">
        <v>493</v>
      </c>
      <c r="O1338" s="17" t="s">
        <v>1378</v>
      </c>
      <c r="P1338" s="17" t="s">
        <v>6731</v>
      </c>
      <c r="Q1338" s="17" t="s">
        <v>0</v>
      </c>
      <c r="R1338" s="17" t="s">
        <v>9780</v>
      </c>
      <c r="S1338" s="17" t="s">
        <v>1379</v>
      </c>
      <c r="T1338" s="17" t="s">
        <v>1379</v>
      </c>
      <c r="U1338" s="18">
        <v>227530.71</v>
      </c>
      <c r="V1338" s="18">
        <v>0</v>
      </c>
      <c r="W1338" s="17">
        <v>75</v>
      </c>
      <c r="X1338" s="17">
        <v>0</v>
      </c>
      <c r="Y1338" s="17">
        <v>0</v>
      </c>
      <c r="Z1338" s="17">
        <v>0</v>
      </c>
      <c r="AA1338" s="17">
        <v>0</v>
      </c>
      <c r="AB1338" s="17">
        <v>0</v>
      </c>
      <c r="AC1338" s="17">
        <v>0</v>
      </c>
      <c r="AD1338" s="17">
        <v>2300.06</v>
      </c>
      <c r="AE1338" s="17">
        <v>15540.31</v>
      </c>
      <c r="AF1338" s="17">
        <v>54938.65</v>
      </c>
      <c r="AG1338" s="17">
        <v>154751.67999999999</v>
      </c>
      <c r="AH1338" s="17">
        <v>0</v>
      </c>
      <c r="AI1338" s="17" t="s">
        <v>5053</v>
      </c>
      <c r="AJ1338" s="17" t="s">
        <v>2270</v>
      </c>
      <c r="AK1338" s="17" t="s">
        <v>5055</v>
      </c>
      <c r="AL1338" s="17" t="s">
        <v>5056</v>
      </c>
      <c r="AM1338" s="17" t="s">
        <v>5057</v>
      </c>
      <c r="AN1338">
        <v>924332167</v>
      </c>
      <c r="AO1338" s="17" t="s">
        <v>9329</v>
      </c>
      <c r="AP1338" s="17" t="s">
        <v>5055</v>
      </c>
      <c r="AQ1338" s="17" t="s">
        <v>5056</v>
      </c>
      <c r="AR1338" s="17" t="s">
        <v>291</v>
      </c>
      <c r="AS1338" s="17" t="s">
        <v>1381</v>
      </c>
      <c r="AT1338" s="20" t="str">
        <f t="shared" si="40"/>
        <v>0605_INNOINVEST_4_EJUNTA DE EXTREMADURA CONSEJERIA DE MEDIO AMBIENTE Y RURAL, POLITICAS AGRARIAS Y TERRITORIO DIRECCION GENERAL  URBANISMO Y ORDENACION DEL TERRITORIO</v>
      </c>
      <c r="AU1338" s="21">
        <f t="shared" si="41"/>
        <v>0.75</v>
      </c>
    </row>
    <row r="1339" spans="1:47" x14ac:dyDescent="0.3">
      <c r="A1339" s="17" t="s">
        <v>1377</v>
      </c>
      <c r="B1339" s="17" t="s">
        <v>9932</v>
      </c>
      <c r="C1339">
        <v>264</v>
      </c>
      <c r="D1339" s="17" t="s">
        <v>218</v>
      </c>
      <c r="E1339" s="17" t="s">
        <v>792</v>
      </c>
      <c r="F1339">
        <v>1</v>
      </c>
      <c r="G1339">
        <v>1</v>
      </c>
      <c r="H1339" s="17" t="s">
        <v>13</v>
      </c>
      <c r="I1339">
        <v>8</v>
      </c>
      <c r="J1339" s="22" t="s">
        <v>10252</v>
      </c>
      <c r="K1339" s="22" t="s">
        <v>10420</v>
      </c>
      <c r="L1339" s="17" t="s">
        <v>10507</v>
      </c>
      <c r="M1339" s="17" t="s">
        <v>5051</v>
      </c>
      <c r="N1339" s="17" t="s">
        <v>317</v>
      </c>
      <c r="O1339" s="17" t="s">
        <v>1378</v>
      </c>
      <c r="P1339" s="17" t="s">
        <v>5052</v>
      </c>
      <c r="Q1339" s="17" t="s">
        <v>0</v>
      </c>
      <c r="R1339" s="17" t="s">
        <v>9780</v>
      </c>
      <c r="S1339" s="17" t="s">
        <v>1379</v>
      </c>
      <c r="T1339" s="17" t="s">
        <v>1379</v>
      </c>
      <c r="U1339" s="18">
        <v>0</v>
      </c>
      <c r="V1339" s="18">
        <v>0</v>
      </c>
      <c r="W1339" s="17">
        <v>0</v>
      </c>
      <c r="X1339" s="17">
        <v>0</v>
      </c>
      <c r="Y1339" s="17">
        <v>0</v>
      </c>
      <c r="Z1339" s="17">
        <v>0</v>
      </c>
      <c r="AA1339" s="17">
        <v>0</v>
      </c>
      <c r="AB1339" s="17">
        <v>0</v>
      </c>
      <c r="AC1339" s="17">
        <v>0</v>
      </c>
      <c r="AD1339" s="17">
        <v>0</v>
      </c>
      <c r="AE1339" s="17">
        <v>0</v>
      </c>
      <c r="AF1339" s="17">
        <v>0</v>
      </c>
      <c r="AG1339" s="17">
        <v>0</v>
      </c>
      <c r="AH1339" s="17">
        <v>0</v>
      </c>
      <c r="AI1339" s="17" t="s">
        <v>1396</v>
      </c>
      <c r="AJ1339" s="17" t="s">
        <v>1396</v>
      </c>
      <c r="AK1339" s="17" t="s">
        <v>1396</v>
      </c>
      <c r="AL1339" s="17" t="s">
        <v>1396</v>
      </c>
      <c r="AM1339" s="17" t="s">
        <v>9607</v>
      </c>
      <c r="AN1339">
        <v>924123456</v>
      </c>
      <c r="AO1339" s="17" t="s">
        <v>1396</v>
      </c>
      <c r="AP1339" s="17" t="s">
        <v>1396</v>
      </c>
      <c r="AQ1339" s="17" t="s">
        <v>1396</v>
      </c>
      <c r="AR1339" s="17" t="s">
        <v>297</v>
      </c>
      <c r="AS1339" s="17" t="s">
        <v>1381</v>
      </c>
      <c r="AT1339" s="20" t="str">
        <f t="shared" si="40"/>
        <v>0605_INNOINVEST_4_EJUNTA DE EXTREMADURA CONSEJERIA DE MEDIO AMBIENTE Y RURAL, POLITICAS AGRARIAS Y TERRITORIO DIRECCION GENERAL DE MEDIO AMBIENTE</v>
      </c>
      <c r="AU1339" s="21">
        <f t="shared" si="41"/>
        <v>0</v>
      </c>
    </row>
    <row r="1340" spans="1:47" x14ac:dyDescent="0.3">
      <c r="A1340" s="17" t="s">
        <v>1377</v>
      </c>
      <c r="B1340" s="17" t="s">
        <v>9932</v>
      </c>
      <c r="C1340">
        <v>264</v>
      </c>
      <c r="D1340" s="17" t="s">
        <v>218</v>
      </c>
      <c r="E1340" s="17" t="s">
        <v>792</v>
      </c>
      <c r="F1340">
        <v>1</v>
      </c>
      <c r="G1340">
        <v>1</v>
      </c>
      <c r="H1340" s="17" t="s">
        <v>13</v>
      </c>
      <c r="I1340">
        <v>8</v>
      </c>
      <c r="J1340" s="22" t="s">
        <v>10252</v>
      </c>
      <c r="K1340" s="22" t="s">
        <v>10420</v>
      </c>
      <c r="L1340" s="17" t="s">
        <v>10507</v>
      </c>
      <c r="M1340" s="17" t="s">
        <v>5026</v>
      </c>
      <c r="N1340" s="17" t="s">
        <v>842</v>
      </c>
      <c r="O1340" s="17" t="s">
        <v>1394</v>
      </c>
      <c r="P1340" s="17" t="s">
        <v>5027</v>
      </c>
      <c r="Q1340" s="17" t="s">
        <v>0</v>
      </c>
      <c r="R1340" s="17" t="s">
        <v>9780</v>
      </c>
      <c r="S1340" s="17" t="s">
        <v>4996</v>
      </c>
      <c r="T1340" s="17" t="s">
        <v>1395</v>
      </c>
      <c r="U1340" s="18">
        <v>40000</v>
      </c>
      <c r="V1340" s="18">
        <v>0</v>
      </c>
      <c r="W1340" s="17">
        <v>75</v>
      </c>
      <c r="X1340" s="17">
        <v>0</v>
      </c>
      <c r="Y1340" s="17">
        <v>0</v>
      </c>
      <c r="Z1340" s="17">
        <v>0</v>
      </c>
      <c r="AA1340" s="17">
        <v>0</v>
      </c>
      <c r="AB1340" s="17">
        <v>0</v>
      </c>
      <c r="AC1340" s="17">
        <v>0</v>
      </c>
      <c r="AD1340" s="17">
        <v>5991.11</v>
      </c>
      <c r="AE1340" s="17">
        <v>22929.86</v>
      </c>
      <c r="AF1340" s="17">
        <v>9382.69</v>
      </c>
      <c r="AG1340" s="17">
        <v>1696.34</v>
      </c>
      <c r="AH1340" s="17">
        <v>0</v>
      </c>
      <c r="AI1340" s="17" t="s">
        <v>5028</v>
      </c>
      <c r="AJ1340" s="17" t="s">
        <v>1386</v>
      </c>
      <c r="AK1340" s="17" t="s">
        <v>5029</v>
      </c>
      <c r="AL1340" s="17" t="s">
        <v>5030</v>
      </c>
      <c r="AM1340" s="17" t="s">
        <v>5031</v>
      </c>
      <c r="AN1340">
        <v>34615943615</v>
      </c>
      <c r="AO1340" s="17" t="s">
        <v>5032</v>
      </c>
      <c r="AP1340" s="17" t="s">
        <v>5028</v>
      </c>
      <c r="AQ1340" s="17" t="s">
        <v>1386</v>
      </c>
      <c r="AR1340" s="17" t="s">
        <v>297</v>
      </c>
      <c r="AS1340" s="17" t="s">
        <v>1381</v>
      </c>
      <c r="AT1340" s="20" t="str">
        <f t="shared" si="40"/>
        <v>0605_INNOINVEST_4_EASOCIACION EMPRESARIAL DE INSTALADORES ELECTRICISTAS Y DE TELECOMUNICACIONES DE CACERES (ASEMIET)</v>
      </c>
      <c r="AU1340" s="21">
        <f t="shared" si="41"/>
        <v>0.75</v>
      </c>
    </row>
    <row r="1341" spans="1:47" x14ac:dyDescent="0.3">
      <c r="A1341" s="17" t="s">
        <v>1377</v>
      </c>
      <c r="B1341" s="17" t="s">
        <v>9932</v>
      </c>
      <c r="C1341">
        <v>264</v>
      </c>
      <c r="D1341" s="17" t="s">
        <v>218</v>
      </c>
      <c r="E1341" s="17" t="s">
        <v>792</v>
      </c>
      <c r="F1341">
        <v>1</v>
      </c>
      <c r="G1341">
        <v>1</v>
      </c>
      <c r="H1341" s="17" t="s">
        <v>13</v>
      </c>
      <c r="I1341">
        <v>8</v>
      </c>
      <c r="J1341" s="22" t="s">
        <v>10252</v>
      </c>
      <c r="K1341" s="22" t="s">
        <v>10420</v>
      </c>
      <c r="L1341" s="17" t="s">
        <v>10507</v>
      </c>
      <c r="M1341" s="17" t="s">
        <v>1523</v>
      </c>
      <c r="N1341" s="17" t="s">
        <v>391</v>
      </c>
      <c r="O1341" s="17" t="s">
        <v>1378</v>
      </c>
      <c r="P1341" s="17" t="s">
        <v>1524</v>
      </c>
      <c r="Q1341" s="17" t="s">
        <v>0</v>
      </c>
      <c r="R1341" s="17" t="s">
        <v>9780</v>
      </c>
      <c r="S1341" s="17" t="s">
        <v>1489</v>
      </c>
      <c r="T1341" s="17" t="s">
        <v>1489</v>
      </c>
      <c r="U1341" s="18">
        <v>26666.67</v>
      </c>
      <c r="V1341" s="18">
        <v>0</v>
      </c>
      <c r="W1341" s="17">
        <v>75</v>
      </c>
      <c r="X1341" s="17">
        <v>0</v>
      </c>
      <c r="Y1341" s="17">
        <v>0</v>
      </c>
      <c r="Z1341" s="17">
        <v>0</v>
      </c>
      <c r="AA1341" s="17">
        <v>0</v>
      </c>
      <c r="AB1341" s="17">
        <v>0</v>
      </c>
      <c r="AC1341" s="17">
        <v>0</v>
      </c>
      <c r="AD1341" s="17">
        <v>6650.57</v>
      </c>
      <c r="AE1341" s="17">
        <v>7746.06</v>
      </c>
      <c r="AF1341" s="17">
        <v>2211.46</v>
      </c>
      <c r="AG1341" s="17">
        <v>10058.59</v>
      </c>
      <c r="AH1341" s="17">
        <v>0</v>
      </c>
      <c r="AI1341" s="17" t="s">
        <v>5065</v>
      </c>
      <c r="AJ1341" s="17" t="s">
        <v>1386</v>
      </c>
      <c r="AK1341" s="17" t="s">
        <v>5066</v>
      </c>
      <c r="AL1341" s="17" t="s">
        <v>3929</v>
      </c>
      <c r="AM1341" s="17" t="s">
        <v>5067</v>
      </c>
      <c r="AN1341">
        <v>34924262161</v>
      </c>
      <c r="AO1341" s="17" t="s">
        <v>1528</v>
      </c>
      <c r="AP1341" s="17" t="s">
        <v>5065</v>
      </c>
      <c r="AQ1341" s="17" t="s">
        <v>1386</v>
      </c>
      <c r="AR1341" s="17" t="s">
        <v>289</v>
      </c>
      <c r="AS1341" s="17" t="s">
        <v>1389</v>
      </c>
      <c r="AT1341" s="20" t="str">
        <f t="shared" si="40"/>
        <v>0605_INNOINVEST_4_EINSTITUTO POLITECNICO DA GUARDA</v>
      </c>
      <c r="AU1341" s="21">
        <f t="shared" si="41"/>
        <v>0.75</v>
      </c>
    </row>
    <row r="1342" spans="1:47" x14ac:dyDescent="0.3">
      <c r="A1342" s="17" t="s">
        <v>1377</v>
      </c>
      <c r="B1342" s="17" t="s">
        <v>9932</v>
      </c>
      <c r="C1342">
        <v>264</v>
      </c>
      <c r="D1342" s="17" t="s">
        <v>218</v>
      </c>
      <c r="E1342" s="17" t="s">
        <v>792</v>
      </c>
      <c r="F1342">
        <v>1</v>
      </c>
      <c r="G1342">
        <v>1</v>
      </c>
      <c r="H1342" s="17" t="s">
        <v>13</v>
      </c>
      <c r="I1342">
        <v>8</v>
      </c>
      <c r="J1342" s="22" t="s">
        <v>10252</v>
      </c>
      <c r="K1342" s="22" t="s">
        <v>10420</v>
      </c>
      <c r="L1342" s="17" t="s">
        <v>10507</v>
      </c>
      <c r="M1342" s="17" t="s">
        <v>2606</v>
      </c>
      <c r="N1342" s="17" t="s">
        <v>326</v>
      </c>
      <c r="O1342" s="17" t="s">
        <v>1378</v>
      </c>
      <c r="P1342" s="17" t="s">
        <v>2607</v>
      </c>
      <c r="Q1342" s="17" t="s">
        <v>0</v>
      </c>
      <c r="R1342" s="17" t="s">
        <v>9780</v>
      </c>
      <c r="S1342" s="17" t="s">
        <v>1379</v>
      </c>
      <c r="T1342" s="17" t="s">
        <v>1379</v>
      </c>
      <c r="U1342" s="18">
        <v>243250</v>
      </c>
      <c r="V1342" s="18">
        <v>0</v>
      </c>
      <c r="W1342" s="17">
        <v>75</v>
      </c>
      <c r="X1342" s="17">
        <v>0</v>
      </c>
      <c r="Y1342" s="17">
        <v>0</v>
      </c>
      <c r="Z1342" s="17">
        <v>0</v>
      </c>
      <c r="AA1342" s="17">
        <v>0</v>
      </c>
      <c r="AB1342" s="17">
        <v>0</v>
      </c>
      <c r="AC1342" s="17">
        <v>0</v>
      </c>
      <c r="AD1342" s="17">
        <v>23909.82</v>
      </c>
      <c r="AE1342" s="17">
        <v>62322.63</v>
      </c>
      <c r="AF1342" s="17">
        <v>50530.69</v>
      </c>
      <c r="AG1342" s="17">
        <v>106486.87</v>
      </c>
      <c r="AH1342" s="17">
        <v>0</v>
      </c>
      <c r="AI1342" s="17" t="s">
        <v>5058</v>
      </c>
      <c r="AJ1342" s="17" t="s">
        <v>1676</v>
      </c>
      <c r="AK1342" s="17" t="s">
        <v>5058</v>
      </c>
      <c r="AL1342" s="17" t="s">
        <v>1676</v>
      </c>
      <c r="AM1342" s="17" t="s">
        <v>2609</v>
      </c>
      <c r="AN1342">
        <v>34927181042</v>
      </c>
      <c r="AO1342" s="17" t="s">
        <v>5059</v>
      </c>
      <c r="AP1342" s="17" t="s">
        <v>5058</v>
      </c>
      <c r="AQ1342" s="17" t="s">
        <v>1676</v>
      </c>
      <c r="AR1342" s="17" t="s">
        <v>291</v>
      </c>
      <c r="AS1342" s="17" t="s">
        <v>1381</v>
      </c>
      <c r="AT1342" s="20" t="str">
        <f t="shared" si="40"/>
        <v>0605_INNOINVEST_4_EINSTITUTO TECNOLOGICO DE ROCAS ORNAMENTALES Y MATERIALES DE LA CONSTRUCCION (INTROMAC)</v>
      </c>
      <c r="AU1342" s="21">
        <f t="shared" si="41"/>
        <v>0.75</v>
      </c>
    </row>
    <row r="1343" spans="1:47" x14ac:dyDescent="0.3">
      <c r="A1343" s="17" t="s">
        <v>1377</v>
      </c>
      <c r="B1343" s="17" t="s">
        <v>9932</v>
      </c>
      <c r="C1343">
        <v>264</v>
      </c>
      <c r="D1343" s="17" t="s">
        <v>38</v>
      </c>
      <c r="E1343" s="17" t="s">
        <v>276</v>
      </c>
      <c r="F1343">
        <v>1</v>
      </c>
      <c r="G1343">
        <v>1</v>
      </c>
      <c r="H1343" s="17" t="s">
        <v>4</v>
      </c>
      <c r="I1343">
        <v>11</v>
      </c>
      <c r="J1343" s="22" t="s">
        <v>9947</v>
      </c>
      <c r="K1343" s="22" t="s">
        <v>9954</v>
      </c>
      <c r="L1343" s="17" t="s">
        <v>338</v>
      </c>
      <c r="M1343" s="17" t="s">
        <v>2518</v>
      </c>
      <c r="N1343" s="17" t="s">
        <v>388</v>
      </c>
      <c r="O1343" s="17" t="s">
        <v>1378</v>
      </c>
      <c r="P1343" s="17" t="s">
        <v>2519</v>
      </c>
      <c r="Q1343" s="17" t="s">
        <v>278</v>
      </c>
      <c r="R1343" s="17" t="s">
        <v>9780</v>
      </c>
      <c r="S1343" s="17" t="s">
        <v>1379</v>
      </c>
      <c r="T1343" s="17" t="s">
        <v>1379</v>
      </c>
      <c r="U1343" s="18">
        <v>373205.96</v>
      </c>
      <c r="V1343" s="18">
        <v>0</v>
      </c>
      <c r="W1343" s="17">
        <v>75</v>
      </c>
      <c r="X1343" s="17">
        <v>0</v>
      </c>
      <c r="Y1343" s="17">
        <v>0</v>
      </c>
      <c r="Z1343" s="17">
        <v>0</v>
      </c>
      <c r="AA1343" s="17">
        <v>0</v>
      </c>
      <c r="AB1343" s="17">
        <v>114152.23</v>
      </c>
      <c r="AC1343" s="17">
        <v>155601.56</v>
      </c>
      <c r="AD1343" s="17">
        <v>79361.149999999994</v>
      </c>
      <c r="AE1343" s="17">
        <v>20352.18</v>
      </c>
      <c r="AF1343" s="17">
        <v>3738.83</v>
      </c>
      <c r="AG1343" s="17">
        <v>0</v>
      </c>
      <c r="AH1343" s="17">
        <v>0</v>
      </c>
      <c r="AI1343" s="17" t="s">
        <v>2520</v>
      </c>
      <c r="AJ1343" s="17" t="s">
        <v>2521</v>
      </c>
      <c r="AK1343" s="17" t="s">
        <v>2522</v>
      </c>
      <c r="AL1343" s="17" t="s">
        <v>2523</v>
      </c>
      <c r="AM1343" s="17" t="s">
        <v>2524</v>
      </c>
      <c r="AN1343">
        <v>927181032</v>
      </c>
      <c r="AO1343" s="17" t="s">
        <v>2525</v>
      </c>
      <c r="AP1343" s="17" t="s">
        <v>2526</v>
      </c>
      <c r="AQ1343" s="17" t="s">
        <v>2527</v>
      </c>
      <c r="AR1343" s="17" t="s">
        <v>297</v>
      </c>
      <c r="AS1343" s="17" t="s">
        <v>1381</v>
      </c>
      <c r="AT1343" s="20" t="str">
        <f t="shared" si="40"/>
        <v>0043_EUROAGE_4_ECENTRO DE CIRUGIA DE MINIMA INVASION JESUS USON (CCMIJU)</v>
      </c>
      <c r="AU1343" s="21">
        <f t="shared" si="41"/>
        <v>0.75</v>
      </c>
    </row>
    <row r="1344" spans="1:47" x14ac:dyDescent="0.3">
      <c r="A1344" s="17" t="s">
        <v>1377</v>
      </c>
      <c r="B1344" s="17" t="s">
        <v>9932</v>
      </c>
      <c r="C1344">
        <v>264</v>
      </c>
      <c r="D1344" s="17" t="s">
        <v>38</v>
      </c>
      <c r="E1344" s="17" t="s">
        <v>276</v>
      </c>
      <c r="F1344">
        <v>1</v>
      </c>
      <c r="G1344">
        <v>1</v>
      </c>
      <c r="H1344" s="17" t="s">
        <v>4</v>
      </c>
      <c r="I1344">
        <v>11</v>
      </c>
      <c r="J1344" s="22" t="s">
        <v>9947</v>
      </c>
      <c r="K1344" s="22" t="s">
        <v>9954</v>
      </c>
      <c r="L1344" s="17" t="s">
        <v>338</v>
      </c>
      <c r="M1344" s="17" t="s">
        <v>2458</v>
      </c>
      <c r="N1344" s="17" t="s">
        <v>221</v>
      </c>
      <c r="O1344" s="17" t="s">
        <v>1378</v>
      </c>
      <c r="P1344" s="17" t="s">
        <v>2459</v>
      </c>
      <c r="Q1344" s="17" t="s">
        <v>0</v>
      </c>
      <c r="R1344" s="17" t="s">
        <v>9780</v>
      </c>
      <c r="S1344" s="17" t="s">
        <v>2377</v>
      </c>
      <c r="T1344" s="17" t="s">
        <v>1395</v>
      </c>
      <c r="U1344" s="18">
        <v>327564.90999999997</v>
      </c>
      <c r="V1344" s="18">
        <v>0</v>
      </c>
      <c r="W1344" s="17">
        <v>75</v>
      </c>
      <c r="X1344" s="17">
        <v>0</v>
      </c>
      <c r="Y1344" s="17">
        <v>0</v>
      </c>
      <c r="Z1344" s="17">
        <v>0</v>
      </c>
      <c r="AA1344" s="17">
        <v>0</v>
      </c>
      <c r="AB1344" s="17">
        <v>72423.539999999994</v>
      </c>
      <c r="AC1344" s="17">
        <v>105054.38</v>
      </c>
      <c r="AD1344" s="17">
        <v>142949.54</v>
      </c>
      <c r="AE1344" s="17">
        <v>2667.93</v>
      </c>
      <c r="AF1344" s="17">
        <v>4469.5200000000004</v>
      </c>
      <c r="AG1344" s="17">
        <v>0</v>
      </c>
      <c r="AH1344" s="17">
        <v>0</v>
      </c>
      <c r="AI1344" s="17" t="s">
        <v>2545</v>
      </c>
      <c r="AJ1344" s="17" t="s">
        <v>2546</v>
      </c>
      <c r="AK1344" s="17" t="s">
        <v>2462</v>
      </c>
      <c r="AL1344" s="17" t="s">
        <v>2547</v>
      </c>
      <c r="AM1344" s="17" t="s">
        <v>2464</v>
      </c>
      <c r="AN1344">
        <v>924489924</v>
      </c>
      <c r="AO1344" s="17" t="s">
        <v>2548</v>
      </c>
      <c r="AP1344" s="17" t="s">
        <v>2549</v>
      </c>
      <c r="AQ1344" s="17" t="s">
        <v>2550</v>
      </c>
      <c r="AR1344" s="17" t="s">
        <v>291</v>
      </c>
      <c r="AS1344" s="17" t="s">
        <v>1381</v>
      </c>
      <c r="AT1344" s="20" t="str">
        <f t="shared" si="40"/>
        <v>0043_EUROAGE_4_EUNIVERSIDAD DE EXTREMADURA</v>
      </c>
      <c r="AU1344" s="21">
        <f t="shared" si="41"/>
        <v>0.75</v>
      </c>
    </row>
    <row r="1345" spans="1:47" x14ac:dyDescent="0.3">
      <c r="A1345" s="17" t="s">
        <v>1377</v>
      </c>
      <c r="B1345" s="17" t="s">
        <v>9932</v>
      </c>
      <c r="C1345">
        <v>264</v>
      </c>
      <c r="D1345" s="17" t="s">
        <v>38</v>
      </c>
      <c r="E1345" s="17" t="s">
        <v>276</v>
      </c>
      <c r="F1345">
        <v>1</v>
      </c>
      <c r="G1345">
        <v>1</v>
      </c>
      <c r="H1345" s="17" t="s">
        <v>4</v>
      </c>
      <c r="I1345">
        <v>11</v>
      </c>
      <c r="J1345" s="22" t="s">
        <v>9947</v>
      </c>
      <c r="K1345" s="22" t="s">
        <v>9954</v>
      </c>
      <c r="L1345" s="17" t="s">
        <v>338</v>
      </c>
      <c r="M1345" s="17" t="s">
        <v>2551</v>
      </c>
      <c r="N1345" s="17" t="s">
        <v>392</v>
      </c>
      <c r="O1345" s="17" t="s">
        <v>1394</v>
      </c>
      <c r="P1345" s="17" t="s">
        <v>2552</v>
      </c>
      <c r="Q1345" s="17" t="s">
        <v>0</v>
      </c>
      <c r="R1345" s="17" t="s">
        <v>9780</v>
      </c>
      <c r="S1345" s="17" t="s">
        <v>2553</v>
      </c>
      <c r="T1345" s="17" t="s">
        <v>1395</v>
      </c>
      <c r="U1345" s="18">
        <v>28099.51</v>
      </c>
      <c r="V1345" s="18">
        <v>120900.49</v>
      </c>
      <c r="W1345" s="17">
        <v>75</v>
      </c>
      <c r="X1345" s="17">
        <v>75</v>
      </c>
      <c r="Y1345" s="17">
        <v>0</v>
      </c>
      <c r="Z1345" s="17">
        <v>0</v>
      </c>
      <c r="AA1345" s="17">
        <v>38237.449999999997</v>
      </c>
      <c r="AB1345" s="17">
        <v>14062.18</v>
      </c>
      <c r="AC1345" s="17">
        <v>21566</v>
      </c>
      <c r="AD1345" s="17">
        <v>72975.64</v>
      </c>
      <c r="AE1345" s="17">
        <v>2158.7399999999998</v>
      </c>
      <c r="AF1345" s="17">
        <v>0</v>
      </c>
      <c r="AG1345" s="17">
        <v>0</v>
      </c>
      <c r="AH1345" s="17">
        <v>0</v>
      </c>
      <c r="AI1345" s="17" t="s">
        <v>2554</v>
      </c>
      <c r="AJ1345" s="17" t="s">
        <v>1440</v>
      </c>
      <c r="AK1345" s="17" t="s">
        <v>2554</v>
      </c>
      <c r="AL1345" s="17" t="s">
        <v>1440</v>
      </c>
      <c r="AM1345" s="17" t="s">
        <v>2555</v>
      </c>
      <c r="AN1345">
        <v>34927005018</v>
      </c>
      <c r="AO1345" s="17" t="s">
        <v>2556</v>
      </c>
      <c r="AP1345" s="17" t="s">
        <v>2554</v>
      </c>
      <c r="AQ1345" s="17" t="s">
        <v>1440</v>
      </c>
      <c r="AR1345" s="17" t="s">
        <v>297</v>
      </c>
      <c r="AS1345" s="17" t="s">
        <v>1381</v>
      </c>
      <c r="AT1345" s="20" t="str">
        <f t="shared" si="40"/>
        <v>0043_EUROAGE_4_ECLUSTER SOCIOSANITARIO DE EXTREMADURA</v>
      </c>
      <c r="AU1345" s="21">
        <f t="shared" si="41"/>
        <v>0.75</v>
      </c>
    </row>
    <row r="1346" spans="1:47" x14ac:dyDescent="0.3">
      <c r="A1346" s="17" t="s">
        <v>1377</v>
      </c>
      <c r="B1346" s="17" t="s">
        <v>9932</v>
      </c>
      <c r="C1346">
        <v>264</v>
      </c>
      <c r="D1346" s="17" t="s">
        <v>38</v>
      </c>
      <c r="E1346" s="17" t="s">
        <v>276</v>
      </c>
      <c r="F1346">
        <v>1</v>
      </c>
      <c r="G1346">
        <v>1</v>
      </c>
      <c r="H1346" s="17" t="s">
        <v>4</v>
      </c>
      <c r="I1346">
        <v>11</v>
      </c>
      <c r="J1346" s="22" t="s">
        <v>9947</v>
      </c>
      <c r="K1346" s="22" t="s">
        <v>9954</v>
      </c>
      <c r="L1346" s="17" t="s">
        <v>338</v>
      </c>
      <c r="M1346" s="17" t="s">
        <v>1523</v>
      </c>
      <c r="N1346" s="17" t="s">
        <v>391</v>
      </c>
      <c r="O1346" s="17" t="s">
        <v>1378</v>
      </c>
      <c r="P1346" s="17" t="s">
        <v>1524</v>
      </c>
      <c r="Q1346" s="17" t="s">
        <v>0</v>
      </c>
      <c r="R1346" s="17" t="s">
        <v>9780</v>
      </c>
      <c r="S1346" s="17" t="s">
        <v>1489</v>
      </c>
      <c r="T1346" s="17" t="s">
        <v>1489</v>
      </c>
      <c r="U1346" s="18">
        <v>95627.77</v>
      </c>
      <c r="V1346" s="18">
        <v>0</v>
      </c>
      <c r="W1346" s="17">
        <v>75</v>
      </c>
      <c r="X1346" s="17">
        <v>0</v>
      </c>
      <c r="Y1346" s="17">
        <v>0</v>
      </c>
      <c r="Z1346" s="17">
        <v>0</v>
      </c>
      <c r="AA1346" s="17">
        <v>0</v>
      </c>
      <c r="AB1346" s="17">
        <v>14197.41</v>
      </c>
      <c r="AC1346" s="17">
        <v>76275.929999999993</v>
      </c>
      <c r="AD1346" s="17">
        <v>3772.88</v>
      </c>
      <c r="AE1346" s="17">
        <v>1381.54</v>
      </c>
      <c r="AF1346" s="17">
        <v>0</v>
      </c>
      <c r="AG1346" s="17">
        <v>0</v>
      </c>
      <c r="AH1346" s="17">
        <v>0</v>
      </c>
      <c r="AI1346" s="17" t="s">
        <v>2528</v>
      </c>
      <c r="AJ1346" s="17" t="s">
        <v>2529</v>
      </c>
      <c r="AK1346" s="17" t="s">
        <v>2530</v>
      </c>
      <c r="AL1346" s="17" t="s">
        <v>2531</v>
      </c>
      <c r="AM1346" s="17" t="s">
        <v>2532</v>
      </c>
      <c r="AN1346">
        <v>351926667270</v>
      </c>
      <c r="AO1346" s="17" t="s">
        <v>2533</v>
      </c>
      <c r="AP1346" s="17" t="s">
        <v>2534</v>
      </c>
      <c r="AQ1346" s="17" t="s">
        <v>2535</v>
      </c>
      <c r="AR1346" s="17" t="s">
        <v>289</v>
      </c>
      <c r="AS1346" s="17" t="s">
        <v>1389</v>
      </c>
      <c r="AT1346" s="20" t="str">
        <f t="shared" si="40"/>
        <v>0043_EUROAGE_4_EINSTITUTO POLITECNICO DA GUARDA</v>
      </c>
      <c r="AU1346" s="21">
        <f t="shared" si="41"/>
        <v>0.75</v>
      </c>
    </row>
    <row r="1347" spans="1:47" x14ac:dyDescent="0.3">
      <c r="A1347" s="17" t="s">
        <v>1377</v>
      </c>
      <c r="B1347" s="17" t="s">
        <v>9932</v>
      </c>
      <c r="C1347">
        <v>264</v>
      </c>
      <c r="D1347" s="17" t="s">
        <v>38</v>
      </c>
      <c r="E1347" s="17" t="s">
        <v>276</v>
      </c>
      <c r="F1347">
        <v>1</v>
      </c>
      <c r="G1347">
        <v>1</v>
      </c>
      <c r="H1347" s="17" t="s">
        <v>4</v>
      </c>
      <c r="I1347">
        <v>11</v>
      </c>
      <c r="J1347" s="22" t="s">
        <v>9947</v>
      </c>
      <c r="K1347" s="22" t="s">
        <v>9954</v>
      </c>
      <c r="L1347" s="17" t="s">
        <v>338</v>
      </c>
      <c r="M1347" s="17" t="s">
        <v>1721</v>
      </c>
      <c r="N1347" s="17" t="s">
        <v>389</v>
      </c>
      <c r="O1347" s="17" t="s">
        <v>1378</v>
      </c>
      <c r="P1347" s="17" t="s">
        <v>1722</v>
      </c>
      <c r="Q1347" s="17" t="s">
        <v>0</v>
      </c>
      <c r="R1347" s="17" t="s">
        <v>9780</v>
      </c>
      <c r="S1347" s="17" t="s">
        <v>1489</v>
      </c>
      <c r="T1347" s="17" t="s">
        <v>1489</v>
      </c>
      <c r="U1347" s="18">
        <v>144049.87</v>
      </c>
      <c r="V1347" s="18">
        <v>0</v>
      </c>
      <c r="W1347" s="17">
        <v>75</v>
      </c>
      <c r="X1347" s="17">
        <v>0</v>
      </c>
      <c r="Y1347" s="17">
        <v>0</v>
      </c>
      <c r="Z1347" s="17">
        <v>0</v>
      </c>
      <c r="AA1347" s="17">
        <v>0</v>
      </c>
      <c r="AB1347" s="17">
        <v>29078.51</v>
      </c>
      <c r="AC1347" s="17">
        <v>53933.87</v>
      </c>
      <c r="AD1347" s="17">
        <v>42108.5</v>
      </c>
      <c r="AE1347" s="17">
        <v>18929</v>
      </c>
      <c r="AF1347" s="17">
        <v>0</v>
      </c>
      <c r="AG1347" s="17">
        <v>0</v>
      </c>
      <c r="AH1347" s="17">
        <v>0</v>
      </c>
      <c r="AI1347" s="17" t="s">
        <v>1723</v>
      </c>
      <c r="AJ1347" s="17" t="s">
        <v>2453</v>
      </c>
      <c r="AK1347" s="17" t="s">
        <v>2557</v>
      </c>
      <c r="AL1347" s="17" t="s">
        <v>2558</v>
      </c>
      <c r="AM1347" s="17" t="s">
        <v>2559</v>
      </c>
      <c r="AN1347">
        <v>351239796256</v>
      </c>
      <c r="AO1347" s="17" t="s">
        <v>2560</v>
      </c>
      <c r="AP1347" s="17" t="s">
        <v>2561</v>
      </c>
      <c r="AQ1347" s="17" t="s">
        <v>2562</v>
      </c>
      <c r="AR1347" s="17" t="s">
        <v>292</v>
      </c>
      <c r="AS1347" s="17" t="s">
        <v>1389</v>
      </c>
      <c r="AT1347" s="20" t="str">
        <f t="shared" ref="AT1347:AT1410" si="42">+D1347&amp;N1347</f>
        <v>0043_EUROAGE_4_EUNIVERSIDADE DE COIMBRA</v>
      </c>
      <c r="AU1347" s="21">
        <f t="shared" si="41"/>
        <v>0.75</v>
      </c>
    </row>
    <row r="1348" spans="1:47" x14ac:dyDescent="0.3">
      <c r="A1348" s="17" t="s">
        <v>1377</v>
      </c>
      <c r="B1348" s="17" t="s">
        <v>9932</v>
      </c>
      <c r="C1348">
        <v>264</v>
      </c>
      <c r="D1348" s="17" t="s">
        <v>38</v>
      </c>
      <c r="E1348" s="17" t="s">
        <v>276</v>
      </c>
      <c r="F1348">
        <v>1</v>
      </c>
      <c r="G1348">
        <v>1</v>
      </c>
      <c r="H1348" s="17" t="s">
        <v>4</v>
      </c>
      <c r="I1348">
        <v>11</v>
      </c>
      <c r="J1348" s="22" t="s">
        <v>9947</v>
      </c>
      <c r="K1348" s="22" t="s">
        <v>9954</v>
      </c>
      <c r="L1348" s="17" t="s">
        <v>338</v>
      </c>
      <c r="M1348" s="17" t="s">
        <v>2536</v>
      </c>
      <c r="N1348" s="17" t="s">
        <v>390</v>
      </c>
      <c r="O1348" s="17" t="s">
        <v>1378</v>
      </c>
      <c r="P1348" s="17" t="s">
        <v>2537</v>
      </c>
      <c r="Q1348" s="17" t="s">
        <v>0</v>
      </c>
      <c r="R1348" s="17" t="s">
        <v>9780</v>
      </c>
      <c r="S1348" s="17" t="s">
        <v>1489</v>
      </c>
      <c r="T1348" s="17" t="s">
        <v>1489</v>
      </c>
      <c r="U1348" s="18">
        <v>134292.06</v>
      </c>
      <c r="V1348" s="18">
        <v>0</v>
      </c>
      <c r="W1348" s="17">
        <v>75</v>
      </c>
      <c r="X1348" s="17">
        <v>0</v>
      </c>
      <c r="Y1348" s="17">
        <v>0</v>
      </c>
      <c r="Z1348" s="17">
        <v>0</v>
      </c>
      <c r="AA1348" s="17">
        <v>9312.7199999999993</v>
      </c>
      <c r="AB1348" s="17">
        <v>71798.62</v>
      </c>
      <c r="AC1348" s="17">
        <v>28600.92</v>
      </c>
      <c r="AD1348" s="17">
        <v>19605.830000000002</v>
      </c>
      <c r="AE1348" s="17">
        <v>4973.97</v>
      </c>
      <c r="AF1348" s="17">
        <v>0</v>
      </c>
      <c r="AG1348" s="17">
        <v>0</v>
      </c>
      <c r="AH1348" s="17">
        <v>0</v>
      </c>
      <c r="AI1348" s="17" t="s">
        <v>2538</v>
      </c>
      <c r="AJ1348" s="17" t="s">
        <v>1386</v>
      </c>
      <c r="AK1348" s="17" t="s">
        <v>2539</v>
      </c>
      <c r="AL1348" s="17" t="s">
        <v>2540</v>
      </c>
      <c r="AM1348" s="17" t="s">
        <v>2541</v>
      </c>
      <c r="AN1348">
        <v>351917611825</v>
      </c>
      <c r="AO1348" s="17" t="s">
        <v>2542</v>
      </c>
      <c r="AP1348" s="17" t="s">
        <v>2543</v>
      </c>
      <c r="AQ1348" s="17" t="s">
        <v>2544</v>
      </c>
      <c r="AR1348" s="17" t="s">
        <v>301</v>
      </c>
      <c r="AS1348" s="17" t="s">
        <v>1389</v>
      </c>
      <c r="AT1348" s="20" t="str">
        <f t="shared" si="42"/>
        <v>0043_EUROAGE_4_EINSTITUTO POLITECNICO DE CASTELO BRANCO</v>
      </c>
      <c r="AU1348" s="21">
        <f t="shared" ref="AU1348:AU1411" si="43">IF(V1348=0,W1348,IF(U1348=0,X1348,IF(W1348=X1348,W1348,"VER")))/100</f>
        <v>0.75</v>
      </c>
    </row>
    <row r="1349" spans="1:47" x14ac:dyDescent="0.3">
      <c r="A1349" s="17" t="s">
        <v>1377</v>
      </c>
      <c r="B1349" s="17" t="s">
        <v>9932</v>
      </c>
      <c r="C1349">
        <v>264</v>
      </c>
      <c r="D1349" s="17" t="s">
        <v>165</v>
      </c>
      <c r="E1349" s="17" t="s">
        <v>792</v>
      </c>
      <c r="F1349">
        <v>3</v>
      </c>
      <c r="G1349">
        <v>6</v>
      </c>
      <c r="H1349" s="17" t="s">
        <v>2</v>
      </c>
      <c r="I1349">
        <v>11</v>
      </c>
      <c r="J1349" s="22" t="s">
        <v>10252</v>
      </c>
      <c r="K1349" s="22" t="s">
        <v>10420</v>
      </c>
      <c r="L1349" s="17" t="s">
        <v>474</v>
      </c>
      <c r="M1349" s="17" t="s">
        <v>2282</v>
      </c>
      <c r="N1349" s="17" t="s">
        <v>295</v>
      </c>
      <c r="O1349" s="17" t="s">
        <v>1378</v>
      </c>
      <c r="P1349" s="17" t="s">
        <v>2283</v>
      </c>
      <c r="Q1349" s="17" t="s">
        <v>278</v>
      </c>
      <c r="R1349" s="17" t="s">
        <v>9780</v>
      </c>
      <c r="S1349" s="17" t="s">
        <v>3722</v>
      </c>
      <c r="T1349" s="17" t="s">
        <v>1395</v>
      </c>
      <c r="U1349" s="18">
        <v>809519.96</v>
      </c>
      <c r="V1349" s="18">
        <v>0</v>
      </c>
      <c r="W1349" s="17">
        <v>75</v>
      </c>
      <c r="X1349" s="17">
        <v>0</v>
      </c>
      <c r="Y1349" s="17">
        <v>0</v>
      </c>
      <c r="Z1349" s="17">
        <v>0</v>
      </c>
      <c r="AA1349" s="17">
        <v>0</v>
      </c>
      <c r="AB1349" s="17">
        <v>0</v>
      </c>
      <c r="AC1349" s="17">
        <v>0</v>
      </c>
      <c r="AD1349" s="17">
        <v>7698.41</v>
      </c>
      <c r="AE1349" s="17">
        <v>186607.71</v>
      </c>
      <c r="AF1349" s="17">
        <v>273467.93</v>
      </c>
      <c r="AG1349" s="17">
        <v>341745.9</v>
      </c>
      <c r="AH1349" s="17">
        <v>0</v>
      </c>
      <c r="AI1349" s="17" t="s">
        <v>2284</v>
      </c>
      <c r="AJ1349" s="17" t="s">
        <v>4645</v>
      </c>
      <c r="AK1349" s="17" t="s">
        <v>4646</v>
      </c>
      <c r="AL1349" s="17" t="s">
        <v>4647</v>
      </c>
      <c r="AM1349" s="17" t="s">
        <v>4648</v>
      </c>
      <c r="AN1349">
        <v>34924212339</v>
      </c>
      <c r="AO1349" s="17" t="s">
        <v>4192</v>
      </c>
      <c r="AP1349" s="17" t="s">
        <v>2284</v>
      </c>
      <c r="AQ1349" s="17" t="s">
        <v>4645</v>
      </c>
      <c r="AR1349" s="17" t="s">
        <v>291</v>
      </c>
      <c r="AS1349" s="17" t="s">
        <v>1381</v>
      </c>
      <c r="AT1349" s="20" t="str">
        <f t="shared" si="42"/>
        <v>0476_GLOBALTUR_EUROACE_4_EDIPUTACION DE BADAJOZ</v>
      </c>
      <c r="AU1349" s="21">
        <f t="shared" si="43"/>
        <v>0.75</v>
      </c>
    </row>
    <row r="1350" spans="1:47" x14ac:dyDescent="0.3">
      <c r="A1350" s="17" t="s">
        <v>1377</v>
      </c>
      <c r="B1350" s="17" t="s">
        <v>9932</v>
      </c>
      <c r="C1350">
        <v>264</v>
      </c>
      <c r="D1350" s="17" t="s">
        <v>165</v>
      </c>
      <c r="E1350" s="17" t="s">
        <v>792</v>
      </c>
      <c r="F1350">
        <v>3</v>
      </c>
      <c r="G1350">
        <v>6</v>
      </c>
      <c r="H1350" s="17" t="s">
        <v>2</v>
      </c>
      <c r="I1350">
        <v>11</v>
      </c>
      <c r="J1350" s="22" t="s">
        <v>10252</v>
      </c>
      <c r="K1350" s="22" t="s">
        <v>10420</v>
      </c>
      <c r="L1350" s="17" t="s">
        <v>474</v>
      </c>
      <c r="M1350" s="17" t="s">
        <v>4649</v>
      </c>
      <c r="N1350" s="17" t="s">
        <v>481</v>
      </c>
      <c r="O1350" s="17" t="s">
        <v>1378</v>
      </c>
      <c r="P1350" s="17" t="s">
        <v>4650</v>
      </c>
      <c r="Q1350" s="17" t="s">
        <v>0</v>
      </c>
      <c r="R1350" s="17" t="s">
        <v>9780</v>
      </c>
      <c r="S1350" s="17" t="s">
        <v>1379</v>
      </c>
      <c r="T1350" s="17" t="s">
        <v>1379</v>
      </c>
      <c r="U1350" s="18">
        <v>418000</v>
      </c>
      <c r="V1350" s="18">
        <v>0</v>
      </c>
      <c r="W1350" s="17">
        <v>75</v>
      </c>
      <c r="X1350" s="17">
        <v>0</v>
      </c>
      <c r="Y1350" s="17">
        <v>0</v>
      </c>
      <c r="Z1350" s="17">
        <v>0</v>
      </c>
      <c r="AA1350" s="17">
        <v>0</v>
      </c>
      <c r="AB1350" s="17">
        <v>0</v>
      </c>
      <c r="AC1350" s="17">
        <v>0</v>
      </c>
      <c r="AD1350" s="17">
        <v>0</v>
      </c>
      <c r="AE1350" s="17">
        <v>0</v>
      </c>
      <c r="AF1350" s="17">
        <v>92000</v>
      </c>
      <c r="AG1350" s="17">
        <v>326000</v>
      </c>
      <c r="AH1350" s="17">
        <v>0</v>
      </c>
      <c r="AI1350" s="17" t="s">
        <v>4653</v>
      </c>
      <c r="AJ1350" s="17" t="s">
        <v>6786</v>
      </c>
      <c r="AK1350" s="17" t="s">
        <v>6787</v>
      </c>
      <c r="AL1350" s="17" t="s">
        <v>4654</v>
      </c>
      <c r="AM1350" s="17" t="s">
        <v>6788</v>
      </c>
      <c r="AN1350">
        <v>34924007428</v>
      </c>
      <c r="AO1350" s="17" t="s">
        <v>9827</v>
      </c>
      <c r="AP1350" s="17" t="s">
        <v>6790</v>
      </c>
      <c r="AQ1350" s="17" t="s">
        <v>6791</v>
      </c>
      <c r="AR1350" s="17" t="s">
        <v>291</v>
      </c>
      <c r="AS1350" s="17" t="s">
        <v>1381</v>
      </c>
      <c r="AT1350" s="20" t="str">
        <f t="shared" si="42"/>
        <v>0476_GLOBALTUR_EUROACE_4_EJUNTA DE EXTREMADURA  CONSEJERIA DE EDUCACION Y EMPLEO  DIRECCION GENERAL DE DEPORTES</v>
      </c>
      <c r="AU1350" s="21">
        <f t="shared" si="43"/>
        <v>0.75</v>
      </c>
    </row>
    <row r="1351" spans="1:47" x14ac:dyDescent="0.3">
      <c r="A1351" s="17" t="s">
        <v>1377</v>
      </c>
      <c r="B1351" s="17" t="s">
        <v>9932</v>
      </c>
      <c r="C1351">
        <v>264</v>
      </c>
      <c r="D1351" s="17" t="s">
        <v>165</v>
      </c>
      <c r="E1351" s="17" t="s">
        <v>792</v>
      </c>
      <c r="F1351">
        <v>3</v>
      </c>
      <c r="G1351">
        <v>6</v>
      </c>
      <c r="H1351" s="17" t="s">
        <v>2</v>
      </c>
      <c r="I1351">
        <v>11</v>
      </c>
      <c r="J1351" s="22" t="s">
        <v>10252</v>
      </c>
      <c r="K1351" s="22" t="s">
        <v>10420</v>
      </c>
      <c r="L1351" s="17" t="s">
        <v>474</v>
      </c>
      <c r="M1351" s="17" t="s">
        <v>4680</v>
      </c>
      <c r="N1351" s="17" t="s">
        <v>764</v>
      </c>
      <c r="O1351" s="17" t="s">
        <v>1378</v>
      </c>
      <c r="P1351" s="17" t="s">
        <v>4681</v>
      </c>
      <c r="Q1351" s="17" t="s">
        <v>0</v>
      </c>
      <c r="R1351" s="17" t="s">
        <v>9780</v>
      </c>
      <c r="S1351" s="17" t="s">
        <v>1939</v>
      </c>
      <c r="T1351" s="17" t="s">
        <v>1939</v>
      </c>
      <c r="U1351" s="18">
        <v>133333.32999999999</v>
      </c>
      <c r="V1351" s="18">
        <v>0</v>
      </c>
      <c r="W1351" s="17">
        <v>75</v>
      </c>
      <c r="X1351" s="17">
        <v>0</v>
      </c>
      <c r="Y1351" s="17">
        <v>0</v>
      </c>
      <c r="Z1351" s="17">
        <v>0</v>
      </c>
      <c r="AA1351" s="17">
        <v>0</v>
      </c>
      <c r="AB1351" s="17">
        <v>0</v>
      </c>
      <c r="AC1351" s="17">
        <v>0</v>
      </c>
      <c r="AD1351" s="17">
        <v>0</v>
      </c>
      <c r="AE1351" s="17">
        <v>0</v>
      </c>
      <c r="AF1351" s="17">
        <v>0</v>
      </c>
      <c r="AG1351" s="17">
        <v>133333.32999999999</v>
      </c>
      <c r="AH1351" s="17">
        <v>0</v>
      </c>
      <c r="AI1351" s="17" t="s">
        <v>9828</v>
      </c>
      <c r="AJ1351" s="17" t="s">
        <v>2469</v>
      </c>
      <c r="AK1351" s="17" t="s">
        <v>4683</v>
      </c>
      <c r="AL1351" s="17" t="s">
        <v>9829</v>
      </c>
      <c r="AM1351" s="17" t="s">
        <v>4685</v>
      </c>
      <c r="AN1351">
        <v>351266611085</v>
      </c>
      <c r="AO1351" s="17" t="s">
        <v>8778</v>
      </c>
      <c r="AP1351" s="17" t="s">
        <v>4683</v>
      </c>
      <c r="AQ1351" s="17" t="s">
        <v>9829</v>
      </c>
      <c r="AR1351" s="17" t="s">
        <v>294</v>
      </c>
      <c r="AS1351" s="17" t="s">
        <v>1389</v>
      </c>
      <c r="AT1351" s="20" t="str">
        <f t="shared" si="42"/>
        <v>0476_GLOBALTUR_EUROACE_4_EASSOCIAÇÃO TRANSFRONTEIRIÇA DO LAGO ALQUEVA (ATLA)</v>
      </c>
      <c r="AU1351" s="21">
        <f t="shared" si="43"/>
        <v>0.75</v>
      </c>
    </row>
    <row r="1352" spans="1:47" x14ac:dyDescent="0.3">
      <c r="A1352" s="17" t="s">
        <v>1377</v>
      </c>
      <c r="B1352" s="17" t="s">
        <v>9932</v>
      </c>
      <c r="C1352">
        <v>264</v>
      </c>
      <c r="D1352" s="17" t="s">
        <v>165</v>
      </c>
      <c r="E1352" s="17" t="s">
        <v>792</v>
      </c>
      <c r="F1352">
        <v>3</v>
      </c>
      <c r="G1352">
        <v>6</v>
      </c>
      <c r="H1352" s="17" t="s">
        <v>2</v>
      </c>
      <c r="I1352">
        <v>11</v>
      </c>
      <c r="J1352" s="22" t="s">
        <v>10252</v>
      </c>
      <c r="K1352" s="22" t="s">
        <v>10420</v>
      </c>
      <c r="L1352" s="17" t="s">
        <v>474</v>
      </c>
      <c r="M1352" s="17" t="s">
        <v>4659</v>
      </c>
      <c r="N1352" s="17" t="s">
        <v>801</v>
      </c>
      <c r="O1352" s="17" t="s">
        <v>1394</v>
      </c>
      <c r="P1352" s="17" t="s">
        <v>4660</v>
      </c>
      <c r="Q1352" s="17" t="s">
        <v>0</v>
      </c>
      <c r="R1352" s="17" t="s">
        <v>9780</v>
      </c>
      <c r="S1352" s="17" t="s">
        <v>4661</v>
      </c>
      <c r="T1352" s="17" t="s">
        <v>1395</v>
      </c>
      <c r="U1352" s="18">
        <v>0</v>
      </c>
      <c r="V1352" s="18">
        <v>183010.27</v>
      </c>
      <c r="W1352" s="17">
        <v>0</v>
      </c>
      <c r="X1352" s="17">
        <v>50</v>
      </c>
      <c r="Y1352" s="17">
        <v>0</v>
      </c>
      <c r="Z1352" s="17">
        <v>0</v>
      </c>
      <c r="AA1352" s="17">
        <v>0</v>
      </c>
      <c r="AB1352" s="17">
        <v>0</v>
      </c>
      <c r="AC1352" s="17">
        <v>0</v>
      </c>
      <c r="AD1352" s="17">
        <v>20246.87</v>
      </c>
      <c r="AE1352" s="17">
        <v>85985.42</v>
      </c>
      <c r="AF1352" s="17">
        <v>76777.98</v>
      </c>
      <c r="AG1352" s="17">
        <v>0</v>
      </c>
      <c r="AH1352" s="17">
        <v>0</v>
      </c>
      <c r="AI1352" s="17" t="s">
        <v>4662</v>
      </c>
      <c r="AJ1352" s="17" t="s">
        <v>1440</v>
      </c>
      <c r="AK1352" s="17" t="s">
        <v>4662</v>
      </c>
      <c r="AL1352" s="17" t="s">
        <v>1440</v>
      </c>
      <c r="AM1352" s="17" t="s">
        <v>4663</v>
      </c>
      <c r="AN1352">
        <v>34619474728</v>
      </c>
      <c r="AO1352" s="17" t="s">
        <v>4664</v>
      </c>
      <c r="AP1352" s="17" t="s">
        <v>4662</v>
      </c>
      <c r="AQ1352" s="17" t="s">
        <v>1440</v>
      </c>
      <c r="AR1352" s="17" t="s">
        <v>291</v>
      </c>
      <c r="AS1352" s="17" t="s">
        <v>1381</v>
      </c>
      <c r="AT1352" s="20" t="str">
        <f t="shared" si="42"/>
        <v>0476_GLOBALTUR_EUROACE_4_EESCUELA DE CONKISTADORES</v>
      </c>
      <c r="AU1352" s="21">
        <f t="shared" si="43"/>
        <v>0.5</v>
      </c>
    </row>
    <row r="1353" spans="1:47" x14ac:dyDescent="0.3">
      <c r="A1353" s="17" t="s">
        <v>1377</v>
      </c>
      <c r="B1353" s="17" t="s">
        <v>9932</v>
      </c>
      <c r="C1353">
        <v>264</v>
      </c>
      <c r="D1353" s="17" t="s">
        <v>165</v>
      </c>
      <c r="E1353" s="17" t="s">
        <v>792</v>
      </c>
      <c r="F1353">
        <v>3</v>
      </c>
      <c r="G1353">
        <v>6</v>
      </c>
      <c r="H1353" s="17" t="s">
        <v>2</v>
      </c>
      <c r="I1353">
        <v>11</v>
      </c>
      <c r="J1353" s="22" t="s">
        <v>10252</v>
      </c>
      <c r="K1353" s="22" t="s">
        <v>10420</v>
      </c>
      <c r="L1353" s="17" t="s">
        <v>474</v>
      </c>
      <c r="M1353" s="17" t="s">
        <v>2458</v>
      </c>
      <c r="N1353" s="17" t="s">
        <v>221</v>
      </c>
      <c r="O1353" s="17" t="s">
        <v>1378</v>
      </c>
      <c r="P1353" s="17" t="s">
        <v>2459</v>
      </c>
      <c r="Q1353" s="17" t="s">
        <v>0</v>
      </c>
      <c r="R1353" s="17" t="s">
        <v>9780</v>
      </c>
      <c r="S1353" s="17" t="s">
        <v>3347</v>
      </c>
      <c r="T1353" s="17" t="s">
        <v>1395</v>
      </c>
      <c r="U1353" s="18">
        <v>204101.21</v>
      </c>
      <c r="V1353" s="18">
        <v>0</v>
      </c>
      <c r="W1353" s="17">
        <v>75</v>
      </c>
      <c r="X1353" s="17">
        <v>0</v>
      </c>
      <c r="Y1353" s="17">
        <v>0</v>
      </c>
      <c r="Z1353" s="17">
        <v>0</v>
      </c>
      <c r="AA1353" s="17">
        <v>0</v>
      </c>
      <c r="AB1353" s="17">
        <v>0</v>
      </c>
      <c r="AC1353" s="17">
        <v>0</v>
      </c>
      <c r="AD1353" s="17">
        <v>18802.48</v>
      </c>
      <c r="AE1353" s="17">
        <v>52919.13</v>
      </c>
      <c r="AF1353" s="17">
        <v>68588.479999999996</v>
      </c>
      <c r="AG1353" s="17">
        <v>63791.12</v>
      </c>
      <c r="AH1353" s="17">
        <v>0</v>
      </c>
      <c r="AI1353" s="17" t="s">
        <v>2545</v>
      </c>
      <c r="AJ1353" s="17" t="s">
        <v>4656</v>
      </c>
      <c r="AK1353" s="17" t="s">
        <v>2462</v>
      </c>
      <c r="AL1353" s="17" t="s">
        <v>4657</v>
      </c>
      <c r="AM1353" s="17" t="s">
        <v>2464</v>
      </c>
      <c r="AN1353">
        <v>924489924</v>
      </c>
      <c r="AO1353" s="17" t="s">
        <v>4658</v>
      </c>
      <c r="AP1353" s="17" t="s">
        <v>2549</v>
      </c>
      <c r="AQ1353" s="17" t="s">
        <v>1440</v>
      </c>
      <c r="AR1353" s="17" t="s">
        <v>291</v>
      </c>
      <c r="AS1353" s="17" t="s">
        <v>1381</v>
      </c>
      <c r="AT1353" s="20" t="str">
        <f t="shared" si="42"/>
        <v>0476_GLOBALTUR_EUROACE_4_EUNIVERSIDAD DE EXTREMADURA</v>
      </c>
      <c r="AU1353" s="21">
        <f t="shared" si="43"/>
        <v>0.75</v>
      </c>
    </row>
    <row r="1354" spans="1:47" x14ac:dyDescent="0.3">
      <c r="A1354" s="17" t="s">
        <v>1377</v>
      </c>
      <c r="B1354" s="17" t="s">
        <v>9932</v>
      </c>
      <c r="C1354">
        <v>264</v>
      </c>
      <c r="D1354" s="17" t="s">
        <v>165</v>
      </c>
      <c r="E1354" s="17" t="s">
        <v>792</v>
      </c>
      <c r="F1354">
        <v>3</v>
      </c>
      <c r="G1354">
        <v>6</v>
      </c>
      <c r="H1354" s="17" t="s">
        <v>2</v>
      </c>
      <c r="I1354">
        <v>11</v>
      </c>
      <c r="J1354" s="22" t="s">
        <v>10252</v>
      </c>
      <c r="K1354" s="22" t="s">
        <v>10420</v>
      </c>
      <c r="L1354" s="17" t="s">
        <v>474</v>
      </c>
      <c r="M1354" s="17" t="s">
        <v>4674</v>
      </c>
      <c r="N1354" s="17" t="s">
        <v>800</v>
      </c>
      <c r="O1354" s="17" t="s">
        <v>1394</v>
      </c>
      <c r="P1354" s="17" t="s">
        <v>4675</v>
      </c>
      <c r="Q1354" s="17" t="s">
        <v>0</v>
      </c>
      <c r="R1354" s="17" t="s">
        <v>9780</v>
      </c>
      <c r="S1354" s="17" t="s">
        <v>1489</v>
      </c>
      <c r="T1354" s="17" t="s">
        <v>1489</v>
      </c>
      <c r="U1354" s="18">
        <v>66666.66</v>
      </c>
      <c r="V1354" s="18">
        <v>0</v>
      </c>
      <c r="W1354" s="17">
        <v>75</v>
      </c>
      <c r="X1354" s="17">
        <v>0</v>
      </c>
      <c r="Y1354" s="17">
        <v>0</v>
      </c>
      <c r="Z1354" s="17">
        <v>0</v>
      </c>
      <c r="AA1354" s="17">
        <v>0</v>
      </c>
      <c r="AB1354" s="17">
        <v>0</v>
      </c>
      <c r="AC1354" s="17">
        <v>0</v>
      </c>
      <c r="AD1354" s="17">
        <v>0</v>
      </c>
      <c r="AE1354" s="17">
        <v>0</v>
      </c>
      <c r="AF1354" s="17">
        <v>0</v>
      </c>
      <c r="AG1354" s="17">
        <v>66666.66</v>
      </c>
      <c r="AH1354" s="17">
        <v>0</v>
      </c>
      <c r="AI1354" s="17" t="s">
        <v>3695</v>
      </c>
      <c r="AJ1354" s="17" t="s">
        <v>1386</v>
      </c>
      <c r="AK1354" s="17" t="s">
        <v>4676</v>
      </c>
      <c r="AL1354" s="17" t="s">
        <v>4677</v>
      </c>
      <c r="AM1354" s="17" t="s">
        <v>4678</v>
      </c>
      <c r="AN1354">
        <v>351275647700</v>
      </c>
      <c r="AO1354" s="17" t="s">
        <v>4679</v>
      </c>
      <c r="AP1354" s="17" t="s">
        <v>3695</v>
      </c>
      <c r="AQ1354" s="17" t="s">
        <v>1386</v>
      </c>
      <c r="AR1354" s="17" t="s">
        <v>289</v>
      </c>
      <c r="AS1354" s="17" t="s">
        <v>1389</v>
      </c>
      <c r="AT1354" s="20" t="str">
        <f t="shared" si="42"/>
        <v>0476_GLOBALTUR_EUROACE_4_EAGENCIA PARA O DESENVOLVIMENTO TURISTICO DAS ALDEIAS DO XISTO (ADXTUR)</v>
      </c>
      <c r="AU1354" s="21">
        <f t="shared" si="43"/>
        <v>0.75</v>
      </c>
    </row>
    <row r="1355" spans="1:47" x14ac:dyDescent="0.3">
      <c r="A1355" s="17" t="s">
        <v>1377</v>
      </c>
      <c r="B1355" s="17" t="s">
        <v>9932</v>
      </c>
      <c r="C1355">
        <v>264</v>
      </c>
      <c r="D1355" s="17" t="s">
        <v>165</v>
      </c>
      <c r="E1355" s="17" t="s">
        <v>792</v>
      </c>
      <c r="F1355">
        <v>3</v>
      </c>
      <c r="G1355">
        <v>6</v>
      </c>
      <c r="H1355" s="17" t="s">
        <v>2</v>
      </c>
      <c r="I1355">
        <v>11</v>
      </c>
      <c r="J1355" s="22" t="s">
        <v>10252</v>
      </c>
      <c r="K1355" s="22" t="s">
        <v>10420</v>
      </c>
      <c r="L1355" s="17" t="s">
        <v>474</v>
      </c>
      <c r="M1355" s="17" t="s">
        <v>4665</v>
      </c>
      <c r="N1355" s="17" t="s">
        <v>799</v>
      </c>
      <c r="O1355" s="17" t="s">
        <v>1394</v>
      </c>
      <c r="P1355" s="17" t="s">
        <v>4666</v>
      </c>
      <c r="Q1355" s="17" t="s">
        <v>0</v>
      </c>
      <c r="R1355" s="17" t="s">
        <v>9780</v>
      </c>
      <c r="S1355" s="17" t="s">
        <v>1939</v>
      </c>
      <c r="T1355" s="17" t="s">
        <v>1939</v>
      </c>
      <c r="U1355" s="18">
        <v>133333.32999999999</v>
      </c>
      <c r="V1355" s="18">
        <v>0</v>
      </c>
      <c r="W1355" s="17">
        <v>75</v>
      </c>
      <c r="X1355" s="17">
        <v>0</v>
      </c>
      <c r="Y1355" s="17">
        <v>0</v>
      </c>
      <c r="Z1355" s="17">
        <v>0</v>
      </c>
      <c r="AA1355" s="17">
        <v>0</v>
      </c>
      <c r="AB1355" s="17">
        <v>0</v>
      </c>
      <c r="AC1355" s="17">
        <v>0</v>
      </c>
      <c r="AD1355" s="17">
        <v>0</v>
      </c>
      <c r="AE1355" s="17">
        <v>62542.85</v>
      </c>
      <c r="AF1355" s="17">
        <v>70790.48</v>
      </c>
      <c r="AG1355" s="17">
        <v>0</v>
      </c>
      <c r="AH1355" s="17">
        <v>0</v>
      </c>
      <c r="AI1355" s="17" t="s">
        <v>4667</v>
      </c>
      <c r="AJ1355" s="17" t="s">
        <v>2327</v>
      </c>
      <c r="AK1355" s="17" t="s">
        <v>4667</v>
      </c>
      <c r="AL1355" s="17" t="s">
        <v>2327</v>
      </c>
      <c r="AM1355" s="17" t="s">
        <v>4668</v>
      </c>
      <c r="AN1355">
        <v>351966580005</v>
      </c>
      <c r="AO1355" s="17" t="s">
        <v>4669</v>
      </c>
      <c r="AP1355" s="17" t="s">
        <v>4667</v>
      </c>
      <c r="AQ1355" s="17" t="s">
        <v>2327</v>
      </c>
      <c r="AR1355" s="17" t="s">
        <v>294</v>
      </c>
      <c r="AS1355" s="17" t="s">
        <v>1389</v>
      </c>
      <c r="AT1355" s="20" t="str">
        <f t="shared" si="42"/>
        <v>0476_GLOBALTUR_EUROACE_4_EASSOCIAÇÃO DARK SKY®</v>
      </c>
      <c r="AU1355" s="21">
        <f t="shared" si="43"/>
        <v>0.75</v>
      </c>
    </row>
    <row r="1356" spans="1:47" x14ac:dyDescent="0.3">
      <c r="A1356" s="17" t="s">
        <v>1377</v>
      </c>
      <c r="B1356" s="17" t="s">
        <v>9932</v>
      </c>
      <c r="C1356">
        <v>264</v>
      </c>
      <c r="D1356" s="17" t="s">
        <v>165</v>
      </c>
      <c r="E1356" s="17" t="s">
        <v>792</v>
      </c>
      <c r="F1356">
        <v>3</v>
      </c>
      <c r="G1356">
        <v>6</v>
      </c>
      <c r="H1356" s="17" t="s">
        <v>2</v>
      </c>
      <c r="I1356">
        <v>11</v>
      </c>
      <c r="J1356" s="22" t="s">
        <v>10252</v>
      </c>
      <c r="K1356" s="22" t="s">
        <v>10420</v>
      </c>
      <c r="L1356" s="17" t="s">
        <v>474</v>
      </c>
      <c r="M1356" s="17" t="s">
        <v>4686</v>
      </c>
      <c r="N1356" s="17" t="s">
        <v>4687</v>
      </c>
      <c r="O1356" s="17" t="s">
        <v>1378</v>
      </c>
      <c r="P1356" s="17" t="s">
        <v>4688</v>
      </c>
      <c r="Q1356" s="17" t="s">
        <v>0</v>
      </c>
      <c r="R1356" s="17" t="s">
        <v>9780</v>
      </c>
      <c r="S1356" s="17" t="s">
        <v>1379</v>
      </c>
      <c r="T1356" s="17" t="s">
        <v>1379</v>
      </c>
      <c r="U1356" s="18">
        <v>287759.71999999997</v>
      </c>
      <c r="V1356" s="18">
        <v>0</v>
      </c>
      <c r="W1356" s="17">
        <v>75</v>
      </c>
      <c r="X1356" s="17">
        <v>0</v>
      </c>
      <c r="Y1356" s="17">
        <v>0</v>
      </c>
      <c r="Z1356" s="17">
        <v>0</v>
      </c>
      <c r="AA1356" s="17">
        <v>0</v>
      </c>
      <c r="AB1356" s="17">
        <v>0</v>
      </c>
      <c r="AC1356" s="17">
        <v>0</v>
      </c>
      <c r="AD1356" s="17">
        <v>10350</v>
      </c>
      <c r="AE1356" s="17">
        <v>23499.91</v>
      </c>
      <c r="AF1356" s="17">
        <v>33499.910000000003</v>
      </c>
      <c r="AG1356" s="17">
        <v>220409.91</v>
      </c>
      <c r="AH1356" s="17">
        <v>0</v>
      </c>
      <c r="AI1356" s="17" t="s">
        <v>4689</v>
      </c>
      <c r="AJ1356" s="17" t="s">
        <v>4690</v>
      </c>
      <c r="AK1356" s="17" t="s">
        <v>4691</v>
      </c>
      <c r="AL1356" s="17" t="s">
        <v>4692</v>
      </c>
      <c r="AM1356" s="17" t="s">
        <v>4693</v>
      </c>
      <c r="AN1356">
        <v>924930085</v>
      </c>
      <c r="AO1356" s="17" t="s">
        <v>4694</v>
      </c>
      <c r="AP1356" s="17" t="s">
        <v>4689</v>
      </c>
      <c r="AQ1356" s="17" t="s">
        <v>4690</v>
      </c>
      <c r="AR1356" s="17" t="s">
        <v>291</v>
      </c>
      <c r="AS1356" s="17" t="s">
        <v>1381</v>
      </c>
      <c r="AT1356" s="20" t="str">
        <f t="shared" si="42"/>
        <v>0476_GLOBALTUR_EUROACE_4_EDIRECCION GENERAL DE SOSTENIBILIDAD. CONSEJERIA PARA LA TRANSICION ECOLOGICA Y SOSTENIBILIDAD. JUNTA DE EXTREMADURA.</v>
      </c>
      <c r="AU1356" s="21">
        <f t="shared" si="43"/>
        <v>0.75</v>
      </c>
    </row>
    <row r="1357" spans="1:47" x14ac:dyDescent="0.3">
      <c r="A1357" s="17" t="s">
        <v>1377</v>
      </c>
      <c r="B1357" s="17" t="s">
        <v>9932</v>
      </c>
      <c r="C1357">
        <v>264</v>
      </c>
      <c r="D1357" s="17" t="s">
        <v>165</v>
      </c>
      <c r="E1357" s="17" t="s">
        <v>792</v>
      </c>
      <c r="F1357">
        <v>3</v>
      </c>
      <c r="G1357">
        <v>6</v>
      </c>
      <c r="H1357" s="17" t="s">
        <v>2</v>
      </c>
      <c r="I1357">
        <v>11</v>
      </c>
      <c r="J1357" s="22" t="s">
        <v>10252</v>
      </c>
      <c r="K1357" s="22" t="s">
        <v>10420</v>
      </c>
      <c r="L1357" s="17" t="s">
        <v>474</v>
      </c>
      <c r="M1357" s="17" t="s">
        <v>2323</v>
      </c>
      <c r="N1357" s="17" t="s">
        <v>229</v>
      </c>
      <c r="O1357" s="17" t="s">
        <v>1378</v>
      </c>
      <c r="P1357" s="17" t="s">
        <v>2324</v>
      </c>
      <c r="Q1357" s="17" t="s">
        <v>0</v>
      </c>
      <c r="R1357" s="17" t="s">
        <v>9780</v>
      </c>
      <c r="S1357" s="17" t="s">
        <v>1701</v>
      </c>
      <c r="T1357" s="17" t="s">
        <v>1395</v>
      </c>
      <c r="U1357" s="18">
        <v>421341.46</v>
      </c>
      <c r="V1357" s="18">
        <v>0</v>
      </c>
      <c r="W1357" s="17">
        <v>75</v>
      </c>
      <c r="X1357" s="17">
        <v>0</v>
      </c>
      <c r="Y1357" s="17">
        <v>0</v>
      </c>
      <c r="Z1357" s="17">
        <v>0</v>
      </c>
      <c r="AA1357" s="17">
        <v>0</v>
      </c>
      <c r="AB1357" s="17">
        <v>0</v>
      </c>
      <c r="AC1357" s="17">
        <v>0</v>
      </c>
      <c r="AD1357" s="17">
        <v>2813.42</v>
      </c>
      <c r="AE1357" s="17">
        <v>68961.17</v>
      </c>
      <c r="AF1357" s="17">
        <v>185270.03</v>
      </c>
      <c r="AG1357" s="17">
        <v>164296.84</v>
      </c>
      <c r="AH1357" s="17">
        <v>0</v>
      </c>
      <c r="AI1357" s="17" t="s">
        <v>9304</v>
      </c>
      <c r="AJ1357" s="17" t="s">
        <v>1386</v>
      </c>
      <c r="AK1357" s="17" t="s">
        <v>4671</v>
      </c>
      <c r="AL1357" s="17" t="s">
        <v>1447</v>
      </c>
      <c r="AM1357" s="17" t="s">
        <v>4672</v>
      </c>
      <c r="AN1357">
        <v>927189834</v>
      </c>
      <c r="AO1357" s="17" t="s">
        <v>4673</v>
      </c>
      <c r="AP1357" s="17" t="s">
        <v>9304</v>
      </c>
      <c r="AQ1357" s="17" t="s">
        <v>1386</v>
      </c>
      <c r="AR1357" s="17" t="s">
        <v>297</v>
      </c>
      <c r="AS1357" s="17" t="s">
        <v>1381</v>
      </c>
      <c r="AT1357" s="20" t="str">
        <f t="shared" si="42"/>
        <v>0476_GLOBALTUR_EUROACE_4_EDIPUTACION PROVINCIAL DE CACERES</v>
      </c>
      <c r="AU1357" s="21">
        <f t="shared" si="43"/>
        <v>0.75</v>
      </c>
    </row>
    <row r="1358" spans="1:47" x14ac:dyDescent="0.3">
      <c r="A1358" s="17" t="s">
        <v>1377</v>
      </c>
      <c r="B1358" s="17" t="s">
        <v>9932</v>
      </c>
      <c r="C1358">
        <v>264</v>
      </c>
      <c r="D1358" s="17" t="s">
        <v>145</v>
      </c>
      <c r="E1358" s="17" t="s">
        <v>792</v>
      </c>
      <c r="F1358">
        <v>4</v>
      </c>
      <c r="G1358">
        <v>11</v>
      </c>
      <c r="H1358" s="17" t="s">
        <v>7</v>
      </c>
      <c r="I1358">
        <v>6</v>
      </c>
      <c r="J1358" s="22" t="s">
        <v>10255</v>
      </c>
      <c r="K1358" s="22" t="s">
        <v>10508</v>
      </c>
      <c r="L1358" s="17" t="s">
        <v>280</v>
      </c>
      <c r="M1358" s="17" t="s">
        <v>5750</v>
      </c>
      <c r="N1358" s="17" t="s">
        <v>712</v>
      </c>
      <c r="O1358" s="17" t="s">
        <v>1378</v>
      </c>
      <c r="P1358" s="17" t="s">
        <v>5751</v>
      </c>
      <c r="Q1358" s="17" t="s">
        <v>278</v>
      </c>
      <c r="R1358" s="17" t="s">
        <v>9780</v>
      </c>
      <c r="S1358" s="17" t="s">
        <v>4378</v>
      </c>
      <c r="T1358" s="17" t="s">
        <v>1928</v>
      </c>
      <c r="U1358" s="18">
        <v>238640.28</v>
      </c>
      <c r="V1358" s="18">
        <v>0</v>
      </c>
      <c r="W1358" s="17">
        <v>75</v>
      </c>
      <c r="X1358" s="17">
        <v>0</v>
      </c>
      <c r="Y1358" s="17">
        <v>0</v>
      </c>
      <c r="Z1358" s="17">
        <v>0</v>
      </c>
      <c r="AA1358" s="17">
        <v>0</v>
      </c>
      <c r="AB1358" s="17">
        <v>0</v>
      </c>
      <c r="AC1358" s="17">
        <v>0</v>
      </c>
      <c r="AD1358" s="17">
        <v>0</v>
      </c>
      <c r="AE1358" s="17">
        <v>36800.03</v>
      </c>
      <c r="AF1358" s="17">
        <v>88246.02</v>
      </c>
      <c r="AG1358" s="17">
        <v>113594.22</v>
      </c>
      <c r="AH1358" s="17">
        <v>0</v>
      </c>
      <c r="AI1358" s="17" t="s">
        <v>5752</v>
      </c>
      <c r="AJ1358" s="17" t="s">
        <v>5753</v>
      </c>
      <c r="AK1358" s="17" t="s">
        <v>5754</v>
      </c>
      <c r="AL1358" s="17" t="s">
        <v>5755</v>
      </c>
      <c r="AM1358" s="17" t="s">
        <v>5756</v>
      </c>
      <c r="AN1358">
        <v>954035153</v>
      </c>
      <c r="AO1358" s="17" t="s">
        <v>10509</v>
      </c>
      <c r="AP1358" s="17" t="s">
        <v>5752</v>
      </c>
      <c r="AQ1358" s="17" t="s">
        <v>5753</v>
      </c>
      <c r="AR1358" s="17" t="s">
        <v>311</v>
      </c>
      <c r="AS1358" s="17" t="s">
        <v>1381</v>
      </c>
      <c r="AT1358" s="20" t="str">
        <f t="shared" si="42"/>
        <v>0523_GIT_EURO_AAA_POST_2020_5_EJUNTA DE ANDALUCIA CONSEJERIA DE LA PRESIDENCIA Y ADMINISTRACION LOCAL SECRETARIA GENERAL DE ACCION EXTERIOR</v>
      </c>
      <c r="AU1358" s="21">
        <f t="shared" si="43"/>
        <v>0.75</v>
      </c>
    </row>
    <row r="1359" spans="1:47" x14ac:dyDescent="0.3">
      <c r="A1359" s="17" t="s">
        <v>1377</v>
      </c>
      <c r="B1359" s="17" t="s">
        <v>9932</v>
      </c>
      <c r="C1359">
        <v>264</v>
      </c>
      <c r="D1359" s="17" t="s">
        <v>145</v>
      </c>
      <c r="E1359" s="17" t="s">
        <v>792</v>
      </c>
      <c r="F1359">
        <v>4</v>
      </c>
      <c r="G1359">
        <v>11</v>
      </c>
      <c r="H1359" s="17" t="s">
        <v>7</v>
      </c>
      <c r="I1359">
        <v>6</v>
      </c>
      <c r="J1359" s="22" t="s">
        <v>10255</v>
      </c>
      <c r="K1359" s="22" t="s">
        <v>10508</v>
      </c>
      <c r="L1359" s="17" t="s">
        <v>280</v>
      </c>
      <c r="M1359" s="17" t="s">
        <v>1939</v>
      </c>
      <c r="N1359" s="17" t="s">
        <v>267</v>
      </c>
      <c r="O1359" s="17" t="s">
        <v>1378</v>
      </c>
      <c r="P1359" s="17" t="s">
        <v>3902</v>
      </c>
      <c r="Q1359" s="17" t="s">
        <v>0</v>
      </c>
      <c r="R1359" s="17" t="s">
        <v>9779</v>
      </c>
      <c r="S1359" s="17" t="s">
        <v>1384</v>
      </c>
      <c r="T1359" s="17" t="s">
        <v>1384</v>
      </c>
      <c r="U1359" s="18">
        <v>82316.42</v>
      </c>
      <c r="V1359" s="18">
        <v>0</v>
      </c>
      <c r="W1359" s="17">
        <v>75</v>
      </c>
      <c r="X1359" s="17">
        <v>0</v>
      </c>
      <c r="Y1359" s="17">
        <v>0</v>
      </c>
      <c r="Z1359" s="17">
        <v>0</v>
      </c>
      <c r="AA1359" s="17">
        <v>0</v>
      </c>
      <c r="AB1359" s="17">
        <v>0</v>
      </c>
      <c r="AC1359" s="17">
        <v>0</v>
      </c>
      <c r="AD1359" s="17">
        <v>0</v>
      </c>
      <c r="AE1359" s="17">
        <v>5122.96</v>
      </c>
      <c r="AF1359" s="17">
        <v>32453.85</v>
      </c>
      <c r="AG1359" s="17">
        <v>44739.6</v>
      </c>
      <c r="AH1359" s="17">
        <v>0</v>
      </c>
      <c r="AI1359" s="17" t="s">
        <v>3903</v>
      </c>
      <c r="AJ1359" s="17" t="s">
        <v>5758</v>
      </c>
      <c r="AK1359" s="17" t="s">
        <v>5759</v>
      </c>
      <c r="AL1359" s="17" t="s">
        <v>5760</v>
      </c>
      <c r="AM1359" s="17" t="s">
        <v>4080</v>
      </c>
      <c r="AN1359">
        <v>351964361323</v>
      </c>
      <c r="AO1359" s="17" t="s">
        <v>5761</v>
      </c>
      <c r="AP1359" s="17" t="s">
        <v>3903</v>
      </c>
      <c r="AQ1359" s="17" t="s">
        <v>5758</v>
      </c>
      <c r="AR1359" s="17" t="s">
        <v>294</v>
      </c>
      <c r="AS1359" s="17" t="s">
        <v>1389</v>
      </c>
      <c r="AT1359" s="20" t="str">
        <f t="shared" si="42"/>
        <v>0523_GIT_EURO_AAA_POST_2020_5_ECOMISSÃO DE COORDENAÇÃO E DESENVOLVIMENTO REGIONAL DO ALENTEJO</v>
      </c>
      <c r="AU1359" s="21">
        <f t="shared" si="43"/>
        <v>0.75</v>
      </c>
    </row>
    <row r="1360" spans="1:47" x14ac:dyDescent="0.3">
      <c r="A1360" s="17" t="s">
        <v>1377</v>
      </c>
      <c r="B1360" s="17" t="s">
        <v>9932</v>
      </c>
      <c r="C1360">
        <v>264</v>
      </c>
      <c r="D1360" s="17" t="s">
        <v>145</v>
      </c>
      <c r="E1360" s="17" t="s">
        <v>792</v>
      </c>
      <c r="F1360">
        <v>4</v>
      </c>
      <c r="G1360">
        <v>11</v>
      </c>
      <c r="H1360" s="17" t="s">
        <v>7</v>
      </c>
      <c r="I1360">
        <v>6</v>
      </c>
      <c r="J1360" s="22" t="s">
        <v>10255</v>
      </c>
      <c r="K1360" s="22" t="s">
        <v>10508</v>
      </c>
      <c r="L1360" s="17" t="s">
        <v>280</v>
      </c>
      <c r="M1360" s="17" t="s">
        <v>1382</v>
      </c>
      <c r="N1360" s="17" t="s">
        <v>266</v>
      </c>
      <c r="O1360" s="17" t="s">
        <v>1378</v>
      </c>
      <c r="P1360" s="17" t="s">
        <v>1383</v>
      </c>
      <c r="Q1360" s="17" t="s">
        <v>0</v>
      </c>
      <c r="R1360" s="17" t="s">
        <v>9779</v>
      </c>
      <c r="S1360" s="17" t="s">
        <v>1384</v>
      </c>
      <c r="T1360" s="17" t="s">
        <v>1384</v>
      </c>
      <c r="U1360" s="18">
        <v>73841.87</v>
      </c>
      <c r="V1360" s="18">
        <v>0</v>
      </c>
      <c r="W1360" s="17">
        <v>75</v>
      </c>
      <c r="X1360" s="17">
        <v>0</v>
      </c>
      <c r="Y1360" s="17">
        <v>0</v>
      </c>
      <c r="Z1360" s="17">
        <v>0</v>
      </c>
      <c r="AA1360" s="17">
        <v>0</v>
      </c>
      <c r="AB1360" s="17">
        <v>0</v>
      </c>
      <c r="AC1360" s="17">
        <v>0</v>
      </c>
      <c r="AD1360" s="17">
        <v>0</v>
      </c>
      <c r="AE1360" s="17">
        <v>1897.5</v>
      </c>
      <c r="AF1360" s="17">
        <v>37357.5</v>
      </c>
      <c r="AG1360" s="17">
        <v>34586.870000000003</v>
      </c>
      <c r="AH1360" s="17">
        <v>0</v>
      </c>
      <c r="AI1360" s="17" t="s">
        <v>1385</v>
      </c>
      <c r="AJ1360" s="17" t="s">
        <v>1386</v>
      </c>
      <c r="AK1360" s="17" t="s">
        <v>5762</v>
      </c>
      <c r="AL1360" s="17" t="s">
        <v>5763</v>
      </c>
      <c r="AM1360" s="17" t="s">
        <v>4960</v>
      </c>
      <c r="AN1360">
        <v>351289895200</v>
      </c>
      <c r="AO1360" s="17" t="s">
        <v>5764</v>
      </c>
      <c r="AP1360" s="17" t="s">
        <v>1385</v>
      </c>
      <c r="AQ1360" s="17" t="s">
        <v>1386</v>
      </c>
      <c r="AR1360" s="17" t="s">
        <v>307</v>
      </c>
      <c r="AS1360" s="17" t="s">
        <v>1389</v>
      </c>
      <c r="AT1360" s="20" t="str">
        <f t="shared" si="42"/>
        <v>0523_GIT_EURO_AAA_POST_2020_5_ECOMISSÃO DE COORDENAÇÃO E DESENVOLVIMENTO REGIONAL DO ALGARVE</v>
      </c>
      <c r="AU1360" s="21">
        <f t="shared" si="43"/>
        <v>0.75</v>
      </c>
    </row>
    <row r="1361" spans="1:47" x14ac:dyDescent="0.3">
      <c r="A1361" s="17" t="s">
        <v>1377</v>
      </c>
      <c r="B1361" s="17" t="s">
        <v>9932</v>
      </c>
      <c r="C1361">
        <v>264</v>
      </c>
      <c r="D1361" s="17" t="s">
        <v>227</v>
      </c>
      <c r="E1361" s="17" t="s">
        <v>792</v>
      </c>
      <c r="F1361">
        <v>2</v>
      </c>
      <c r="G1361">
        <v>3</v>
      </c>
      <c r="H1361" s="17" t="s">
        <v>16</v>
      </c>
      <c r="I1361">
        <v>12</v>
      </c>
      <c r="J1361" s="22" t="s">
        <v>10255</v>
      </c>
      <c r="K1361" s="22" t="s">
        <v>10420</v>
      </c>
      <c r="L1361" s="17" t="s">
        <v>413</v>
      </c>
      <c r="M1361" s="17" t="s">
        <v>8005</v>
      </c>
      <c r="N1361" s="17" t="s">
        <v>8006</v>
      </c>
      <c r="O1361" s="17" t="s">
        <v>1378</v>
      </c>
      <c r="P1361" s="17" t="s">
        <v>8007</v>
      </c>
      <c r="Q1361" s="17" t="s">
        <v>278</v>
      </c>
      <c r="R1361" s="17" t="s">
        <v>9780</v>
      </c>
      <c r="S1361" s="17" t="s">
        <v>1379</v>
      </c>
      <c r="T1361" s="17" t="s">
        <v>1379</v>
      </c>
      <c r="U1361" s="18">
        <v>541835.75</v>
      </c>
      <c r="V1361" s="18">
        <v>0</v>
      </c>
      <c r="W1361" s="17">
        <v>75</v>
      </c>
      <c r="X1361" s="17">
        <v>0</v>
      </c>
      <c r="Y1361" s="17">
        <v>0</v>
      </c>
      <c r="Z1361" s="17">
        <v>0</v>
      </c>
      <c r="AA1361" s="17">
        <v>0</v>
      </c>
      <c r="AB1361" s="17">
        <v>0</v>
      </c>
      <c r="AC1361" s="17">
        <v>0</v>
      </c>
      <c r="AD1361" s="17">
        <v>0</v>
      </c>
      <c r="AE1361" s="17">
        <v>62410.79</v>
      </c>
      <c r="AF1361" s="17">
        <v>136542.76</v>
      </c>
      <c r="AG1361" s="17">
        <v>342882.2</v>
      </c>
      <c r="AH1361" s="17">
        <v>0</v>
      </c>
      <c r="AI1361" s="17" t="s">
        <v>6794</v>
      </c>
      <c r="AJ1361" s="17" t="s">
        <v>6795</v>
      </c>
      <c r="AK1361" s="17" t="s">
        <v>8008</v>
      </c>
      <c r="AL1361" s="17" t="s">
        <v>7691</v>
      </c>
      <c r="AM1361" s="17" t="s">
        <v>8009</v>
      </c>
      <c r="AN1361">
        <v>924002292</v>
      </c>
      <c r="AO1361" s="17" t="s">
        <v>8010</v>
      </c>
      <c r="AP1361" s="17" t="s">
        <v>8011</v>
      </c>
      <c r="AQ1361" s="17" t="s">
        <v>8012</v>
      </c>
      <c r="AR1361" s="17" t="s">
        <v>291</v>
      </c>
      <c r="AS1361" s="17" t="s">
        <v>1381</v>
      </c>
      <c r="AT1361" s="20" t="str">
        <f t="shared" si="42"/>
        <v>0475_LOCALCIR_4_ESECRETARIA GENERAL DE POBLACION Y DESARROLLO RURAL. CONSEJERIA DE AGRICULTURA, DESARROLLO RURAL, POBLACION Y TERRITORIO. JUNTA DE EXTREMADURA.</v>
      </c>
      <c r="AU1361" s="21">
        <f t="shared" si="43"/>
        <v>0.75</v>
      </c>
    </row>
    <row r="1362" spans="1:47" x14ac:dyDescent="0.3">
      <c r="A1362" s="17" t="s">
        <v>1377</v>
      </c>
      <c r="B1362" s="17" t="s">
        <v>9932</v>
      </c>
      <c r="C1362">
        <v>264</v>
      </c>
      <c r="D1362" s="17" t="s">
        <v>227</v>
      </c>
      <c r="E1362" s="17" t="s">
        <v>792</v>
      </c>
      <c r="F1362">
        <v>2</v>
      </c>
      <c r="G1362">
        <v>3</v>
      </c>
      <c r="H1362" s="17" t="s">
        <v>16</v>
      </c>
      <c r="I1362">
        <v>12</v>
      </c>
      <c r="J1362" s="22" t="s">
        <v>10255</v>
      </c>
      <c r="K1362" s="22" t="s">
        <v>10420</v>
      </c>
      <c r="L1362" s="17" t="s">
        <v>413</v>
      </c>
      <c r="M1362" s="17" t="s">
        <v>6079</v>
      </c>
      <c r="N1362" s="17" t="s">
        <v>833</v>
      </c>
      <c r="O1362" s="17" t="s">
        <v>1378</v>
      </c>
      <c r="P1362" s="17" t="s">
        <v>6080</v>
      </c>
      <c r="Q1362" s="17" t="s">
        <v>0</v>
      </c>
      <c r="R1362" s="17" t="s">
        <v>9780</v>
      </c>
      <c r="S1362" s="17" t="s">
        <v>1379</v>
      </c>
      <c r="T1362" s="17" t="s">
        <v>1379</v>
      </c>
      <c r="U1362" s="18">
        <v>292750</v>
      </c>
      <c r="V1362" s="18">
        <v>0</v>
      </c>
      <c r="W1362" s="17">
        <v>75</v>
      </c>
      <c r="X1362" s="17">
        <v>0</v>
      </c>
      <c r="Y1362" s="17">
        <v>0</v>
      </c>
      <c r="Z1362" s="17">
        <v>0</v>
      </c>
      <c r="AA1362" s="17">
        <v>0</v>
      </c>
      <c r="AB1362" s="17">
        <v>0</v>
      </c>
      <c r="AC1362" s="17">
        <v>0</v>
      </c>
      <c r="AD1362" s="17">
        <v>0</v>
      </c>
      <c r="AE1362" s="17">
        <v>19499.560000000001</v>
      </c>
      <c r="AF1362" s="17">
        <v>81817.08</v>
      </c>
      <c r="AG1362" s="17">
        <v>191433.36</v>
      </c>
      <c r="AH1362" s="17">
        <v>0</v>
      </c>
      <c r="AI1362" s="17" t="s">
        <v>6081</v>
      </c>
      <c r="AJ1362" s="17" t="s">
        <v>1380</v>
      </c>
      <c r="AK1362" s="17" t="s">
        <v>6082</v>
      </c>
      <c r="AL1362" s="17" t="s">
        <v>3074</v>
      </c>
      <c r="AM1362" s="17" t="s">
        <v>8045</v>
      </c>
      <c r="AN1362">
        <v>924319159</v>
      </c>
      <c r="AO1362" s="17" t="s">
        <v>6085</v>
      </c>
      <c r="AP1362" s="17" t="s">
        <v>6086</v>
      </c>
      <c r="AQ1362" s="17" t="s">
        <v>7709</v>
      </c>
      <c r="AR1362" s="17" t="s">
        <v>291</v>
      </c>
      <c r="AS1362" s="17" t="s">
        <v>1381</v>
      </c>
      <c r="AT1362" s="20" t="str">
        <f t="shared" si="42"/>
        <v>0475_LOCALCIR_4_EEXTREMADURA AVANTE S.L.U</v>
      </c>
      <c r="AU1362" s="21">
        <f t="shared" si="43"/>
        <v>0.75</v>
      </c>
    </row>
    <row r="1363" spans="1:47" x14ac:dyDescent="0.3">
      <c r="A1363" s="17" t="s">
        <v>1377</v>
      </c>
      <c r="B1363" s="17" t="s">
        <v>9932</v>
      </c>
      <c r="C1363">
        <v>264</v>
      </c>
      <c r="D1363" s="17" t="s">
        <v>227</v>
      </c>
      <c r="E1363" s="17" t="s">
        <v>792</v>
      </c>
      <c r="F1363">
        <v>2</v>
      </c>
      <c r="G1363">
        <v>3</v>
      </c>
      <c r="H1363" s="17" t="s">
        <v>16</v>
      </c>
      <c r="I1363">
        <v>12</v>
      </c>
      <c r="J1363" s="22" t="s">
        <v>10255</v>
      </c>
      <c r="K1363" s="22" t="s">
        <v>10420</v>
      </c>
      <c r="L1363" s="17" t="s">
        <v>413</v>
      </c>
      <c r="M1363" s="17" t="s">
        <v>2458</v>
      </c>
      <c r="N1363" s="17" t="s">
        <v>221</v>
      </c>
      <c r="O1363" s="17" t="s">
        <v>1378</v>
      </c>
      <c r="P1363" s="17" t="s">
        <v>2459</v>
      </c>
      <c r="Q1363" s="17" t="s">
        <v>0</v>
      </c>
      <c r="R1363" s="17" t="s">
        <v>9780</v>
      </c>
      <c r="S1363" s="17" t="s">
        <v>3347</v>
      </c>
      <c r="T1363" s="17" t="s">
        <v>1395</v>
      </c>
      <c r="U1363" s="18">
        <v>345000</v>
      </c>
      <c r="V1363" s="18">
        <v>0</v>
      </c>
      <c r="W1363" s="17">
        <v>75</v>
      </c>
      <c r="X1363" s="17">
        <v>0</v>
      </c>
      <c r="Y1363" s="17">
        <v>0</v>
      </c>
      <c r="Z1363" s="17">
        <v>0</v>
      </c>
      <c r="AA1363" s="17">
        <v>0</v>
      </c>
      <c r="AB1363" s="17">
        <v>0</v>
      </c>
      <c r="AC1363" s="17">
        <v>0</v>
      </c>
      <c r="AD1363" s="17">
        <v>29560.7</v>
      </c>
      <c r="AE1363" s="17">
        <v>100447.4</v>
      </c>
      <c r="AF1363" s="17">
        <v>99206.36</v>
      </c>
      <c r="AG1363" s="17">
        <v>115785.55</v>
      </c>
      <c r="AH1363" s="17">
        <v>0</v>
      </c>
      <c r="AI1363" s="17" t="s">
        <v>8037</v>
      </c>
      <c r="AJ1363" s="17" t="s">
        <v>2461</v>
      </c>
      <c r="AK1363" s="17" t="s">
        <v>8038</v>
      </c>
      <c r="AL1363" s="17" t="s">
        <v>3227</v>
      </c>
      <c r="AM1363" s="17" t="s">
        <v>2464</v>
      </c>
      <c r="AN1363">
        <v>924289300</v>
      </c>
      <c r="AO1363" s="17" t="s">
        <v>6100</v>
      </c>
      <c r="AP1363" s="17" t="s">
        <v>8037</v>
      </c>
      <c r="AQ1363" s="17" t="s">
        <v>2461</v>
      </c>
      <c r="AR1363" s="17" t="s">
        <v>291</v>
      </c>
      <c r="AS1363" s="17" t="s">
        <v>1381</v>
      </c>
      <c r="AT1363" s="20" t="str">
        <f t="shared" si="42"/>
        <v>0475_LOCALCIR_4_EUNIVERSIDAD DE EXTREMADURA</v>
      </c>
      <c r="AU1363" s="21">
        <f t="shared" si="43"/>
        <v>0.75</v>
      </c>
    </row>
    <row r="1364" spans="1:47" x14ac:dyDescent="0.3">
      <c r="A1364" s="17" t="s">
        <v>1377</v>
      </c>
      <c r="B1364" s="17" t="s">
        <v>9932</v>
      </c>
      <c r="C1364">
        <v>264</v>
      </c>
      <c r="D1364" s="17" t="s">
        <v>227</v>
      </c>
      <c r="E1364" s="17" t="s">
        <v>792</v>
      </c>
      <c r="F1364">
        <v>2</v>
      </c>
      <c r="G1364">
        <v>3</v>
      </c>
      <c r="H1364" s="17" t="s">
        <v>16</v>
      </c>
      <c r="I1364">
        <v>12</v>
      </c>
      <c r="J1364" s="22" t="s">
        <v>10255</v>
      </c>
      <c r="K1364" s="22" t="s">
        <v>10420</v>
      </c>
      <c r="L1364" s="17" t="s">
        <v>413</v>
      </c>
      <c r="M1364" s="17" t="s">
        <v>5012</v>
      </c>
      <c r="N1364" s="17" t="s">
        <v>220</v>
      </c>
      <c r="O1364" s="17" t="s">
        <v>1394</v>
      </c>
      <c r="P1364" s="17" t="s">
        <v>5013</v>
      </c>
      <c r="Q1364" s="17" t="s">
        <v>0</v>
      </c>
      <c r="R1364" s="17" t="s">
        <v>9780</v>
      </c>
      <c r="S1364" s="17" t="s">
        <v>2576</v>
      </c>
      <c r="T1364" s="17" t="s">
        <v>1395</v>
      </c>
      <c r="U1364" s="18">
        <v>160000</v>
      </c>
      <c r="V1364" s="18">
        <v>0</v>
      </c>
      <c r="W1364" s="17">
        <v>75</v>
      </c>
      <c r="X1364" s="17">
        <v>0</v>
      </c>
      <c r="Y1364" s="17">
        <v>0</v>
      </c>
      <c r="Z1364" s="17">
        <v>0</v>
      </c>
      <c r="AA1364" s="17">
        <v>0</v>
      </c>
      <c r="AB1364" s="17">
        <v>0</v>
      </c>
      <c r="AC1364" s="17">
        <v>0</v>
      </c>
      <c r="AD1364" s="17">
        <v>7805.72</v>
      </c>
      <c r="AE1364" s="17">
        <v>25246.400000000001</v>
      </c>
      <c r="AF1364" s="17">
        <v>22142.55</v>
      </c>
      <c r="AG1364" s="17">
        <v>104805.34</v>
      </c>
      <c r="AH1364" s="17">
        <v>0</v>
      </c>
      <c r="AI1364" s="17" t="s">
        <v>8035</v>
      </c>
      <c r="AJ1364" s="17" t="s">
        <v>1386</v>
      </c>
      <c r="AK1364" s="17" t="s">
        <v>8035</v>
      </c>
      <c r="AL1364" s="17" t="s">
        <v>1386</v>
      </c>
      <c r="AM1364" s="17" t="s">
        <v>5015</v>
      </c>
      <c r="AN1364">
        <v>924221496</v>
      </c>
      <c r="AO1364" s="17" t="s">
        <v>8036</v>
      </c>
      <c r="AP1364" s="17" t="s">
        <v>8035</v>
      </c>
      <c r="AQ1364" s="17" t="s">
        <v>1386</v>
      </c>
      <c r="AR1364" s="17" t="s">
        <v>291</v>
      </c>
      <c r="AS1364" s="17" t="s">
        <v>1381</v>
      </c>
      <c r="AT1364" s="20" t="str">
        <f t="shared" si="42"/>
        <v>0475_LOCALCIR_4_ECLUSTER DE LA ENERGIA DE EXTREMADURA</v>
      </c>
      <c r="AU1364" s="21">
        <f t="shared" si="43"/>
        <v>0.75</v>
      </c>
    </row>
    <row r="1365" spans="1:47" x14ac:dyDescent="0.3">
      <c r="A1365" s="17" t="s">
        <v>1377</v>
      </c>
      <c r="B1365" s="17" t="s">
        <v>9932</v>
      </c>
      <c r="C1365">
        <v>264</v>
      </c>
      <c r="D1365" s="17" t="s">
        <v>227</v>
      </c>
      <c r="E1365" s="17" t="s">
        <v>792</v>
      </c>
      <c r="F1365">
        <v>2</v>
      </c>
      <c r="G1365">
        <v>3</v>
      </c>
      <c r="H1365" s="17" t="s">
        <v>16</v>
      </c>
      <c r="I1365">
        <v>12</v>
      </c>
      <c r="J1365" s="22" t="s">
        <v>10255</v>
      </c>
      <c r="K1365" s="22" t="s">
        <v>10420</v>
      </c>
      <c r="L1365" s="17" t="s">
        <v>413</v>
      </c>
      <c r="M1365" s="17" t="s">
        <v>1683</v>
      </c>
      <c r="N1365" s="17" t="s">
        <v>565</v>
      </c>
      <c r="O1365" s="17" t="s">
        <v>1394</v>
      </c>
      <c r="P1365" s="17" t="s">
        <v>1684</v>
      </c>
      <c r="Q1365" s="17" t="s">
        <v>0</v>
      </c>
      <c r="R1365" s="17" t="s">
        <v>9780</v>
      </c>
      <c r="S1365" s="17" t="s">
        <v>1489</v>
      </c>
      <c r="T1365" s="17" t="s">
        <v>1489</v>
      </c>
      <c r="U1365" s="18">
        <v>26666.67</v>
      </c>
      <c r="V1365" s="18">
        <v>0</v>
      </c>
      <c r="W1365" s="17">
        <v>75</v>
      </c>
      <c r="X1365" s="17">
        <v>0</v>
      </c>
      <c r="Y1365" s="17">
        <v>0</v>
      </c>
      <c r="Z1365" s="17">
        <v>0</v>
      </c>
      <c r="AA1365" s="17">
        <v>0</v>
      </c>
      <c r="AB1365" s="17">
        <v>0</v>
      </c>
      <c r="AC1365" s="17">
        <v>0</v>
      </c>
      <c r="AD1365" s="17">
        <v>20404.62</v>
      </c>
      <c r="AE1365" s="17">
        <v>1010.49</v>
      </c>
      <c r="AF1365" s="17">
        <v>3379.91</v>
      </c>
      <c r="AG1365" s="17">
        <v>1871.64</v>
      </c>
      <c r="AH1365" s="17">
        <v>0</v>
      </c>
      <c r="AI1365" s="17" t="s">
        <v>1685</v>
      </c>
      <c r="AJ1365" s="17" t="s">
        <v>1397</v>
      </c>
      <c r="AK1365" s="17" t="s">
        <v>6111</v>
      </c>
      <c r="AL1365" s="17" t="s">
        <v>1687</v>
      </c>
      <c r="AM1365" s="17" t="s">
        <v>1688</v>
      </c>
      <c r="AN1365">
        <v>351275319150</v>
      </c>
      <c r="AO1365" s="17" t="s">
        <v>8044</v>
      </c>
      <c r="AP1365" s="17" t="s">
        <v>1685</v>
      </c>
      <c r="AQ1365" s="17" t="s">
        <v>1397</v>
      </c>
      <c r="AR1365" s="17" t="s">
        <v>289</v>
      </c>
      <c r="AS1365" s="17" t="s">
        <v>1389</v>
      </c>
      <c r="AT1365" s="20" t="str">
        <f t="shared" si="42"/>
        <v>0475_LOCALCIR_4_ECENTRO DE INOVAÇÃO EMPRESARIAL DA BEIRA INTERIOR (CIEBI/BIC)</v>
      </c>
      <c r="AU1365" s="21">
        <f t="shared" si="43"/>
        <v>0.75</v>
      </c>
    </row>
    <row r="1366" spans="1:47" x14ac:dyDescent="0.3">
      <c r="A1366" s="17" t="s">
        <v>1377</v>
      </c>
      <c r="B1366" s="17" t="s">
        <v>9932</v>
      </c>
      <c r="C1366">
        <v>264</v>
      </c>
      <c r="D1366" s="17" t="s">
        <v>227</v>
      </c>
      <c r="E1366" s="17" t="s">
        <v>792</v>
      </c>
      <c r="F1366">
        <v>2</v>
      </c>
      <c r="G1366">
        <v>3</v>
      </c>
      <c r="H1366" s="17" t="s">
        <v>16</v>
      </c>
      <c r="I1366">
        <v>12</v>
      </c>
      <c r="J1366" s="22" t="s">
        <v>10255</v>
      </c>
      <c r="K1366" s="22" t="s">
        <v>10420</v>
      </c>
      <c r="L1366" s="17" t="s">
        <v>413</v>
      </c>
      <c r="M1366" s="17" t="s">
        <v>8016</v>
      </c>
      <c r="N1366" s="17" t="s">
        <v>230</v>
      </c>
      <c r="O1366" s="17" t="s">
        <v>1394</v>
      </c>
      <c r="P1366" s="17" t="s">
        <v>8017</v>
      </c>
      <c r="Q1366" s="17" t="s">
        <v>0</v>
      </c>
      <c r="R1366" s="17" t="s">
        <v>9780</v>
      </c>
      <c r="S1366" s="17" t="s">
        <v>2240</v>
      </c>
      <c r="T1366" s="17" t="s">
        <v>1395</v>
      </c>
      <c r="U1366" s="18">
        <v>132000</v>
      </c>
      <c r="V1366" s="18">
        <v>0</v>
      </c>
      <c r="W1366" s="17">
        <v>75</v>
      </c>
      <c r="X1366" s="17">
        <v>0</v>
      </c>
      <c r="Y1366" s="17">
        <v>0</v>
      </c>
      <c r="Z1366" s="17">
        <v>0</v>
      </c>
      <c r="AA1366" s="17">
        <v>0</v>
      </c>
      <c r="AB1366" s="17">
        <v>0</v>
      </c>
      <c r="AC1366" s="17">
        <v>0</v>
      </c>
      <c r="AD1366" s="17">
        <v>1498.76</v>
      </c>
      <c r="AE1366" s="17">
        <v>25940.32</v>
      </c>
      <c r="AF1366" s="17">
        <v>57178.12</v>
      </c>
      <c r="AG1366" s="17">
        <v>47382.81</v>
      </c>
      <c r="AH1366" s="17">
        <v>0</v>
      </c>
      <c r="AI1366" s="17" t="s">
        <v>10510</v>
      </c>
      <c r="AJ1366" s="17" t="s">
        <v>2327</v>
      </c>
      <c r="AK1366" s="17" t="s">
        <v>8018</v>
      </c>
      <c r="AL1366" s="17" t="s">
        <v>8019</v>
      </c>
      <c r="AM1366" s="17" t="s">
        <v>8020</v>
      </c>
      <c r="AN1366">
        <v>924286161</v>
      </c>
      <c r="AO1366" s="17" t="s">
        <v>8021</v>
      </c>
      <c r="AP1366" s="17" t="s">
        <v>10511</v>
      </c>
      <c r="AQ1366" s="17" t="s">
        <v>6818</v>
      </c>
      <c r="AR1366" s="17" t="s">
        <v>291</v>
      </c>
      <c r="AS1366" s="17" t="s">
        <v>1381</v>
      </c>
      <c r="AT1366" s="20" t="str">
        <f t="shared" si="42"/>
        <v>0475_LOCALCIR_4_EFUNDACION CENTRO REGIONAL EXTREMEÑO DE SERVICIOS EMPRESARIALES</v>
      </c>
      <c r="AU1366" s="21">
        <f t="shared" si="43"/>
        <v>0.75</v>
      </c>
    </row>
    <row r="1367" spans="1:47" x14ac:dyDescent="0.3">
      <c r="A1367" s="17" t="s">
        <v>1377</v>
      </c>
      <c r="B1367" s="17" t="s">
        <v>9932</v>
      </c>
      <c r="C1367">
        <v>264</v>
      </c>
      <c r="D1367" s="17" t="s">
        <v>227</v>
      </c>
      <c r="E1367" s="17" t="s">
        <v>792</v>
      </c>
      <c r="F1367">
        <v>2</v>
      </c>
      <c r="G1367">
        <v>3</v>
      </c>
      <c r="H1367" s="17" t="s">
        <v>16</v>
      </c>
      <c r="I1367">
        <v>12</v>
      </c>
      <c r="J1367" s="22" t="s">
        <v>10255</v>
      </c>
      <c r="K1367" s="22" t="s">
        <v>10420</v>
      </c>
      <c r="L1367" s="17" t="s">
        <v>413</v>
      </c>
      <c r="M1367" s="17" t="s">
        <v>4649</v>
      </c>
      <c r="N1367" s="17" t="s">
        <v>481</v>
      </c>
      <c r="O1367" s="17" t="s">
        <v>1378</v>
      </c>
      <c r="P1367" s="17" t="s">
        <v>4650</v>
      </c>
      <c r="Q1367" s="17" t="s">
        <v>0</v>
      </c>
      <c r="R1367" s="17" t="s">
        <v>9780</v>
      </c>
      <c r="S1367" s="17" t="s">
        <v>1379</v>
      </c>
      <c r="T1367" s="17" t="s">
        <v>1379</v>
      </c>
      <c r="U1367" s="18">
        <v>135500</v>
      </c>
      <c r="V1367" s="18">
        <v>0</v>
      </c>
      <c r="W1367" s="17">
        <v>75</v>
      </c>
      <c r="X1367" s="17">
        <v>0</v>
      </c>
      <c r="Y1367" s="17">
        <v>0</v>
      </c>
      <c r="Z1367" s="17">
        <v>0</v>
      </c>
      <c r="AA1367" s="17">
        <v>0</v>
      </c>
      <c r="AB1367" s="17">
        <v>0</v>
      </c>
      <c r="AC1367" s="17">
        <v>0</v>
      </c>
      <c r="AD1367" s="17">
        <v>0</v>
      </c>
      <c r="AE1367" s="17">
        <v>40756</v>
      </c>
      <c r="AF1367" s="17">
        <v>51070</v>
      </c>
      <c r="AG1367" s="17">
        <v>43674</v>
      </c>
      <c r="AH1367" s="17">
        <v>0</v>
      </c>
      <c r="AI1367" s="17" t="s">
        <v>4653</v>
      </c>
      <c r="AJ1367" s="17" t="s">
        <v>6786</v>
      </c>
      <c r="AK1367" s="17" t="s">
        <v>6787</v>
      </c>
      <c r="AL1367" s="17" t="s">
        <v>4654</v>
      </c>
      <c r="AM1367" s="17" t="s">
        <v>6788</v>
      </c>
      <c r="AN1367">
        <v>927007428</v>
      </c>
      <c r="AO1367" s="17" t="s">
        <v>8042</v>
      </c>
      <c r="AP1367" s="17" t="s">
        <v>6790</v>
      </c>
      <c r="AQ1367" s="17" t="s">
        <v>6791</v>
      </c>
      <c r="AR1367" s="17" t="s">
        <v>291</v>
      </c>
      <c r="AS1367" s="17" t="s">
        <v>1381</v>
      </c>
      <c r="AT1367" s="20" t="str">
        <f t="shared" si="42"/>
        <v>0475_LOCALCIR_4_EJUNTA DE EXTREMADURA  CONSEJERIA DE EDUCACION Y EMPLEO  DIRECCION GENERAL DE DEPORTES</v>
      </c>
      <c r="AU1367" s="21">
        <f t="shared" si="43"/>
        <v>0.75</v>
      </c>
    </row>
    <row r="1368" spans="1:47" x14ac:dyDescent="0.3">
      <c r="A1368" s="17" t="s">
        <v>1377</v>
      </c>
      <c r="B1368" s="17" t="s">
        <v>9932</v>
      </c>
      <c r="C1368">
        <v>264</v>
      </c>
      <c r="D1368" s="17" t="s">
        <v>227</v>
      </c>
      <c r="E1368" s="17" t="s">
        <v>792</v>
      </c>
      <c r="F1368">
        <v>2</v>
      </c>
      <c r="G1368">
        <v>3</v>
      </c>
      <c r="H1368" s="17" t="s">
        <v>16</v>
      </c>
      <c r="I1368">
        <v>12</v>
      </c>
      <c r="J1368" s="22" t="s">
        <v>10255</v>
      </c>
      <c r="K1368" s="22" t="s">
        <v>10420</v>
      </c>
      <c r="L1368" s="17" t="s">
        <v>413</v>
      </c>
      <c r="M1368" s="17" t="s">
        <v>3134</v>
      </c>
      <c r="N1368" s="17" t="s">
        <v>643</v>
      </c>
      <c r="O1368" s="17" t="s">
        <v>1394</v>
      </c>
      <c r="P1368" s="17" t="s">
        <v>3135</v>
      </c>
      <c r="Q1368" s="17" t="s">
        <v>0</v>
      </c>
      <c r="R1368" s="17" t="s">
        <v>9780</v>
      </c>
      <c r="S1368" s="17" t="s">
        <v>1489</v>
      </c>
      <c r="T1368" s="17" t="s">
        <v>1489</v>
      </c>
      <c r="U1368" s="18">
        <v>26666.67</v>
      </c>
      <c r="V1368" s="18">
        <v>0</v>
      </c>
      <c r="W1368" s="17">
        <v>75</v>
      </c>
      <c r="X1368" s="17">
        <v>0</v>
      </c>
      <c r="Y1368" s="17">
        <v>0</v>
      </c>
      <c r="Z1368" s="17">
        <v>0</v>
      </c>
      <c r="AA1368" s="17">
        <v>0</v>
      </c>
      <c r="AB1368" s="17">
        <v>0</v>
      </c>
      <c r="AC1368" s="17">
        <v>0</v>
      </c>
      <c r="AD1368" s="17">
        <v>0</v>
      </c>
      <c r="AE1368" s="17">
        <v>0</v>
      </c>
      <c r="AF1368" s="17">
        <v>2779.15</v>
      </c>
      <c r="AG1368" s="17">
        <v>23887.52</v>
      </c>
      <c r="AH1368" s="17">
        <v>0</v>
      </c>
      <c r="AI1368" s="17" t="s">
        <v>6983</v>
      </c>
      <c r="AJ1368" s="17" t="s">
        <v>1397</v>
      </c>
      <c r="AK1368" s="17" t="s">
        <v>3137</v>
      </c>
      <c r="AL1368" s="17" t="s">
        <v>1587</v>
      </c>
      <c r="AM1368" s="17" t="s">
        <v>6985</v>
      </c>
      <c r="AN1368">
        <v>351275323116</v>
      </c>
      <c r="AO1368" s="17" t="s">
        <v>9633</v>
      </c>
      <c r="AP1368" s="17" t="s">
        <v>3137</v>
      </c>
      <c r="AQ1368" s="17" t="s">
        <v>1587</v>
      </c>
      <c r="AR1368" s="17" t="s">
        <v>289</v>
      </c>
      <c r="AS1368" s="17" t="s">
        <v>1389</v>
      </c>
      <c r="AT1368" s="20" t="str">
        <f t="shared" si="42"/>
        <v>0475_LOCALCIR_4_EAGÊNCIA REGIONAL DE ENERGIA E AMBIENTE DO INTERIOR (ENERAREA)</v>
      </c>
      <c r="AU1368" s="21">
        <f t="shared" si="43"/>
        <v>0.75</v>
      </c>
    </row>
    <row r="1369" spans="1:47" x14ac:dyDescent="0.3">
      <c r="A1369" s="17" t="s">
        <v>1377</v>
      </c>
      <c r="B1369" s="17" t="s">
        <v>9932</v>
      </c>
      <c r="C1369">
        <v>264</v>
      </c>
      <c r="D1369" s="17" t="s">
        <v>227</v>
      </c>
      <c r="E1369" s="17" t="s">
        <v>792</v>
      </c>
      <c r="F1369">
        <v>2</v>
      </c>
      <c r="G1369">
        <v>3</v>
      </c>
      <c r="H1369" s="17" t="s">
        <v>16</v>
      </c>
      <c r="I1369">
        <v>12</v>
      </c>
      <c r="J1369" s="22" t="s">
        <v>10255</v>
      </c>
      <c r="K1369" s="22" t="s">
        <v>10420</v>
      </c>
      <c r="L1369" s="17" t="s">
        <v>413</v>
      </c>
      <c r="M1369" s="17" t="s">
        <v>5037</v>
      </c>
      <c r="N1369" s="17" t="s">
        <v>434</v>
      </c>
      <c r="O1369" s="17" t="s">
        <v>1394</v>
      </c>
      <c r="P1369" s="17" t="s">
        <v>5038</v>
      </c>
      <c r="Q1369" s="17" t="s">
        <v>0</v>
      </c>
      <c r="R1369" s="17" t="s">
        <v>9780</v>
      </c>
      <c r="S1369" s="17" t="s">
        <v>1939</v>
      </c>
      <c r="T1369" s="17" t="s">
        <v>1939</v>
      </c>
      <c r="U1369" s="18">
        <v>89000</v>
      </c>
      <c r="V1369" s="18">
        <v>0</v>
      </c>
      <c r="W1369" s="17">
        <v>75</v>
      </c>
      <c r="X1369" s="17">
        <v>0</v>
      </c>
      <c r="Y1369" s="17">
        <v>0</v>
      </c>
      <c r="Z1369" s="17">
        <v>0</v>
      </c>
      <c r="AA1369" s="17">
        <v>0</v>
      </c>
      <c r="AB1369" s="17">
        <v>0</v>
      </c>
      <c r="AC1369" s="17">
        <v>0</v>
      </c>
      <c r="AD1369" s="17">
        <v>12619.25</v>
      </c>
      <c r="AE1369" s="17">
        <v>24248.45</v>
      </c>
      <c r="AF1369" s="17">
        <v>24280.65</v>
      </c>
      <c r="AG1369" s="17">
        <v>27851.64</v>
      </c>
      <c r="AH1369" s="17">
        <v>0</v>
      </c>
      <c r="AI1369" s="17" t="s">
        <v>8013</v>
      </c>
      <c r="AJ1369" s="17" t="s">
        <v>1648</v>
      </c>
      <c r="AK1369" s="17" t="s">
        <v>8014</v>
      </c>
      <c r="AL1369" s="17" t="s">
        <v>2795</v>
      </c>
      <c r="AM1369" s="17" t="s">
        <v>8015</v>
      </c>
      <c r="AN1369">
        <v>351266709115</v>
      </c>
      <c r="AO1369" s="17" t="s">
        <v>5043</v>
      </c>
      <c r="AP1369" s="17" t="s">
        <v>8013</v>
      </c>
      <c r="AQ1369" s="17" t="s">
        <v>1648</v>
      </c>
      <c r="AR1369" s="17" t="s">
        <v>294</v>
      </c>
      <c r="AS1369" s="17" t="s">
        <v>1389</v>
      </c>
      <c r="AT1369" s="20" t="str">
        <f t="shared" si="42"/>
        <v>0475_LOCALCIR_4_ENUCLEO EMPRESARIAL DA REGIÃO DE EVORA (NERE-AE)</v>
      </c>
      <c r="AU1369" s="21">
        <f t="shared" si="43"/>
        <v>0.75</v>
      </c>
    </row>
    <row r="1370" spans="1:47" x14ac:dyDescent="0.3">
      <c r="A1370" s="17" t="s">
        <v>1377</v>
      </c>
      <c r="B1370" s="17" t="s">
        <v>9932</v>
      </c>
      <c r="C1370">
        <v>264</v>
      </c>
      <c r="D1370" s="17" t="s">
        <v>227</v>
      </c>
      <c r="E1370" s="17" t="s">
        <v>792</v>
      </c>
      <c r="F1370">
        <v>2</v>
      </c>
      <c r="G1370">
        <v>3</v>
      </c>
      <c r="H1370" s="17" t="s">
        <v>16</v>
      </c>
      <c r="I1370">
        <v>12</v>
      </c>
      <c r="J1370" s="22" t="s">
        <v>10255</v>
      </c>
      <c r="K1370" s="22" t="s">
        <v>10420</v>
      </c>
      <c r="L1370" s="17" t="s">
        <v>413</v>
      </c>
      <c r="M1370" s="17" t="s">
        <v>7814</v>
      </c>
      <c r="N1370" s="17" t="s">
        <v>355</v>
      </c>
      <c r="O1370" s="17" t="s">
        <v>1378</v>
      </c>
      <c r="P1370" s="17" t="s">
        <v>7815</v>
      </c>
      <c r="Q1370" s="17" t="s">
        <v>0</v>
      </c>
      <c r="R1370" s="17" t="s">
        <v>9780</v>
      </c>
      <c r="S1370" s="17" t="s">
        <v>1379</v>
      </c>
      <c r="T1370" s="17" t="s">
        <v>1379</v>
      </c>
      <c r="U1370" s="18">
        <v>15901.76</v>
      </c>
      <c r="V1370" s="18">
        <v>0</v>
      </c>
      <c r="W1370" s="17">
        <v>75</v>
      </c>
      <c r="X1370" s="17">
        <v>0</v>
      </c>
      <c r="Y1370" s="17">
        <v>0</v>
      </c>
      <c r="Z1370" s="17">
        <v>0</v>
      </c>
      <c r="AA1370" s="17">
        <v>0</v>
      </c>
      <c r="AB1370" s="17">
        <v>0</v>
      </c>
      <c r="AC1370" s="17">
        <v>0</v>
      </c>
      <c r="AD1370" s="17">
        <v>0</v>
      </c>
      <c r="AE1370" s="17">
        <v>15901.76</v>
      </c>
      <c r="AF1370" s="17">
        <v>0</v>
      </c>
      <c r="AG1370" s="17">
        <v>0</v>
      </c>
      <c r="AH1370" s="17">
        <v>0</v>
      </c>
      <c r="AI1370" s="17" t="s">
        <v>6794</v>
      </c>
      <c r="AJ1370" s="17" t="s">
        <v>1633</v>
      </c>
      <c r="AK1370" s="17" t="s">
        <v>8008</v>
      </c>
      <c r="AL1370" s="17" t="s">
        <v>3129</v>
      </c>
      <c r="AM1370" s="17" t="s">
        <v>8009</v>
      </c>
      <c r="AN1370">
        <v>924002292</v>
      </c>
      <c r="AO1370" s="17" t="s">
        <v>8039</v>
      </c>
      <c r="AP1370" s="17" t="s">
        <v>6794</v>
      </c>
      <c r="AQ1370" s="17" t="s">
        <v>1633</v>
      </c>
      <c r="AR1370" s="17" t="s">
        <v>291</v>
      </c>
      <c r="AS1370" s="17" t="s">
        <v>1381</v>
      </c>
      <c r="AT1370" s="20" t="str">
        <f t="shared" si="42"/>
        <v>0475_LOCALCIR_4_EJUNTA DE EXTREMADURA CONSEJERIA DE MEDIO AMBIENTE Y RURAL, POLITICAS AGRARIAS Y TERRITORIO SECRETARIA GENERAL DE POLITICA TERRITORIAL Y ADMINISTRACION LOCAL</v>
      </c>
      <c r="AU1370" s="21">
        <f t="shared" si="43"/>
        <v>0.75</v>
      </c>
    </row>
    <row r="1371" spans="1:47" x14ac:dyDescent="0.3">
      <c r="A1371" s="17" t="s">
        <v>1377</v>
      </c>
      <c r="B1371" s="17" t="s">
        <v>9932</v>
      </c>
      <c r="C1371">
        <v>264</v>
      </c>
      <c r="D1371" s="17" t="s">
        <v>227</v>
      </c>
      <c r="E1371" s="17" t="s">
        <v>792</v>
      </c>
      <c r="F1371">
        <v>2</v>
      </c>
      <c r="G1371">
        <v>3</v>
      </c>
      <c r="H1371" s="17" t="s">
        <v>16</v>
      </c>
      <c r="I1371">
        <v>12</v>
      </c>
      <c r="J1371" s="22" t="s">
        <v>10255</v>
      </c>
      <c r="K1371" s="22" t="s">
        <v>10420</v>
      </c>
      <c r="L1371" s="17" t="s">
        <v>413</v>
      </c>
      <c r="M1371" s="17" t="s">
        <v>6721</v>
      </c>
      <c r="N1371" s="17" t="s">
        <v>483</v>
      </c>
      <c r="O1371" s="17" t="s">
        <v>1378</v>
      </c>
      <c r="P1371" s="17" t="s">
        <v>6722</v>
      </c>
      <c r="Q1371" s="17" t="s">
        <v>0</v>
      </c>
      <c r="R1371" s="17" t="s">
        <v>9780</v>
      </c>
      <c r="S1371" s="17" t="s">
        <v>1379</v>
      </c>
      <c r="T1371" s="17" t="s">
        <v>1379</v>
      </c>
      <c r="U1371" s="18">
        <v>122750</v>
      </c>
      <c r="V1371" s="18">
        <v>0</v>
      </c>
      <c r="W1371" s="17">
        <v>75</v>
      </c>
      <c r="X1371" s="17">
        <v>0</v>
      </c>
      <c r="Y1371" s="17">
        <v>0</v>
      </c>
      <c r="Z1371" s="17">
        <v>0</v>
      </c>
      <c r="AA1371" s="17">
        <v>0</v>
      </c>
      <c r="AB1371" s="17">
        <v>0</v>
      </c>
      <c r="AC1371" s="17">
        <v>0</v>
      </c>
      <c r="AD1371" s="17">
        <v>0</v>
      </c>
      <c r="AE1371" s="17">
        <v>14522.81</v>
      </c>
      <c r="AF1371" s="17">
        <v>33965.14</v>
      </c>
      <c r="AG1371" s="17">
        <v>74262.05</v>
      </c>
      <c r="AH1371" s="17">
        <v>0</v>
      </c>
      <c r="AI1371" s="17" t="s">
        <v>8030</v>
      </c>
      <c r="AJ1371" s="17" t="s">
        <v>1676</v>
      </c>
      <c r="AK1371" s="17" t="s">
        <v>8031</v>
      </c>
      <c r="AL1371" s="17" t="s">
        <v>8032</v>
      </c>
      <c r="AM1371" s="17" t="s">
        <v>8033</v>
      </c>
      <c r="AN1371">
        <v>924027300</v>
      </c>
      <c r="AO1371" s="17" t="s">
        <v>8034</v>
      </c>
      <c r="AP1371" s="17" t="s">
        <v>8030</v>
      </c>
      <c r="AQ1371" s="17" t="s">
        <v>1676</v>
      </c>
      <c r="AR1371" s="17" t="s">
        <v>291</v>
      </c>
      <c r="AS1371" s="17" t="s">
        <v>1381</v>
      </c>
      <c r="AT1371" s="20" t="str">
        <f t="shared" si="42"/>
        <v>0475_LOCALCIR_4_EJUNTA DE EXTREMADURA  SERVICIO EXTREMEÑO PUBLICO DE EMPLEO</v>
      </c>
      <c r="AU1371" s="21">
        <f t="shared" si="43"/>
        <v>0.75</v>
      </c>
    </row>
    <row r="1372" spans="1:47" x14ac:dyDescent="0.3">
      <c r="A1372" s="17" t="s">
        <v>1377</v>
      </c>
      <c r="B1372" s="17" t="s">
        <v>9932</v>
      </c>
      <c r="C1372">
        <v>264</v>
      </c>
      <c r="D1372" s="17" t="s">
        <v>227</v>
      </c>
      <c r="E1372" s="17" t="s">
        <v>792</v>
      </c>
      <c r="F1372">
        <v>2</v>
      </c>
      <c r="G1372">
        <v>3</v>
      </c>
      <c r="H1372" s="17" t="s">
        <v>16</v>
      </c>
      <c r="I1372">
        <v>12</v>
      </c>
      <c r="J1372" s="22" t="s">
        <v>10255</v>
      </c>
      <c r="K1372" s="22" t="s">
        <v>10420</v>
      </c>
      <c r="L1372" s="17" t="s">
        <v>413</v>
      </c>
      <c r="M1372" s="17" t="s">
        <v>2275</v>
      </c>
      <c r="N1372" s="17" t="s">
        <v>293</v>
      </c>
      <c r="O1372" s="17" t="s">
        <v>1378</v>
      </c>
      <c r="P1372" s="17" t="s">
        <v>2276</v>
      </c>
      <c r="Q1372" s="17" t="s">
        <v>0</v>
      </c>
      <c r="R1372" s="17" t="s">
        <v>9780</v>
      </c>
      <c r="S1372" s="17" t="s">
        <v>1939</v>
      </c>
      <c r="T1372" s="17" t="s">
        <v>1939</v>
      </c>
      <c r="U1372" s="18">
        <v>60000</v>
      </c>
      <c r="V1372" s="18">
        <v>0</v>
      </c>
      <c r="W1372" s="17">
        <v>75</v>
      </c>
      <c r="X1372" s="17">
        <v>0</v>
      </c>
      <c r="Y1372" s="17">
        <v>0</v>
      </c>
      <c r="Z1372" s="17">
        <v>0</v>
      </c>
      <c r="AA1372" s="17">
        <v>0</v>
      </c>
      <c r="AB1372" s="17">
        <v>0</v>
      </c>
      <c r="AC1372" s="17">
        <v>0</v>
      </c>
      <c r="AD1372" s="17">
        <v>881.86</v>
      </c>
      <c r="AE1372" s="17">
        <v>5317.58</v>
      </c>
      <c r="AF1372" s="17">
        <v>26275.68</v>
      </c>
      <c r="AG1372" s="17">
        <v>27524.89</v>
      </c>
      <c r="AH1372" s="17">
        <v>0</v>
      </c>
      <c r="AI1372" s="17" t="s">
        <v>8046</v>
      </c>
      <c r="AJ1372" s="17" t="s">
        <v>1392</v>
      </c>
      <c r="AK1372" s="17" t="s">
        <v>4427</v>
      </c>
      <c r="AL1372" s="17" t="s">
        <v>4428</v>
      </c>
      <c r="AM1372" s="17" t="s">
        <v>4429</v>
      </c>
      <c r="AN1372">
        <v>351936258346</v>
      </c>
      <c r="AO1372" s="17" t="s">
        <v>8047</v>
      </c>
      <c r="AP1372" s="17" t="s">
        <v>8046</v>
      </c>
      <c r="AQ1372" s="17" t="s">
        <v>1392</v>
      </c>
      <c r="AR1372" s="17" t="s">
        <v>294</v>
      </c>
      <c r="AS1372" s="17" t="s">
        <v>1389</v>
      </c>
      <c r="AT1372" s="20" t="str">
        <f t="shared" si="42"/>
        <v>0475_LOCALCIR_4_EPARQUE DO ALENTEJO DE CIÊNCIA E TECNOLOGIA, SA (PACT)</v>
      </c>
      <c r="AU1372" s="21">
        <f t="shared" si="43"/>
        <v>0.75</v>
      </c>
    </row>
    <row r="1373" spans="1:47" x14ac:dyDescent="0.3">
      <c r="A1373" s="17" t="s">
        <v>1377</v>
      </c>
      <c r="B1373" s="17" t="s">
        <v>9932</v>
      </c>
      <c r="C1373">
        <v>264</v>
      </c>
      <c r="D1373" s="17" t="s">
        <v>227</v>
      </c>
      <c r="E1373" s="17" t="s">
        <v>792</v>
      </c>
      <c r="F1373">
        <v>2</v>
      </c>
      <c r="G1373">
        <v>3</v>
      </c>
      <c r="H1373" s="17" t="s">
        <v>16</v>
      </c>
      <c r="I1373">
        <v>12</v>
      </c>
      <c r="J1373" s="22" t="s">
        <v>10255</v>
      </c>
      <c r="K1373" s="22" t="s">
        <v>10420</v>
      </c>
      <c r="L1373" s="17" t="s">
        <v>413</v>
      </c>
      <c r="M1373" s="17" t="s">
        <v>8024</v>
      </c>
      <c r="N1373" s="17" t="s">
        <v>228</v>
      </c>
      <c r="O1373" s="17" t="s">
        <v>1378</v>
      </c>
      <c r="P1373" s="17" t="s">
        <v>8025</v>
      </c>
      <c r="Q1373" s="17" t="s">
        <v>0</v>
      </c>
      <c r="R1373" s="17" t="s">
        <v>9780</v>
      </c>
      <c r="S1373" s="17" t="s">
        <v>1909</v>
      </c>
      <c r="T1373" s="17" t="s">
        <v>1395</v>
      </c>
      <c r="U1373" s="18">
        <v>110000</v>
      </c>
      <c r="V1373" s="18">
        <v>0</v>
      </c>
      <c r="W1373" s="17">
        <v>75</v>
      </c>
      <c r="X1373" s="17">
        <v>0</v>
      </c>
      <c r="Y1373" s="17">
        <v>0</v>
      </c>
      <c r="Z1373" s="17">
        <v>0</v>
      </c>
      <c r="AA1373" s="17">
        <v>0</v>
      </c>
      <c r="AB1373" s="17">
        <v>0</v>
      </c>
      <c r="AC1373" s="17">
        <v>0</v>
      </c>
      <c r="AD1373" s="17">
        <v>18523.759999999998</v>
      </c>
      <c r="AE1373" s="17">
        <v>25709.37</v>
      </c>
      <c r="AF1373" s="17">
        <v>42335.14</v>
      </c>
      <c r="AG1373" s="17">
        <v>23431.74</v>
      </c>
      <c r="AH1373" s="17">
        <v>0</v>
      </c>
      <c r="AI1373" s="17" t="s">
        <v>8026</v>
      </c>
      <c r="AJ1373" s="17" t="s">
        <v>1386</v>
      </c>
      <c r="AK1373" s="17" t="s">
        <v>8027</v>
      </c>
      <c r="AL1373" s="17" t="s">
        <v>1633</v>
      </c>
      <c r="AM1373" s="17" t="s">
        <v>8028</v>
      </c>
      <c r="AN1373">
        <v>924313261</v>
      </c>
      <c r="AO1373" s="17" t="s">
        <v>8029</v>
      </c>
      <c r="AP1373" s="17" t="s">
        <v>8026</v>
      </c>
      <c r="AQ1373" s="17" t="s">
        <v>1386</v>
      </c>
      <c r="AR1373" s="17" t="s">
        <v>291</v>
      </c>
      <c r="AS1373" s="17" t="s">
        <v>1381</v>
      </c>
      <c r="AT1373" s="20" t="str">
        <f t="shared" si="42"/>
        <v>0475_LOCALCIR_4_EFEDERACION DE MUNICIPIOS Y PROVINCIAS DE EXTREMADURA</v>
      </c>
      <c r="AU1373" s="21">
        <f t="shared" si="43"/>
        <v>0.75</v>
      </c>
    </row>
    <row r="1374" spans="1:47" x14ac:dyDescent="0.3">
      <c r="A1374" s="17" t="s">
        <v>1377</v>
      </c>
      <c r="B1374" s="17" t="s">
        <v>9932</v>
      </c>
      <c r="C1374">
        <v>264</v>
      </c>
      <c r="D1374" s="17" t="s">
        <v>227</v>
      </c>
      <c r="E1374" s="17" t="s">
        <v>792</v>
      </c>
      <c r="F1374">
        <v>2</v>
      </c>
      <c r="G1374">
        <v>3</v>
      </c>
      <c r="H1374" s="17" t="s">
        <v>16</v>
      </c>
      <c r="I1374">
        <v>12</v>
      </c>
      <c r="J1374" s="22" t="s">
        <v>10255</v>
      </c>
      <c r="K1374" s="22" t="s">
        <v>10420</v>
      </c>
      <c r="L1374" s="17" t="s">
        <v>413</v>
      </c>
      <c r="M1374" s="17" t="s">
        <v>2323</v>
      </c>
      <c r="N1374" s="17" t="s">
        <v>229</v>
      </c>
      <c r="O1374" s="17" t="s">
        <v>1378</v>
      </c>
      <c r="P1374" s="17" t="s">
        <v>2324</v>
      </c>
      <c r="Q1374" s="17" t="s">
        <v>0</v>
      </c>
      <c r="R1374" s="17" t="s">
        <v>9780</v>
      </c>
      <c r="S1374" s="17" t="s">
        <v>1445</v>
      </c>
      <c r="T1374" s="17" t="s">
        <v>1395</v>
      </c>
      <c r="U1374" s="18">
        <v>280000</v>
      </c>
      <c r="V1374" s="18">
        <v>0</v>
      </c>
      <c r="W1374" s="17">
        <v>75</v>
      </c>
      <c r="X1374" s="17">
        <v>0</v>
      </c>
      <c r="Y1374" s="17">
        <v>0</v>
      </c>
      <c r="Z1374" s="17">
        <v>0</v>
      </c>
      <c r="AA1374" s="17">
        <v>0</v>
      </c>
      <c r="AB1374" s="17">
        <v>0</v>
      </c>
      <c r="AC1374" s="17">
        <v>0</v>
      </c>
      <c r="AD1374" s="17">
        <v>6112.52</v>
      </c>
      <c r="AE1374" s="17">
        <v>49630.400000000001</v>
      </c>
      <c r="AF1374" s="17">
        <v>133663.65</v>
      </c>
      <c r="AG1374" s="17">
        <v>90593.43</v>
      </c>
      <c r="AH1374" s="17">
        <v>0</v>
      </c>
      <c r="AI1374" s="17" t="s">
        <v>9304</v>
      </c>
      <c r="AJ1374" s="17" t="s">
        <v>1386</v>
      </c>
      <c r="AK1374" s="17" t="s">
        <v>2332</v>
      </c>
      <c r="AL1374" s="17" t="s">
        <v>8048</v>
      </c>
      <c r="AM1374" s="17" t="s">
        <v>8049</v>
      </c>
      <c r="AN1374">
        <v>927255600</v>
      </c>
      <c r="AO1374" s="17" t="s">
        <v>8050</v>
      </c>
      <c r="AP1374" s="17" t="s">
        <v>9304</v>
      </c>
      <c r="AQ1374" s="17" t="s">
        <v>1386</v>
      </c>
      <c r="AR1374" s="17" t="s">
        <v>297</v>
      </c>
      <c r="AS1374" s="17" t="s">
        <v>1381</v>
      </c>
      <c r="AT1374" s="20" t="str">
        <f t="shared" si="42"/>
        <v>0475_LOCALCIR_4_EDIPUTACION PROVINCIAL DE CACERES</v>
      </c>
      <c r="AU1374" s="21">
        <f t="shared" si="43"/>
        <v>0.75</v>
      </c>
    </row>
    <row r="1375" spans="1:47" x14ac:dyDescent="0.3">
      <c r="A1375" s="17" t="s">
        <v>1377</v>
      </c>
      <c r="B1375" s="17" t="s">
        <v>9932</v>
      </c>
      <c r="C1375">
        <v>264</v>
      </c>
      <c r="D1375" s="17" t="s">
        <v>227</v>
      </c>
      <c r="E1375" s="17" t="s">
        <v>792</v>
      </c>
      <c r="F1375">
        <v>2</v>
      </c>
      <c r="G1375">
        <v>3</v>
      </c>
      <c r="H1375" s="17" t="s">
        <v>16</v>
      </c>
      <c r="I1375">
        <v>12</v>
      </c>
      <c r="J1375" s="22" t="s">
        <v>10255</v>
      </c>
      <c r="K1375" s="22" t="s">
        <v>10420</v>
      </c>
      <c r="L1375" s="17" t="s">
        <v>413</v>
      </c>
      <c r="M1375" s="17" t="s">
        <v>2266</v>
      </c>
      <c r="N1375" s="17" t="s">
        <v>2267</v>
      </c>
      <c r="O1375" s="17" t="s">
        <v>1378</v>
      </c>
      <c r="P1375" s="17" t="s">
        <v>2268</v>
      </c>
      <c r="Q1375" s="17" t="s">
        <v>0</v>
      </c>
      <c r="R1375" s="17" t="s">
        <v>9780</v>
      </c>
      <c r="S1375" s="17" t="s">
        <v>1379</v>
      </c>
      <c r="T1375" s="17" t="s">
        <v>1379</v>
      </c>
      <c r="U1375" s="18">
        <v>216800</v>
      </c>
      <c r="V1375" s="18">
        <v>0</v>
      </c>
      <c r="W1375" s="17">
        <v>75</v>
      </c>
      <c r="X1375" s="17">
        <v>0</v>
      </c>
      <c r="Y1375" s="17">
        <v>0</v>
      </c>
      <c r="Z1375" s="17">
        <v>0</v>
      </c>
      <c r="AA1375" s="17">
        <v>0</v>
      </c>
      <c r="AB1375" s="17">
        <v>0</v>
      </c>
      <c r="AC1375" s="17">
        <v>0</v>
      </c>
      <c r="AD1375" s="17">
        <v>5445.69</v>
      </c>
      <c r="AE1375" s="17">
        <v>11027.94</v>
      </c>
      <c r="AF1375" s="17">
        <v>96559.72</v>
      </c>
      <c r="AG1375" s="17">
        <v>103766.66</v>
      </c>
      <c r="AH1375" s="17">
        <v>0</v>
      </c>
      <c r="AI1375" s="17" t="s">
        <v>2269</v>
      </c>
      <c r="AJ1375" s="17" t="s">
        <v>7375</v>
      </c>
      <c r="AK1375" s="17" t="s">
        <v>2271</v>
      </c>
      <c r="AL1375" s="17" t="s">
        <v>7380</v>
      </c>
      <c r="AM1375" s="17" t="s">
        <v>2273</v>
      </c>
      <c r="AN1375">
        <v>924005454</v>
      </c>
      <c r="AO1375" s="17" t="s">
        <v>8043</v>
      </c>
      <c r="AP1375" s="17" t="s">
        <v>2271</v>
      </c>
      <c r="AQ1375" s="17" t="s">
        <v>7380</v>
      </c>
      <c r="AR1375" s="17" t="s">
        <v>291</v>
      </c>
      <c r="AS1375" s="17" t="s">
        <v>1381</v>
      </c>
      <c r="AT1375" s="20" t="str">
        <f t="shared" si="42"/>
        <v>0475_LOCALCIR_4_EDIRECCION GENERAL DE EMPRESA</v>
      </c>
      <c r="AU1375" s="21">
        <f t="shared" si="43"/>
        <v>0.75</v>
      </c>
    </row>
    <row r="1376" spans="1:47" x14ac:dyDescent="0.3">
      <c r="A1376" s="17" t="s">
        <v>1377</v>
      </c>
      <c r="B1376" s="17" t="s">
        <v>9932</v>
      </c>
      <c r="C1376">
        <v>264</v>
      </c>
      <c r="D1376" s="17" t="s">
        <v>227</v>
      </c>
      <c r="E1376" s="17" t="s">
        <v>792</v>
      </c>
      <c r="F1376">
        <v>2</v>
      </c>
      <c r="G1376">
        <v>3</v>
      </c>
      <c r="H1376" s="17" t="s">
        <v>16</v>
      </c>
      <c r="I1376">
        <v>12</v>
      </c>
      <c r="J1376" s="22" t="s">
        <v>10255</v>
      </c>
      <c r="K1376" s="22" t="s">
        <v>10420</v>
      </c>
      <c r="L1376" s="17" t="s">
        <v>413</v>
      </c>
      <c r="M1376" s="17" t="s">
        <v>2282</v>
      </c>
      <c r="N1376" s="17" t="s">
        <v>295</v>
      </c>
      <c r="O1376" s="17" t="s">
        <v>1378</v>
      </c>
      <c r="P1376" s="17" t="s">
        <v>2283</v>
      </c>
      <c r="Q1376" s="17" t="s">
        <v>0</v>
      </c>
      <c r="R1376" s="17" t="s">
        <v>9780</v>
      </c>
      <c r="S1376" s="17" t="s">
        <v>2387</v>
      </c>
      <c r="T1376" s="17" t="s">
        <v>1395</v>
      </c>
      <c r="U1376" s="18">
        <v>285000</v>
      </c>
      <c r="V1376" s="18">
        <v>0</v>
      </c>
      <c r="W1376" s="17">
        <v>75</v>
      </c>
      <c r="X1376" s="17">
        <v>0</v>
      </c>
      <c r="Y1376" s="17">
        <v>0</v>
      </c>
      <c r="Z1376" s="17">
        <v>0</v>
      </c>
      <c r="AA1376" s="17">
        <v>0</v>
      </c>
      <c r="AB1376" s="17">
        <v>0</v>
      </c>
      <c r="AC1376" s="17">
        <v>0</v>
      </c>
      <c r="AD1376" s="17">
        <v>1759.5</v>
      </c>
      <c r="AE1376" s="17">
        <v>61588</v>
      </c>
      <c r="AF1376" s="17">
        <v>62437.01</v>
      </c>
      <c r="AG1376" s="17">
        <v>159215.49</v>
      </c>
      <c r="AH1376" s="17">
        <v>0</v>
      </c>
      <c r="AI1376" s="17" t="s">
        <v>2284</v>
      </c>
      <c r="AJ1376" s="17" t="s">
        <v>1386</v>
      </c>
      <c r="AK1376" s="17" t="s">
        <v>4190</v>
      </c>
      <c r="AL1376" s="17" t="s">
        <v>8022</v>
      </c>
      <c r="AM1376" s="17" t="s">
        <v>4191</v>
      </c>
      <c r="AN1376">
        <v>924212244</v>
      </c>
      <c r="AO1376" s="17" t="s">
        <v>8023</v>
      </c>
      <c r="AP1376" s="17" t="s">
        <v>2284</v>
      </c>
      <c r="AQ1376" s="17" t="s">
        <v>1386</v>
      </c>
      <c r="AR1376" s="17" t="s">
        <v>291</v>
      </c>
      <c r="AS1376" s="17" t="s">
        <v>1381</v>
      </c>
      <c r="AT1376" s="20" t="str">
        <f t="shared" si="42"/>
        <v>0475_LOCALCIR_4_EDIPUTACION DE BADAJOZ</v>
      </c>
      <c r="AU1376" s="21">
        <f t="shared" si="43"/>
        <v>0.75</v>
      </c>
    </row>
    <row r="1377" spans="1:47" x14ac:dyDescent="0.3">
      <c r="A1377" s="17" t="s">
        <v>1377</v>
      </c>
      <c r="B1377" s="17" t="s">
        <v>9932</v>
      </c>
      <c r="C1377">
        <v>264</v>
      </c>
      <c r="D1377" s="17" t="s">
        <v>227</v>
      </c>
      <c r="E1377" s="17" t="s">
        <v>792</v>
      </c>
      <c r="F1377">
        <v>2</v>
      </c>
      <c r="G1377">
        <v>3</v>
      </c>
      <c r="H1377" s="17" t="s">
        <v>16</v>
      </c>
      <c r="I1377">
        <v>12</v>
      </c>
      <c r="J1377" s="22" t="s">
        <v>10255</v>
      </c>
      <c r="K1377" s="22" t="s">
        <v>10420</v>
      </c>
      <c r="L1377" s="17" t="s">
        <v>413</v>
      </c>
      <c r="M1377" s="17" t="s">
        <v>4123</v>
      </c>
      <c r="N1377" s="17" t="s">
        <v>219</v>
      </c>
      <c r="O1377" s="17" t="s">
        <v>1378</v>
      </c>
      <c r="P1377" s="17" t="s">
        <v>4124</v>
      </c>
      <c r="Q1377" s="17" t="s">
        <v>0</v>
      </c>
      <c r="R1377" s="17" t="s">
        <v>9780</v>
      </c>
      <c r="S1377" s="17" t="s">
        <v>2387</v>
      </c>
      <c r="T1377" s="17" t="s">
        <v>1395</v>
      </c>
      <c r="U1377" s="18">
        <v>445000</v>
      </c>
      <c r="V1377" s="18">
        <v>0</v>
      </c>
      <c r="W1377" s="17">
        <v>75</v>
      </c>
      <c r="X1377" s="17">
        <v>0</v>
      </c>
      <c r="Y1377" s="17">
        <v>0</v>
      </c>
      <c r="Z1377" s="17">
        <v>0</v>
      </c>
      <c r="AA1377" s="17">
        <v>0</v>
      </c>
      <c r="AB1377" s="17">
        <v>0</v>
      </c>
      <c r="AC1377" s="17">
        <v>0</v>
      </c>
      <c r="AD1377" s="17">
        <v>11172.51</v>
      </c>
      <c r="AE1377" s="17">
        <v>27769.34</v>
      </c>
      <c r="AF1377" s="17">
        <v>186078.6</v>
      </c>
      <c r="AG1377" s="17">
        <v>219979.55</v>
      </c>
      <c r="AH1377" s="17">
        <v>0</v>
      </c>
      <c r="AI1377" s="17" t="s">
        <v>4126</v>
      </c>
      <c r="AJ1377" s="17" t="s">
        <v>2115</v>
      </c>
      <c r="AK1377" s="17" t="s">
        <v>4127</v>
      </c>
      <c r="AL1377" s="17" t="s">
        <v>4997</v>
      </c>
      <c r="AM1377" s="17" t="s">
        <v>4129</v>
      </c>
      <c r="AN1377">
        <v>924262161</v>
      </c>
      <c r="AO1377" s="17" t="s">
        <v>8040</v>
      </c>
      <c r="AP1377" s="17" t="s">
        <v>6640</v>
      </c>
      <c r="AQ1377" s="17" t="s">
        <v>8041</v>
      </c>
      <c r="AR1377" s="17" t="s">
        <v>291</v>
      </c>
      <c r="AS1377" s="17" t="s">
        <v>1381</v>
      </c>
      <c r="AT1377" s="20" t="str">
        <f t="shared" si="42"/>
        <v>0475_LOCALCIR_4_EAGENCIA EXTREMEÑA DE LA ENERGIA</v>
      </c>
      <c r="AU1377" s="21">
        <f t="shared" si="43"/>
        <v>0.75</v>
      </c>
    </row>
    <row r="1378" spans="1:47" x14ac:dyDescent="0.3">
      <c r="A1378" s="17" t="s">
        <v>1377</v>
      </c>
      <c r="B1378" s="17" t="s">
        <v>9932</v>
      </c>
      <c r="C1378">
        <v>264</v>
      </c>
      <c r="D1378" s="17" t="s">
        <v>222</v>
      </c>
      <c r="E1378" s="17" t="s">
        <v>792</v>
      </c>
      <c r="F1378">
        <v>3</v>
      </c>
      <c r="G1378">
        <v>6</v>
      </c>
      <c r="H1378" s="17" t="s">
        <v>2</v>
      </c>
      <c r="I1378">
        <v>10</v>
      </c>
      <c r="J1378" s="22" t="s">
        <v>10127</v>
      </c>
      <c r="K1378" s="22" t="s">
        <v>10420</v>
      </c>
      <c r="L1378" s="17" t="s">
        <v>428</v>
      </c>
      <c r="M1378" s="17" t="s">
        <v>6811</v>
      </c>
      <c r="N1378" s="17" t="s">
        <v>484</v>
      </c>
      <c r="O1378" s="17" t="s">
        <v>1378</v>
      </c>
      <c r="P1378" s="17" t="s">
        <v>6812</v>
      </c>
      <c r="Q1378" s="17" t="s">
        <v>278</v>
      </c>
      <c r="R1378" s="17" t="s">
        <v>9780</v>
      </c>
      <c r="S1378" s="17" t="s">
        <v>1379</v>
      </c>
      <c r="T1378" s="17" t="s">
        <v>1379</v>
      </c>
      <c r="U1378" s="18">
        <v>500000</v>
      </c>
      <c r="V1378" s="18">
        <v>0</v>
      </c>
      <c r="W1378" s="17">
        <v>75</v>
      </c>
      <c r="X1378" s="17">
        <v>0</v>
      </c>
      <c r="Y1378" s="17">
        <v>0</v>
      </c>
      <c r="Z1378" s="17">
        <v>0</v>
      </c>
      <c r="AA1378" s="17">
        <v>0</v>
      </c>
      <c r="AB1378" s="17">
        <v>0</v>
      </c>
      <c r="AC1378" s="17">
        <v>0</v>
      </c>
      <c r="AD1378" s="17">
        <v>0</v>
      </c>
      <c r="AE1378" s="17">
        <v>78199.039999999994</v>
      </c>
      <c r="AF1378" s="17">
        <v>219421.86</v>
      </c>
      <c r="AG1378" s="17">
        <v>202379.09</v>
      </c>
      <c r="AH1378" s="17">
        <v>0</v>
      </c>
      <c r="AI1378" s="17" t="s">
        <v>8253</v>
      </c>
      <c r="AJ1378" s="17" t="s">
        <v>8254</v>
      </c>
      <c r="AK1378" s="17" t="s">
        <v>8255</v>
      </c>
      <c r="AL1378" s="17" t="s">
        <v>8256</v>
      </c>
      <c r="AM1378" s="17" t="s">
        <v>8257</v>
      </c>
      <c r="AN1378">
        <v>924332467</v>
      </c>
      <c r="AO1378" s="17" t="s">
        <v>8258</v>
      </c>
      <c r="AP1378" s="17" t="s">
        <v>9894</v>
      </c>
      <c r="AQ1378" s="17" t="s">
        <v>9895</v>
      </c>
      <c r="AR1378" s="17" t="s">
        <v>291</v>
      </c>
      <c r="AS1378" s="17" t="s">
        <v>1381</v>
      </c>
      <c r="AT1378" s="20" t="str">
        <f t="shared" si="42"/>
        <v>0581_EUROBIRD_4_EJUNTA DE EXTREMADURA CONSEJERIA DE ECONOMIA E INFRAESTRUCTURAS DIRECCION GENERAL DE TURISMO</v>
      </c>
      <c r="AU1378" s="21">
        <f t="shared" si="43"/>
        <v>0.75</v>
      </c>
    </row>
    <row r="1379" spans="1:47" x14ac:dyDescent="0.3">
      <c r="A1379" s="17" t="s">
        <v>1377</v>
      </c>
      <c r="B1379" s="17" t="s">
        <v>9932</v>
      </c>
      <c r="C1379">
        <v>264</v>
      </c>
      <c r="D1379" s="17" t="s">
        <v>222</v>
      </c>
      <c r="E1379" s="17" t="s">
        <v>792</v>
      </c>
      <c r="F1379">
        <v>3</v>
      </c>
      <c r="G1379">
        <v>6</v>
      </c>
      <c r="H1379" s="17" t="s">
        <v>2</v>
      </c>
      <c r="I1379">
        <v>10</v>
      </c>
      <c r="J1379" s="22" t="s">
        <v>10127</v>
      </c>
      <c r="K1379" s="22" t="s">
        <v>10420</v>
      </c>
      <c r="L1379" s="17" t="s">
        <v>428</v>
      </c>
      <c r="M1379" s="17" t="s">
        <v>4109</v>
      </c>
      <c r="N1379" s="17" t="s">
        <v>751</v>
      </c>
      <c r="O1379" s="17" t="s">
        <v>1378</v>
      </c>
      <c r="P1379" s="17" t="s">
        <v>4110</v>
      </c>
      <c r="Q1379" s="17" t="s">
        <v>0</v>
      </c>
      <c r="R1379" s="17" t="s">
        <v>9780</v>
      </c>
      <c r="S1379" s="17" t="s">
        <v>1939</v>
      </c>
      <c r="T1379" s="17" t="s">
        <v>1939</v>
      </c>
      <c r="U1379" s="18">
        <v>26875</v>
      </c>
      <c r="V1379" s="18">
        <v>0</v>
      </c>
      <c r="W1379" s="17">
        <v>75</v>
      </c>
      <c r="X1379" s="17">
        <v>0</v>
      </c>
      <c r="Y1379" s="17">
        <v>0</v>
      </c>
      <c r="Z1379" s="17">
        <v>0</v>
      </c>
      <c r="AA1379" s="17">
        <v>0</v>
      </c>
      <c r="AB1379" s="17">
        <v>0</v>
      </c>
      <c r="AC1379" s="17">
        <v>0</v>
      </c>
      <c r="AD1379" s="17">
        <v>0</v>
      </c>
      <c r="AE1379" s="17">
        <v>0</v>
      </c>
      <c r="AF1379" s="17">
        <v>0</v>
      </c>
      <c r="AG1379" s="17">
        <v>26875</v>
      </c>
      <c r="AH1379" s="17">
        <v>0</v>
      </c>
      <c r="AI1379" s="17" t="s">
        <v>8266</v>
      </c>
      <c r="AJ1379" s="17" t="s">
        <v>8267</v>
      </c>
      <c r="AK1379" s="17" t="s">
        <v>4112</v>
      </c>
      <c r="AL1379" s="17" t="s">
        <v>8268</v>
      </c>
      <c r="AM1379" s="17" t="s">
        <v>4113</v>
      </c>
      <c r="AN1379">
        <v>351268639740</v>
      </c>
      <c r="AO1379" s="17" t="s">
        <v>8269</v>
      </c>
      <c r="AP1379" s="17" t="s">
        <v>8270</v>
      </c>
      <c r="AQ1379" s="17" t="s">
        <v>8271</v>
      </c>
      <c r="AR1379" s="17" t="s">
        <v>322</v>
      </c>
      <c r="AS1379" s="17" t="s">
        <v>1389</v>
      </c>
      <c r="AT1379" s="20" t="str">
        <f t="shared" si="42"/>
        <v>0581_EUROBIRD_4_ECÂMARA MUNICIPAL DE ELVAS</v>
      </c>
      <c r="AU1379" s="21">
        <f t="shared" si="43"/>
        <v>0.75</v>
      </c>
    </row>
    <row r="1380" spans="1:47" x14ac:dyDescent="0.3">
      <c r="A1380" s="17" t="s">
        <v>1377</v>
      </c>
      <c r="B1380" s="17" t="s">
        <v>9932</v>
      </c>
      <c r="C1380">
        <v>264</v>
      </c>
      <c r="D1380" s="17" t="s">
        <v>222</v>
      </c>
      <c r="E1380" s="17" t="s">
        <v>792</v>
      </c>
      <c r="F1380">
        <v>3</v>
      </c>
      <c r="G1380">
        <v>6</v>
      </c>
      <c r="H1380" s="17" t="s">
        <v>2</v>
      </c>
      <c r="I1380">
        <v>10</v>
      </c>
      <c r="J1380" s="22" t="s">
        <v>10127</v>
      </c>
      <c r="K1380" s="22" t="s">
        <v>10420</v>
      </c>
      <c r="L1380" s="17" t="s">
        <v>428</v>
      </c>
      <c r="M1380" s="17" t="s">
        <v>8167</v>
      </c>
      <c r="N1380" s="17" t="s">
        <v>626</v>
      </c>
      <c r="O1380" s="17" t="s">
        <v>1378</v>
      </c>
      <c r="P1380" s="17" t="s">
        <v>8168</v>
      </c>
      <c r="Q1380" s="17" t="s">
        <v>0</v>
      </c>
      <c r="R1380" s="17" t="s">
        <v>9780</v>
      </c>
      <c r="S1380" s="17" t="s">
        <v>1939</v>
      </c>
      <c r="T1380" s="17" t="s">
        <v>1939</v>
      </c>
      <c r="U1380" s="18">
        <v>40250</v>
      </c>
      <c r="V1380" s="18">
        <v>0</v>
      </c>
      <c r="W1380" s="17">
        <v>75</v>
      </c>
      <c r="X1380" s="17">
        <v>0</v>
      </c>
      <c r="Y1380" s="17">
        <v>0</v>
      </c>
      <c r="Z1380" s="17">
        <v>0</v>
      </c>
      <c r="AA1380" s="17">
        <v>0</v>
      </c>
      <c r="AB1380" s="17">
        <v>0</v>
      </c>
      <c r="AC1380" s="17">
        <v>0</v>
      </c>
      <c r="AD1380" s="17">
        <v>0</v>
      </c>
      <c r="AE1380" s="17">
        <v>0</v>
      </c>
      <c r="AF1380" s="17">
        <v>15354.95</v>
      </c>
      <c r="AG1380" s="17">
        <v>24895.040000000001</v>
      </c>
      <c r="AH1380" s="17">
        <v>0</v>
      </c>
      <c r="AI1380" s="17" t="s">
        <v>8284</v>
      </c>
      <c r="AJ1380" s="17" t="s">
        <v>8285</v>
      </c>
      <c r="AK1380" s="17" t="s">
        <v>8286</v>
      </c>
      <c r="AL1380" s="17" t="s">
        <v>8287</v>
      </c>
      <c r="AM1380" s="17" t="s">
        <v>8288</v>
      </c>
      <c r="AN1380">
        <v>351266777000</v>
      </c>
      <c r="AO1380" s="17" t="s">
        <v>8289</v>
      </c>
      <c r="AP1380" s="17" t="s">
        <v>8286</v>
      </c>
      <c r="AQ1380" s="17" t="s">
        <v>8287</v>
      </c>
      <c r="AR1380" s="17" t="s">
        <v>294</v>
      </c>
      <c r="AS1380" s="17" t="s">
        <v>1389</v>
      </c>
      <c r="AT1380" s="20" t="str">
        <f t="shared" si="42"/>
        <v>0581_EUROBIRD_4_ECÂMARA MUNICIPAL DE EVORA</v>
      </c>
      <c r="AU1380" s="21">
        <f t="shared" si="43"/>
        <v>0.75</v>
      </c>
    </row>
    <row r="1381" spans="1:47" x14ac:dyDescent="0.3">
      <c r="A1381" s="17" t="s">
        <v>1377</v>
      </c>
      <c r="B1381" s="17" t="s">
        <v>9932</v>
      </c>
      <c r="C1381">
        <v>264</v>
      </c>
      <c r="D1381" s="17" t="s">
        <v>222</v>
      </c>
      <c r="E1381" s="17" t="s">
        <v>792</v>
      </c>
      <c r="F1381">
        <v>3</v>
      </c>
      <c r="G1381">
        <v>6</v>
      </c>
      <c r="H1381" s="17" t="s">
        <v>2</v>
      </c>
      <c r="I1381">
        <v>10</v>
      </c>
      <c r="J1381" s="22" t="s">
        <v>10127</v>
      </c>
      <c r="K1381" s="22" t="s">
        <v>10420</v>
      </c>
      <c r="L1381" s="17" t="s">
        <v>428</v>
      </c>
      <c r="M1381" s="17" t="s">
        <v>4206</v>
      </c>
      <c r="N1381" s="17" t="s">
        <v>693</v>
      </c>
      <c r="O1381" s="17" t="s">
        <v>1394</v>
      </c>
      <c r="P1381" s="17" t="s">
        <v>4207</v>
      </c>
      <c r="Q1381" s="17" t="s">
        <v>0</v>
      </c>
      <c r="R1381" s="17" t="s">
        <v>9780</v>
      </c>
      <c r="S1381" s="17" t="s">
        <v>4208</v>
      </c>
      <c r="T1381" s="17" t="s">
        <v>1395</v>
      </c>
      <c r="U1381" s="18">
        <v>0</v>
      </c>
      <c r="V1381" s="18">
        <v>112490</v>
      </c>
      <c r="W1381" s="17">
        <v>0</v>
      </c>
      <c r="X1381" s="17">
        <v>75</v>
      </c>
      <c r="Y1381" s="17">
        <v>0</v>
      </c>
      <c r="Z1381" s="17">
        <v>0</v>
      </c>
      <c r="AA1381" s="17">
        <v>0</v>
      </c>
      <c r="AB1381" s="17">
        <v>0</v>
      </c>
      <c r="AC1381" s="17">
        <v>0</v>
      </c>
      <c r="AD1381" s="17">
        <v>31688.74</v>
      </c>
      <c r="AE1381" s="17">
        <v>26205.43</v>
      </c>
      <c r="AF1381" s="17">
        <v>19724.22</v>
      </c>
      <c r="AG1381" s="17">
        <v>34871.61</v>
      </c>
      <c r="AH1381" s="17">
        <v>0</v>
      </c>
      <c r="AI1381" s="17" t="s">
        <v>4209</v>
      </c>
      <c r="AJ1381" s="17" t="s">
        <v>8259</v>
      </c>
      <c r="AK1381" s="17" t="s">
        <v>4209</v>
      </c>
      <c r="AL1381" s="17" t="s">
        <v>8260</v>
      </c>
      <c r="AM1381" s="17" t="s">
        <v>8261</v>
      </c>
      <c r="AN1381">
        <v>690179389</v>
      </c>
      <c r="AO1381" s="17" t="s">
        <v>8262</v>
      </c>
      <c r="AP1381" s="17" t="s">
        <v>4209</v>
      </c>
      <c r="AQ1381" s="17" t="s">
        <v>8260</v>
      </c>
      <c r="AR1381" s="17" t="s">
        <v>291</v>
      </c>
      <c r="AS1381" s="17" t="s">
        <v>1381</v>
      </c>
      <c r="AT1381" s="20" t="str">
        <f t="shared" si="42"/>
        <v>0581_EUROBIRD_4_ERANNA CONSULTORIA, SLU</v>
      </c>
      <c r="AU1381" s="21">
        <f t="shared" si="43"/>
        <v>0.75</v>
      </c>
    </row>
    <row r="1382" spans="1:47" x14ac:dyDescent="0.3">
      <c r="A1382" s="17" t="s">
        <v>1377</v>
      </c>
      <c r="B1382" s="17" t="s">
        <v>9932</v>
      </c>
      <c r="C1382">
        <v>264</v>
      </c>
      <c r="D1382" s="17" t="s">
        <v>222</v>
      </c>
      <c r="E1382" s="17" t="s">
        <v>792</v>
      </c>
      <c r="F1382">
        <v>3</v>
      </c>
      <c r="G1382">
        <v>6</v>
      </c>
      <c r="H1382" s="17" t="s">
        <v>2</v>
      </c>
      <c r="I1382">
        <v>10</v>
      </c>
      <c r="J1382" s="22" t="s">
        <v>10127</v>
      </c>
      <c r="K1382" s="22" t="s">
        <v>10420</v>
      </c>
      <c r="L1382" s="17" t="s">
        <v>428</v>
      </c>
      <c r="M1382" s="17" t="s">
        <v>2458</v>
      </c>
      <c r="N1382" s="17" t="s">
        <v>221</v>
      </c>
      <c r="O1382" s="17" t="s">
        <v>1378</v>
      </c>
      <c r="P1382" s="17" t="s">
        <v>2459</v>
      </c>
      <c r="Q1382" s="17" t="s">
        <v>0</v>
      </c>
      <c r="R1382" s="17" t="s">
        <v>9780</v>
      </c>
      <c r="S1382" s="17" t="s">
        <v>3347</v>
      </c>
      <c r="T1382" s="17" t="s">
        <v>1395</v>
      </c>
      <c r="U1382" s="18">
        <v>82644.62</v>
      </c>
      <c r="V1382" s="18">
        <v>0</v>
      </c>
      <c r="W1382" s="17">
        <v>75</v>
      </c>
      <c r="X1382" s="17">
        <v>0</v>
      </c>
      <c r="Y1382" s="17">
        <v>0</v>
      </c>
      <c r="Z1382" s="17">
        <v>0</v>
      </c>
      <c r="AA1382" s="17">
        <v>0</v>
      </c>
      <c r="AB1382" s="17">
        <v>0</v>
      </c>
      <c r="AC1382" s="17">
        <v>0</v>
      </c>
      <c r="AD1382" s="17">
        <v>0</v>
      </c>
      <c r="AE1382" s="17">
        <v>46039.96</v>
      </c>
      <c r="AF1382" s="17">
        <v>22042.71</v>
      </c>
      <c r="AG1382" s="17">
        <v>14561.95</v>
      </c>
      <c r="AH1382" s="17">
        <v>0</v>
      </c>
      <c r="AI1382" s="17" t="s">
        <v>8273</v>
      </c>
      <c r="AJ1382" s="17" t="s">
        <v>1920</v>
      </c>
      <c r="AK1382" s="17" t="s">
        <v>10334</v>
      </c>
      <c r="AL1382" s="17" t="s">
        <v>10512</v>
      </c>
      <c r="AM1382" s="17" t="s">
        <v>10345</v>
      </c>
      <c r="AN1382">
        <v>927251012</v>
      </c>
      <c r="AO1382" s="17" t="s">
        <v>10513</v>
      </c>
      <c r="AP1382" s="17" t="s">
        <v>8274</v>
      </c>
      <c r="AQ1382" s="17" t="s">
        <v>1440</v>
      </c>
      <c r="AR1382" s="17" t="s">
        <v>291</v>
      </c>
      <c r="AS1382" s="17" t="s">
        <v>1381</v>
      </c>
      <c r="AT1382" s="20" t="str">
        <f t="shared" si="42"/>
        <v>0581_EUROBIRD_4_EUNIVERSIDAD DE EXTREMADURA</v>
      </c>
      <c r="AU1382" s="21">
        <f t="shared" si="43"/>
        <v>0.75</v>
      </c>
    </row>
    <row r="1383" spans="1:47" x14ac:dyDescent="0.3">
      <c r="A1383" s="17" t="s">
        <v>1377</v>
      </c>
      <c r="B1383" s="17" t="s">
        <v>9932</v>
      </c>
      <c r="C1383">
        <v>264</v>
      </c>
      <c r="D1383" s="17" t="s">
        <v>222</v>
      </c>
      <c r="E1383" s="17" t="s">
        <v>792</v>
      </c>
      <c r="F1383">
        <v>3</v>
      </c>
      <c r="G1383">
        <v>6</v>
      </c>
      <c r="H1383" s="17" t="s">
        <v>2</v>
      </c>
      <c r="I1383">
        <v>10</v>
      </c>
      <c r="J1383" s="22" t="s">
        <v>10127</v>
      </c>
      <c r="K1383" s="22" t="s">
        <v>10420</v>
      </c>
      <c r="L1383" s="17" t="s">
        <v>428</v>
      </c>
      <c r="M1383" s="17" t="s">
        <v>4115</v>
      </c>
      <c r="N1383" s="17" t="s">
        <v>752</v>
      </c>
      <c r="O1383" s="17" t="s">
        <v>1378</v>
      </c>
      <c r="P1383" s="17" t="s">
        <v>4116</v>
      </c>
      <c r="Q1383" s="17" t="s">
        <v>0</v>
      </c>
      <c r="R1383" s="17" t="s">
        <v>9780</v>
      </c>
      <c r="S1383" s="17" t="s">
        <v>1939</v>
      </c>
      <c r="T1383" s="17" t="s">
        <v>1939</v>
      </c>
      <c r="U1383" s="18">
        <v>26875</v>
      </c>
      <c r="V1383" s="18">
        <v>0</v>
      </c>
      <c r="W1383" s="17">
        <v>75</v>
      </c>
      <c r="X1383" s="17">
        <v>0</v>
      </c>
      <c r="Y1383" s="17">
        <v>0</v>
      </c>
      <c r="Z1383" s="17">
        <v>0</v>
      </c>
      <c r="AA1383" s="17">
        <v>0</v>
      </c>
      <c r="AB1383" s="17">
        <v>0</v>
      </c>
      <c r="AC1383" s="17">
        <v>0</v>
      </c>
      <c r="AD1383" s="17">
        <v>0</v>
      </c>
      <c r="AE1383" s="17">
        <v>2416.7600000000002</v>
      </c>
      <c r="AF1383" s="17">
        <v>11770.79</v>
      </c>
      <c r="AG1383" s="17">
        <v>12687.46</v>
      </c>
      <c r="AH1383" s="17">
        <v>0</v>
      </c>
      <c r="AI1383" s="17" t="s">
        <v>4117</v>
      </c>
      <c r="AJ1383" s="17" t="s">
        <v>8281</v>
      </c>
      <c r="AK1383" s="17" t="s">
        <v>4118</v>
      </c>
      <c r="AL1383" s="17" t="s">
        <v>1587</v>
      </c>
      <c r="AM1383" s="17" t="s">
        <v>8282</v>
      </c>
      <c r="AN1383">
        <v>351268680300</v>
      </c>
      <c r="AO1383" s="17" t="s">
        <v>8283</v>
      </c>
      <c r="AP1383" s="17" t="s">
        <v>4121</v>
      </c>
      <c r="AQ1383" s="17" t="s">
        <v>1869</v>
      </c>
      <c r="AR1383" s="17" t="s">
        <v>322</v>
      </c>
      <c r="AS1383" s="17" t="s">
        <v>1389</v>
      </c>
      <c r="AT1383" s="20" t="str">
        <f t="shared" si="42"/>
        <v>0581_EUROBIRD_4_ECÂMARA MUNICIPAL DE CAMPO MAIOR</v>
      </c>
      <c r="AU1383" s="21">
        <f t="shared" si="43"/>
        <v>0.75</v>
      </c>
    </row>
    <row r="1384" spans="1:47" x14ac:dyDescent="0.3">
      <c r="A1384" s="17" t="s">
        <v>1377</v>
      </c>
      <c r="B1384" s="17" t="s">
        <v>9932</v>
      </c>
      <c r="C1384">
        <v>264</v>
      </c>
      <c r="D1384" s="17" t="s">
        <v>222</v>
      </c>
      <c r="E1384" s="17" t="s">
        <v>792</v>
      </c>
      <c r="F1384">
        <v>3</v>
      </c>
      <c r="G1384">
        <v>6</v>
      </c>
      <c r="H1384" s="17" t="s">
        <v>2</v>
      </c>
      <c r="I1384">
        <v>10</v>
      </c>
      <c r="J1384" s="22" t="s">
        <v>10127</v>
      </c>
      <c r="K1384" s="22" t="s">
        <v>10420</v>
      </c>
      <c r="L1384" s="17" t="s">
        <v>428</v>
      </c>
      <c r="M1384" s="17" t="s">
        <v>2238</v>
      </c>
      <c r="N1384" s="17" t="s">
        <v>9783</v>
      </c>
      <c r="O1384" s="17" t="s">
        <v>1378</v>
      </c>
      <c r="P1384" s="17" t="s">
        <v>2239</v>
      </c>
      <c r="Q1384" s="17" t="s">
        <v>0</v>
      </c>
      <c r="R1384" s="17" t="s">
        <v>9780</v>
      </c>
      <c r="S1384" s="17" t="s">
        <v>4140</v>
      </c>
      <c r="T1384" s="17" t="s">
        <v>1395</v>
      </c>
      <c r="U1384" s="18">
        <v>88149.04</v>
      </c>
      <c r="V1384" s="18">
        <v>0</v>
      </c>
      <c r="W1384" s="17">
        <v>75</v>
      </c>
      <c r="X1384" s="17">
        <v>0</v>
      </c>
      <c r="Y1384" s="17">
        <v>0</v>
      </c>
      <c r="Z1384" s="17">
        <v>0</v>
      </c>
      <c r="AA1384" s="17">
        <v>0</v>
      </c>
      <c r="AB1384" s="17">
        <v>0</v>
      </c>
      <c r="AC1384" s="17">
        <v>0</v>
      </c>
      <c r="AD1384" s="17">
        <v>0</v>
      </c>
      <c r="AE1384" s="17">
        <v>28008.21</v>
      </c>
      <c r="AF1384" s="17">
        <v>50123.92</v>
      </c>
      <c r="AG1384" s="17">
        <v>10016.91</v>
      </c>
      <c r="AH1384" s="17">
        <v>0</v>
      </c>
      <c r="AI1384" s="17" t="s">
        <v>2241</v>
      </c>
      <c r="AJ1384" s="17" t="s">
        <v>1676</v>
      </c>
      <c r="AK1384" s="17" t="s">
        <v>2242</v>
      </c>
      <c r="AL1384" s="17" t="s">
        <v>8272</v>
      </c>
      <c r="AM1384" s="17" t="s">
        <v>2244</v>
      </c>
      <c r="AN1384">
        <v>34608841923</v>
      </c>
      <c r="AO1384" s="17" t="s">
        <v>3492</v>
      </c>
      <c r="AP1384" s="17" t="s">
        <v>2246</v>
      </c>
      <c r="AQ1384" s="17" t="s">
        <v>5109</v>
      </c>
      <c r="AR1384" s="17" t="s">
        <v>291</v>
      </c>
      <c r="AS1384" s="17" t="s">
        <v>1381</v>
      </c>
      <c r="AT1384" s="20" t="str">
        <f t="shared" si="42"/>
        <v>0581_EUROBIRD_4_ECAMARA DE COMERCIO DE BADAJOZ</v>
      </c>
      <c r="AU1384" s="21">
        <f t="shared" si="43"/>
        <v>0.75</v>
      </c>
    </row>
    <row r="1385" spans="1:47" x14ac:dyDescent="0.3">
      <c r="A1385" s="17" t="s">
        <v>1377</v>
      </c>
      <c r="B1385" s="17" t="s">
        <v>9932</v>
      </c>
      <c r="C1385">
        <v>264</v>
      </c>
      <c r="D1385" s="17" t="s">
        <v>222</v>
      </c>
      <c r="E1385" s="17" t="s">
        <v>792</v>
      </c>
      <c r="F1385">
        <v>3</v>
      </c>
      <c r="G1385">
        <v>6</v>
      </c>
      <c r="H1385" s="17" t="s">
        <v>2</v>
      </c>
      <c r="I1385">
        <v>10</v>
      </c>
      <c r="J1385" s="22" t="s">
        <v>10127</v>
      </c>
      <c r="K1385" s="22" t="s">
        <v>10420</v>
      </c>
      <c r="L1385" s="17" t="s">
        <v>428</v>
      </c>
      <c r="M1385" s="17" t="s">
        <v>2257</v>
      </c>
      <c r="N1385" s="17" t="s">
        <v>302</v>
      </c>
      <c r="O1385" s="17" t="s">
        <v>1378</v>
      </c>
      <c r="P1385" s="17" t="s">
        <v>2258</v>
      </c>
      <c r="Q1385" s="17" t="s">
        <v>0</v>
      </c>
      <c r="R1385" s="17" t="s">
        <v>9780</v>
      </c>
      <c r="S1385" s="17" t="s">
        <v>1701</v>
      </c>
      <c r="T1385" s="17" t="s">
        <v>1395</v>
      </c>
      <c r="U1385" s="18">
        <v>60476.08</v>
      </c>
      <c r="V1385" s="18">
        <v>0</v>
      </c>
      <c r="W1385" s="17">
        <v>75</v>
      </c>
      <c r="X1385" s="17">
        <v>0</v>
      </c>
      <c r="Y1385" s="17">
        <v>0</v>
      </c>
      <c r="Z1385" s="17">
        <v>0</v>
      </c>
      <c r="AA1385" s="17">
        <v>0</v>
      </c>
      <c r="AB1385" s="17">
        <v>0</v>
      </c>
      <c r="AC1385" s="17">
        <v>0</v>
      </c>
      <c r="AD1385" s="17">
        <v>0</v>
      </c>
      <c r="AE1385" s="17">
        <v>31010.28</v>
      </c>
      <c r="AF1385" s="17">
        <v>27482.7</v>
      </c>
      <c r="AG1385" s="17">
        <v>1983.1</v>
      </c>
      <c r="AH1385" s="17">
        <v>0</v>
      </c>
      <c r="AI1385" s="17" t="s">
        <v>2260</v>
      </c>
      <c r="AJ1385" s="17" t="s">
        <v>1380</v>
      </c>
      <c r="AK1385" s="17" t="s">
        <v>2262</v>
      </c>
      <c r="AL1385" s="17" t="s">
        <v>8263</v>
      </c>
      <c r="AM1385" s="17" t="s">
        <v>8264</v>
      </c>
      <c r="AN1385">
        <v>34927414347</v>
      </c>
      <c r="AO1385" s="17" t="s">
        <v>8265</v>
      </c>
      <c r="AP1385" s="17" t="s">
        <v>2262</v>
      </c>
      <c r="AQ1385" s="17" t="s">
        <v>8263</v>
      </c>
      <c r="AR1385" s="17" t="s">
        <v>297</v>
      </c>
      <c r="AS1385" s="17" t="s">
        <v>1381</v>
      </c>
      <c r="AT1385" s="20" t="str">
        <f t="shared" si="42"/>
        <v>0581_EUROBIRD_4_ECAMARA OFICIAL DE COMERCIO, INDUSTRIA Y SERVICIOS DE CACERES</v>
      </c>
      <c r="AU1385" s="21">
        <f t="shared" si="43"/>
        <v>0.75</v>
      </c>
    </row>
    <row r="1386" spans="1:47" x14ac:dyDescent="0.3">
      <c r="A1386" s="17" t="s">
        <v>1377</v>
      </c>
      <c r="B1386" s="17" t="s">
        <v>9932</v>
      </c>
      <c r="C1386">
        <v>264</v>
      </c>
      <c r="D1386" s="17" t="s">
        <v>222</v>
      </c>
      <c r="E1386" s="17" t="s">
        <v>792</v>
      </c>
      <c r="F1386">
        <v>3</v>
      </c>
      <c r="G1386">
        <v>6</v>
      </c>
      <c r="H1386" s="17" t="s">
        <v>2</v>
      </c>
      <c r="I1386">
        <v>10</v>
      </c>
      <c r="J1386" s="22" t="s">
        <v>10127</v>
      </c>
      <c r="K1386" s="22" t="s">
        <v>10420</v>
      </c>
      <c r="L1386" s="17" t="s">
        <v>428</v>
      </c>
      <c r="M1386" s="17" t="s">
        <v>6801</v>
      </c>
      <c r="N1386" s="17" t="s">
        <v>478</v>
      </c>
      <c r="O1386" s="17" t="s">
        <v>1378</v>
      </c>
      <c r="P1386" s="17" t="s">
        <v>6802</v>
      </c>
      <c r="Q1386" s="17" t="s">
        <v>0</v>
      </c>
      <c r="R1386" s="17" t="s">
        <v>9780</v>
      </c>
      <c r="S1386" s="17" t="s">
        <v>1489</v>
      </c>
      <c r="T1386" s="17" t="s">
        <v>1489</v>
      </c>
      <c r="U1386" s="18">
        <v>33333</v>
      </c>
      <c r="V1386" s="18">
        <v>0</v>
      </c>
      <c r="W1386" s="17">
        <v>75</v>
      </c>
      <c r="X1386" s="17">
        <v>0</v>
      </c>
      <c r="Y1386" s="17">
        <v>0</v>
      </c>
      <c r="Z1386" s="17">
        <v>0</v>
      </c>
      <c r="AA1386" s="17">
        <v>0</v>
      </c>
      <c r="AB1386" s="17">
        <v>0</v>
      </c>
      <c r="AC1386" s="17">
        <v>0</v>
      </c>
      <c r="AD1386" s="17">
        <v>0</v>
      </c>
      <c r="AE1386" s="17">
        <v>1525.91</v>
      </c>
      <c r="AF1386" s="17">
        <v>5808.2</v>
      </c>
      <c r="AG1386" s="17">
        <v>25998.880000000001</v>
      </c>
      <c r="AH1386" s="17">
        <v>0</v>
      </c>
      <c r="AI1386" s="17" t="s">
        <v>6803</v>
      </c>
      <c r="AJ1386" s="17" t="s">
        <v>1848</v>
      </c>
      <c r="AK1386" s="17" t="s">
        <v>3213</v>
      </c>
      <c r="AL1386" s="17" t="s">
        <v>8292</v>
      </c>
      <c r="AM1386" s="17" t="s">
        <v>6804</v>
      </c>
      <c r="AN1386">
        <v>351272330330</v>
      </c>
      <c r="AO1386" s="17" t="s">
        <v>8293</v>
      </c>
      <c r="AP1386" s="17" t="s">
        <v>8294</v>
      </c>
      <c r="AQ1386" s="17" t="s">
        <v>8295</v>
      </c>
      <c r="AR1386" s="17" t="s">
        <v>301</v>
      </c>
      <c r="AS1386" s="17" t="s">
        <v>1389</v>
      </c>
      <c r="AT1386" s="20" t="str">
        <f t="shared" si="42"/>
        <v>0581_EUROBIRD_4_ECÂMARA MUNICIPAL DE CASTELO BRANCO</v>
      </c>
      <c r="AU1386" s="21">
        <f t="shared" si="43"/>
        <v>0.75</v>
      </c>
    </row>
    <row r="1387" spans="1:47" x14ac:dyDescent="0.3">
      <c r="A1387" s="17" t="s">
        <v>1377</v>
      </c>
      <c r="B1387" s="17" t="s">
        <v>9932</v>
      </c>
      <c r="C1387">
        <v>264</v>
      </c>
      <c r="D1387" s="17" t="s">
        <v>222</v>
      </c>
      <c r="E1387" s="17" t="s">
        <v>792</v>
      </c>
      <c r="F1387">
        <v>3</v>
      </c>
      <c r="G1387">
        <v>6</v>
      </c>
      <c r="H1387" s="17" t="s">
        <v>2</v>
      </c>
      <c r="I1387">
        <v>10</v>
      </c>
      <c r="J1387" s="22" t="s">
        <v>10127</v>
      </c>
      <c r="K1387" s="22" t="s">
        <v>10420</v>
      </c>
      <c r="L1387" s="17" t="s">
        <v>428</v>
      </c>
      <c r="M1387" s="17" t="s">
        <v>2282</v>
      </c>
      <c r="N1387" s="17" t="s">
        <v>295</v>
      </c>
      <c r="O1387" s="17" t="s">
        <v>1378</v>
      </c>
      <c r="P1387" s="17" t="s">
        <v>2283</v>
      </c>
      <c r="Q1387" s="17" t="s">
        <v>0</v>
      </c>
      <c r="R1387" s="17" t="s">
        <v>9780</v>
      </c>
      <c r="S1387" s="17" t="s">
        <v>3722</v>
      </c>
      <c r="T1387" s="17" t="s">
        <v>1395</v>
      </c>
      <c r="U1387" s="18">
        <v>123760</v>
      </c>
      <c r="V1387" s="18">
        <v>0</v>
      </c>
      <c r="W1387" s="17">
        <v>75</v>
      </c>
      <c r="X1387" s="17">
        <v>0</v>
      </c>
      <c r="Y1387" s="17">
        <v>0</v>
      </c>
      <c r="Z1387" s="17">
        <v>0</v>
      </c>
      <c r="AA1387" s="17">
        <v>0</v>
      </c>
      <c r="AB1387" s="17">
        <v>0</v>
      </c>
      <c r="AC1387" s="17">
        <v>0</v>
      </c>
      <c r="AD1387" s="17">
        <v>0</v>
      </c>
      <c r="AE1387" s="17">
        <v>13987.6</v>
      </c>
      <c r="AF1387" s="17">
        <v>30943.47</v>
      </c>
      <c r="AG1387" s="17">
        <v>78828.929999999993</v>
      </c>
      <c r="AH1387" s="17">
        <v>0</v>
      </c>
      <c r="AI1387" s="17" t="s">
        <v>2284</v>
      </c>
      <c r="AJ1387" s="17" t="s">
        <v>1386</v>
      </c>
      <c r="AK1387" s="17" t="s">
        <v>2285</v>
      </c>
      <c r="AL1387" s="17" t="s">
        <v>8290</v>
      </c>
      <c r="AM1387" s="17" t="s">
        <v>2287</v>
      </c>
      <c r="AN1387">
        <v>924212315</v>
      </c>
      <c r="AO1387" s="17" t="s">
        <v>8291</v>
      </c>
      <c r="AP1387" s="17" t="s">
        <v>2285</v>
      </c>
      <c r="AQ1387" s="17" t="s">
        <v>8290</v>
      </c>
      <c r="AR1387" s="17" t="s">
        <v>291</v>
      </c>
      <c r="AS1387" s="17" t="s">
        <v>1381</v>
      </c>
      <c r="AT1387" s="20" t="str">
        <f t="shared" si="42"/>
        <v>0581_EUROBIRD_4_EDIPUTACION DE BADAJOZ</v>
      </c>
      <c r="AU1387" s="21">
        <f t="shared" si="43"/>
        <v>0.75</v>
      </c>
    </row>
    <row r="1388" spans="1:47" x14ac:dyDescent="0.3">
      <c r="A1388" s="17" t="s">
        <v>1377</v>
      </c>
      <c r="B1388" s="17" t="s">
        <v>9932</v>
      </c>
      <c r="C1388">
        <v>264</v>
      </c>
      <c r="D1388" s="17" t="s">
        <v>222</v>
      </c>
      <c r="E1388" s="17" t="s">
        <v>792</v>
      </c>
      <c r="F1388">
        <v>3</v>
      </c>
      <c r="G1388">
        <v>6</v>
      </c>
      <c r="H1388" s="17" t="s">
        <v>2</v>
      </c>
      <c r="I1388">
        <v>10</v>
      </c>
      <c r="J1388" s="22" t="s">
        <v>10127</v>
      </c>
      <c r="K1388" s="22" t="s">
        <v>10420</v>
      </c>
      <c r="L1388" s="17" t="s">
        <v>428</v>
      </c>
      <c r="M1388" s="17" t="s">
        <v>4102</v>
      </c>
      <c r="N1388" s="17" t="s">
        <v>701</v>
      </c>
      <c r="O1388" s="17" t="s">
        <v>1378</v>
      </c>
      <c r="P1388" s="17" t="s">
        <v>4103</v>
      </c>
      <c r="Q1388" s="17" t="s">
        <v>0</v>
      </c>
      <c r="R1388" s="17" t="s">
        <v>9780</v>
      </c>
      <c r="S1388" s="17" t="s">
        <v>4102</v>
      </c>
      <c r="T1388" s="17" t="s">
        <v>1395</v>
      </c>
      <c r="U1388" s="18">
        <v>203504</v>
      </c>
      <c r="V1388" s="18">
        <v>0</v>
      </c>
      <c r="W1388" s="17">
        <v>75</v>
      </c>
      <c r="X1388" s="17">
        <v>0</v>
      </c>
      <c r="Y1388" s="17">
        <v>0</v>
      </c>
      <c r="Z1388" s="17">
        <v>0</v>
      </c>
      <c r="AA1388" s="17">
        <v>0</v>
      </c>
      <c r="AB1388" s="17">
        <v>0</v>
      </c>
      <c r="AC1388" s="17">
        <v>0</v>
      </c>
      <c r="AD1388" s="17">
        <v>0</v>
      </c>
      <c r="AE1388" s="17">
        <v>3327.5</v>
      </c>
      <c r="AF1388" s="17">
        <v>49292.68</v>
      </c>
      <c r="AG1388" s="17">
        <v>150883.82</v>
      </c>
      <c r="AH1388" s="17">
        <v>0</v>
      </c>
      <c r="AI1388" s="17" t="s">
        <v>9896</v>
      </c>
      <c r="AJ1388" s="17" t="s">
        <v>8275</v>
      </c>
      <c r="AK1388" s="17" t="s">
        <v>8276</v>
      </c>
      <c r="AL1388" s="17" t="s">
        <v>8277</v>
      </c>
      <c r="AM1388" s="17" t="s">
        <v>8278</v>
      </c>
      <c r="AN1388">
        <v>924201369</v>
      </c>
      <c r="AO1388" s="17" t="s">
        <v>8279</v>
      </c>
      <c r="AP1388" s="17" t="s">
        <v>9896</v>
      </c>
      <c r="AQ1388" s="17" t="s">
        <v>8280</v>
      </c>
      <c r="AR1388" s="17" t="s">
        <v>291</v>
      </c>
      <c r="AS1388" s="17" t="s">
        <v>1381</v>
      </c>
      <c r="AT1388" s="20" t="str">
        <f t="shared" si="42"/>
        <v>0581_EUROBIRD_4_EAYUNTAMIENTO DE BADAJOZ</v>
      </c>
      <c r="AU1388" s="21">
        <f t="shared" si="43"/>
        <v>0.75</v>
      </c>
    </row>
    <row r="1389" spans="1:47" x14ac:dyDescent="0.3">
      <c r="A1389" s="17" t="s">
        <v>1377</v>
      </c>
      <c r="B1389" s="17" t="s">
        <v>9932</v>
      </c>
      <c r="C1389">
        <v>264</v>
      </c>
      <c r="D1389" s="17" t="s">
        <v>9332</v>
      </c>
      <c r="E1389" s="17" t="s">
        <v>9274</v>
      </c>
      <c r="F1389">
        <v>3</v>
      </c>
      <c r="G1389">
        <v>5</v>
      </c>
      <c r="H1389" s="17" t="s">
        <v>47</v>
      </c>
      <c r="I1389">
        <v>3</v>
      </c>
      <c r="J1389" s="22" t="s">
        <v>10503</v>
      </c>
      <c r="K1389" s="22" t="s">
        <v>10032</v>
      </c>
      <c r="L1389" s="17" t="s">
        <v>356</v>
      </c>
      <c r="M1389" s="17" t="s">
        <v>3048</v>
      </c>
      <c r="N1389" s="17" t="s">
        <v>3049</v>
      </c>
      <c r="O1389" s="17" t="s">
        <v>1378</v>
      </c>
      <c r="P1389" s="17" t="s">
        <v>3050</v>
      </c>
      <c r="Q1389" s="17" t="s">
        <v>278</v>
      </c>
      <c r="R1389" s="17" t="s">
        <v>9780</v>
      </c>
      <c r="S1389" s="17" t="s">
        <v>10476</v>
      </c>
      <c r="T1389" s="17" t="s">
        <v>1464</v>
      </c>
      <c r="U1389" s="18">
        <v>4535000</v>
      </c>
      <c r="V1389" s="18">
        <v>0</v>
      </c>
      <c r="W1389" s="17">
        <v>75</v>
      </c>
      <c r="X1389" s="17">
        <v>0</v>
      </c>
      <c r="Y1389" s="17">
        <v>0</v>
      </c>
      <c r="Z1389" s="17">
        <v>0</v>
      </c>
      <c r="AA1389" s="17">
        <v>0</v>
      </c>
      <c r="AB1389" s="17">
        <v>0</v>
      </c>
      <c r="AC1389" s="17">
        <v>0</v>
      </c>
      <c r="AD1389" s="17">
        <v>0</v>
      </c>
      <c r="AE1389" s="17">
        <v>0</v>
      </c>
      <c r="AF1389" s="17">
        <v>25877</v>
      </c>
      <c r="AG1389" s="17">
        <v>4509123</v>
      </c>
      <c r="AH1389" s="17">
        <v>0</v>
      </c>
      <c r="AI1389" s="17" t="s">
        <v>9333</v>
      </c>
      <c r="AJ1389" s="17" t="s">
        <v>9334</v>
      </c>
      <c r="AK1389" s="17" t="s">
        <v>9335</v>
      </c>
      <c r="AL1389" s="17" t="s">
        <v>9336</v>
      </c>
      <c r="AM1389" s="17" t="s">
        <v>9337</v>
      </c>
      <c r="AN1389">
        <v>649915758</v>
      </c>
      <c r="AO1389" s="17" t="s">
        <v>9338</v>
      </c>
      <c r="AP1389" s="17" t="s">
        <v>9333</v>
      </c>
      <c r="AQ1389" s="17" t="s">
        <v>9334</v>
      </c>
      <c r="AR1389" s="17" t="s">
        <v>342</v>
      </c>
      <c r="AS1389" s="17" t="s">
        <v>1381</v>
      </c>
      <c r="AT1389" s="20" t="str">
        <f t="shared" si="42"/>
        <v>0760_INTERLUMES_6_EDIRECCION GENERAL DE DEFENSA DEL MONTE</v>
      </c>
      <c r="AU1389" s="21">
        <f t="shared" si="43"/>
        <v>0.75</v>
      </c>
    </row>
    <row r="1390" spans="1:47" x14ac:dyDescent="0.3">
      <c r="A1390" s="17" t="s">
        <v>1377</v>
      </c>
      <c r="B1390" s="17" t="s">
        <v>9932</v>
      </c>
      <c r="C1390">
        <v>264</v>
      </c>
      <c r="D1390" s="17" t="s">
        <v>9332</v>
      </c>
      <c r="E1390" s="17" t="s">
        <v>9274</v>
      </c>
      <c r="F1390">
        <v>3</v>
      </c>
      <c r="G1390">
        <v>5</v>
      </c>
      <c r="H1390" s="17" t="s">
        <v>47</v>
      </c>
      <c r="I1390">
        <v>3</v>
      </c>
      <c r="J1390" s="22" t="s">
        <v>10503</v>
      </c>
      <c r="K1390" s="22" t="s">
        <v>10032</v>
      </c>
      <c r="L1390" s="17" t="s">
        <v>356</v>
      </c>
      <c r="M1390" s="17" t="s">
        <v>1469</v>
      </c>
      <c r="N1390" s="17" t="s">
        <v>449</v>
      </c>
      <c r="O1390" s="17" t="s">
        <v>1378</v>
      </c>
      <c r="P1390" s="17" t="s">
        <v>1470</v>
      </c>
      <c r="Q1390" s="17" t="s">
        <v>0</v>
      </c>
      <c r="R1390" s="17" t="s">
        <v>9780</v>
      </c>
      <c r="S1390" s="17" t="s">
        <v>1469</v>
      </c>
      <c r="T1390" s="17" t="s">
        <v>1395</v>
      </c>
      <c r="U1390" s="18">
        <v>250000</v>
      </c>
      <c r="V1390" s="18">
        <v>0</v>
      </c>
      <c r="W1390" s="17">
        <v>75</v>
      </c>
      <c r="X1390" s="17">
        <v>0</v>
      </c>
      <c r="Y1390" s="17">
        <v>0</v>
      </c>
      <c r="Z1390" s="17">
        <v>0</v>
      </c>
      <c r="AA1390" s="17">
        <v>0</v>
      </c>
      <c r="AB1390" s="17">
        <v>0</v>
      </c>
      <c r="AC1390" s="17">
        <v>0</v>
      </c>
      <c r="AD1390" s="17">
        <v>0</v>
      </c>
      <c r="AE1390" s="17">
        <v>0</v>
      </c>
      <c r="AF1390" s="17">
        <v>35970.410000000003</v>
      </c>
      <c r="AG1390" s="17">
        <v>214029.59</v>
      </c>
      <c r="AH1390" s="17">
        <v>0</v>
      </c>
      <c r="AI1390" s="17" t="s">
        <v>1471</v>
      </c>
      <c r="AJ1390" s="17" t="s">
        <v>1386</v>
      </c>
      <c r="AK1390" s="17" t="s">
        <v>9371</v>
      </c>
      <c r="AL1390" s="17" t="s">
        <v>9372</v>
      </c>
      <c r="AM1390" s="17" t="s">
        <v>6930</v>
      </c>
      <c r="AN1390">
        <v>988385110</v>
      </c>
      <c r="AO1390" s="17" t="s">
        <v>1475</v>
      </c>
      <c r="AP1390" s="17" t="s">
        <v>4096</v>
      </c>
      <c r="AQ1390" s="17" t="s">
        <v>1836</v>
      </c>
      <c r="AR1390" s="17" t="s">
        <v>353</v>
      </c>
      <c r="AS1390" s="17" t="s">
        <v>1381</v>
      </c>
      <c r="AT1390" s="20" t="str">
        <f t="shared" si="42"/>
        <v>0760_INTERLUMES_6_EDIPUTACION DE OURENSE</v>
      </c>
      <c r="AU1390" s="21">
        <f t="shared" si="43"/>
        <v>0.75</v>
      </c>
    </row>
    <row r="1391" spans="1:47" x14ac:dyDescent="0.3">
      <c r="A1391" s="17" t="s">
        <v>1377</v>
      </c>
      <c r="B1391" s="17" t="s">
        <v>9932</v>
      </c>
      <c r="C1391">
        <v>264</v>
      </c>
      <c r="D1391" s="17" t="s">
        <v>9332</v>
      </c>
      <c r="E1391" s="17" t="s">
        <v>9274</v>
      </c>
      <c r="F1391">
        <v>3</v>
      </c>
      <c r="G1391">
        <v>5</v>
      </c>
      <c r="H1391" s="17" t="s">
        <v>47</v>
      </c>
      <c r="I1391">
        <v>3</v>
      </c>
      <c r="J1391" s="22" t="s">
        <v>10503</v>
      </c>
      <c r="K1391" s="22" t="s">
        <v>10032</v>
      </c>
      <c r="L1391" s="17" t="s">
        <v>356</v>
      </c>
      <c r="M1391" s="17" t="s">
        <v>9349</v>
      </c>
      <c r="N1391" s="17" t="s">
        <v>9350</v>
      </c>
      <c r="O1391" s="17" t="s">
        <v>1378</v>
      </c>
      <c r="P1391" s="17" t="s">
        <v>9351</v>
      </c>
      <c r="Q1391" s="17" t="s">
        <v>0</v>
      </c>
      <c r="R1391" s="17" t="s">
        <v>9780</v>
      </c>
      <c r="S1391" s="17" t="s">
        <v>1390</v>
      </c>
      <c r="T1391" s="17" t="s">
        <v>1390</v>
      </c>
      <c r="U1391" s="18">
        <v>20000</v>
      </c>
      <c r="V1391" s="18">
        <v>0</v>
      </c>
      <c r="W1391" s="17">
        <v>75</v>
      </c>
      <c r="X1391" s="17">
        <v>0</v>
      </c>
      <c r="Y1391" s="17">
        <v>0</v>
      </c>
      <c r="Z1391" s="17">
        <v>0</v>
      </c>
      <c r="AA1391" s="17">
        <v>0</v>
      </c>
      <c r="AB1391" s="17">
        <v>0</v>
      </c>
      <c r="AC1391" s="17">
        <v>0</v>
      </c>
      <c r="AD1391" s="17">
        <v>0</v>
      </c>
      <c r="AE1391" s="17">
        <v>0</v>
      </c>
      <c r="AF1391" s="17">
        <v>0</v>
      </c>
      <c r="AG1391" s="17">
        <v>20000</v>
      </c>
      <c r="AH1391" s="17">
        <v>0</v>
      </c>
      <c r="AI1391" s="17" t="s">
        <v>9352</v>
      </c>
      <c r="AJ1391" s="17" t="s">
        <v>9353</v>
      </c>
      <c r="AK1391" s="17" t="s">
        <v>9354</v>
      </c>
      <c r="AL1391" s="17" t="s">
        <v>9355</v>
      </c>
      <c r="AM1391" s="17" t="s">
        <v>9356</v>
      </c>
      <c r="AN1391">
        <v>351226197650</v>
      </c>
      <c r="AO1391" s="17" t="s">
        <v>9357</v>
      </c>
      <c r="AP1391" s="17" t="s">
        <v>9358</v>
      </c>
      <c r="AQ1391" s="17" t="s">
        <v>9359</v>
      </c>
      <c r="AR1391" s="17" t="s">
        <v>284</v>
      </c>
      <c r="AS1391" s="17" t="s">
        <v>1389</v>
      </c>
      <c r="AT1391" s="20" t="str">
        <f t="shared" si="42"/>
        <v>0760_INTERLUMES_6_EAUTORIDADE NACIONAL DE EMERGÊNCIAE PROTEÇÃO CIVIL. COMANDO DISTRITAL DE OPERAÇÕES DE SOCORRO DO PORTO</v>
      </c>
      <c r="AU1391" s="21">
        <f t="shared" si="43"/>
        <v>0.75</v>
      </c>
    </row>
    <row r="1392" spans="1:47" x14ac:dyDescent="0.3">
      <c r="A1392" s="17" t="s">
        <v>1377</v>
      </c>
      <c r="B1392" s="17" t="s">
        <v>9932</v>
      </c>
      <c r="C1392">
        <v>264</v>
      </c>
      <c r="D1392" s="17" t="s">
        <v>9332</v>
      </c>
      <c r="E1392" s="17" t="s">
        <v>9274</v>
      </c>
      <c r="F1392">
        <v>3</v>
      </c>
      <c r="G1392">
        <v>5</v>
      </c>
      <c r="H1392" s="17" t="s">
        <v>47</v>
      </c>
      <c r="I1392">
        <v>3</v>
      </c>
      <c r="J1392" s="22" t="s">
        <v>10503</v>
      </c>
      <c r="K1392" s="22" t="s">
        <v>10032</v>
      </c>
      <c r="L1392" s="17" t="s">
        <v>356</v>
      </c>
      <c r="M1392" s="17" t="s">
        <v>7868</v>
      </c>
      <c r="N1392" s="17" t="s">
        <v>7869</v>
      </c>
      <c r="O1392" s="17" t="s">
        <v>1378</v>
      </c>
      <c r="P1392" s="17" t="s">
        <v>7870</v>
      </c>
      <c r="Q1392" s="17" t="s">
        <v>0</v>
      </c>
      <c r="R1392" s="17" t="s">
        <v>9780</v>
      </c>
      <c r="S1392" s="17" t="s">
        <v>1496</v>
      </c>
      <c r="T1392" s="17" t="s">
        <v>1395</v>
      </c>
      <c r="U1392" s="18">
        <v>250000</v>
      </c>
      <c r="V1392" s="18">
        <v>0</v>
      </c>
      <c r="W1392" s="17">
        <v>75</v>
      </c>
      <c r="X1392" s="17">
        <v>0</v>
      </c>
      <c r="Y1392" s="17">
        <v>0</v>
      </c>
      <c r="Z1392" s="17">
        <v>0</v>
      </c>
      <c r="AA1392" s="17">
        <v>0</v>
      </c>
      <c r="AB1392" s="17">
        <v>0</v>
      </c>
      <c r="AC1392" s="17">
        <v>0</v>
      </c>
      <c r="AD1392" s="17">
        <v>0</v>
      </c>
      <c r="AE1392" s="17">
        <v>0</v>
      </c>
      <c r="AF1392" s="17">
        <v>0</v>
      </c>
      <c r="AG1392" s="17">
        <v>250000</v>
      </c>
      <c r="AH1392" s="17">
        <v>0</v>
      </c>
      <c r="AI1392" s="17" t="s">
        <v>7871</v>
      </c>
      <c r="AJ1392" s="17" t="s">
        <v>1568</v>
      </c>
      <c r="AK1392" s="17" t="s">
        <v>7872</v>
      </c>
      <c r="AL1392" s="17" t="s">
        <v>8627</v>
      </c>
      <c r="AM1392" s="17" t="s">
        <v>8503</v>
      </c>
      <c r="AN1392">
        <v>34980559300</v>
      </c>
      <c r="AO1392" s="17" t="s">
        <v>9369</v>
      </c>
      <c r="AP1392" s="17" t="s">
        <v>9370</v>
      </c>
      <c r="AQ1392" s="17" t="s">
        <v>1836</v>
      </c>
      <c r="AR1392" s="17" t="s">
        <v>473</v>
      </c>
      <c r="AS1392" s="17" t="s">
        <v>1381</v>
      </c>
      <c r="AT1392" s="20" t="str">
        <f t="shared" si="42"/>
        <v>0760_INTERLUMES_6_EDIPUTACION PROVINCIAL DE ZAMORA</v>
      </c>
      <c r="AU1392" s="21">
        <f t="shared" si="43"/>
        <v>0.75</v>
      </c>
    </row>
    <row r="1393" spans="1:47" x14ac:dyDescent="0.3">
      <c r="A1393" s="17" t="s">
        <v>1377</v>
      </c>
      <c r="B1393" s="17" t="s">
        <v>9932</v>
      </c>
      <c r="C1393">
        <v>264</v>
      </c>
      <c r="D1393" s="17" t="s">
        <v>9332</v>
      </c>
      <c r="E1393" s="17" t="s">
        <v>9274</v>
      </c>
      <c r="F1393">
        <v>3</v>
      </c>
      <c r="G1393">
        <v>5</v>
      </c>
      <c r="H1393" s="17" t="s">
        <v>47</v>
      </c>
      <c r="I1393">
        <v>3</v>
      </c>
      <c r="J1393" s="22" t="s">
        <v>10503</v>
      </c>
      <c r="K1393" s="22" t="s">
        <v>10032</v>
      </c>
      <c r="L1393" s="17" t="s">
        <v>356</v>
      </c>
      <c r="M1393" s="17" t="s">
        <v>4356</v>
      </c>
      <c r="N1393" s="17" t="s">
        <v>4357</v>
      </c>
      <c r="O1393" s="17" t="s">
        <v>1378</v>
      </c>
      <c r="P1393" s="17" t="s">
        <v>4358</v>
      </c>
      <c r="Q1393" s="17" t="s">
        <v>0</v>
      </c>
      <c r="R1393" s="17" t="s">
        <v>9780</v>
      </c>
      <c r="S1393" s="17" t="s">
        <v>1379</v>
      </c>
      <c r="T1393" s="17" t="s">
        <v>1379</v>
      </c>
      <c r="U1393" s="18">
        <v>500000</v>
      </c>
      <c r="V1393" s="18">
        <v>0</v>
      </c>
      <c r="W1393" s="17">
        <v>75</v>
      </c>
      <c r="X1393" s="17">
        <v>0</v>
      </c>
      <c r="Y1393" s="17">
        <v>0</v>
      </c>
      <c r="Z1393" s="17">
        <v>0</v>
      </c>
      <c r="AA1393" s="17">
        <v>0</v>
      </c>
      <c r="AB1393" s="17">
        <v>0</v>
      </c>
      <c r="AC1393" s="17">
        <v>0</v>
      </c>
      <c r="AD1393" s="17">
        <v>0</v>
      </c>
      <c r="AE1393" s="17">
        <v>0</v>
      </c>
      <c r="AF1393" s="17">
        <v>0</v>
      </c>
      <c r="AG1393" s="17">
        <v>500000</v>
      </c>
      <c r="AH1393" s="17">
        <v>0</v>
      </c>
      <c r="AI1393" s="17" t="s">
        <v>4359</v>
      </c>
      <c r="AJ1393" s="17" t="s">
        <v>9339</v>
      </c>
      <c r="AK1393" s="17" t="s">
        <v>4361</v>
      </c>
      <c r="AL1393" s="17" t="s">
        <v>9340</v>
      </c>
      <c r="AM1393" s="17" t="s">
        <v>4363</v>
      </c>
      <c r="AN1393">
        <v>924003357</v>
      </c>
      <c r="AO1393" s="17" t="s">
        <v>9341</v>
      </c>
      <c r="AP1393" s="17" t="s">
        <v>4365</v>
      </c>
      <c r="AQ1393" s="17" t="s">
        <v>9342</v>
      </c>
      <c r="AR1393" s="17" t="s">
        <v>291</v>
      </c>
      <c r="AS1393" s="17" t="s">
        <v>1381</v>
      </c>
      <c r="AT1393" s="20" t="str">
        <f t="shared" si="42"/>
        <v>0760_INTERLUMES_6_EDIRECCION GENERAL DE POLITICA FORESTAL. CONSEJERIA DE AGRICULTURA, DESARROLLO RURAL, POBLACION Y TERRITORIO. JUNTA DE EXTREMADURA.</v>
      </c>
      <c r="AU1393" s="21">
        <f t="shared" si="43"/>
        <v>0.75</v>
      </c>
    </row>
    <row r="1394" spans="1:47" x14ac:dyDescent="0.3">
      <c r="A1394" s="17" t="s">
        <v>1377</v>
      </c>
      <c r="B1394" s="17" t="s">
        <v>9932</v>
      </c>
      <c r="C1394">
        <v>264</v>
      </c>
      <c r="D1394" s="17" t="s">
        <v>9332</v>
      </c>
      <c r="E1394" s="17" t="s">
        <v>9274</v>
      </c>
      <c r="F1394">
        <v>3</v>
      </c>
      <c r="G1394">
        <v>5</v>
      </c>
      <c r="H1394" s="17" t="s">
        <v>47</v>
      </c>
      <c r="I1394">
        <v>3</v>
      </c>
      <c r="J1394" s="22" t="s">
        <v>10503</v>
      </c>
      <c r="K1394" s="22" t="s">
        <v>10032</v>
      </c>
      <c r="L1394" s="17" t="s">
        <v>356</v>
      </c>
      <c r="M1394" s="17" t="s">
        <v>6932</v>
      </c>
      <c r="N1394" s="17" t="s">
        <v>598</v>
      </c>
      <c r="O1394" s="17" t="s">
        <v>1378</v>
      </c>
      <c r="P1394" s="17" t="s">
        <v>6933</v>
      </c>
      <c r="Q1394" s="17" t="s">
        <v>0</v>
      </c>
      <c r="R1394" s="17" t="s">
        <v>9780</v>
      </c>
      <c r="S1394" s="17" t="s">
        <v>1390</v>
      </c>
      <c r="T1394" s="17" t="s">
        <v>1390</v>
      </c>
      <c r="U1394" s="18">
        <v>630000</v>
      </c>
      <c r="V1394" s="18">
        <v>0</v>
      </c>
      <c r="W1394" s="17">
        <v>75</v>
      </c>
      <c r="X1394" s="17">
        <v>0</v>
      </c>
      <c r="Y1394" s="17">
        <v>0</v>
      </c>
      <c r="Z1394" s="17">
        <v>0</v>
      </c>
      <c r="AA1394" s="17">
        <v>0</v>
      </c>
      <c r="AB1394" s="17">
        <v>0</v>
      </c>
      <c r="AC1394" s="17">
        <v>0</v>
      </c>
      <c r="AD1394" s="17">
        <v>0</v>
      </c>
      <c r="AE1394" s="17">
        <v>0</v>
      </c>
      <c r="AF1394" s="17">
        <v>0</v>
      </c>
      <c r="AG1394" s="17">
        <v>630000</v>
      </c>
      <c r="AH1394" s="17">
        <v>0</v>
      </c>
      <c r="AI1394" s="17" t="s">
        <v>7129</v>
      </c>
      <c r="AJ1394" s="17" t="s">
        <v>10514</v>
      </c>
      <c r="AK1394" s="17" t="s">
        <v>10515</v>
      </c>
      <c r="AL1394" s="17" t="s">
        <v>10516</v>
      </c>
      <c r="AM1394" s="17" t="s">
        <v>6937</v>
      </c>
      <c r="AN1394">
        <v>351258520516</v>
      </c>
      <c r="AO1394" s="17" t="s">
        <v>10517</v>
      </c>
      <c r="AP1394" s="17" t="s">
        <v>10515</v>
      </c>
      <c r="AQ1394" s="17" t="s">
        <v>10516</v>
      </c>
      <c r="AR1394" s="17" t="s">
        <v>344</v>
      </c>
      <c r="AS1394" s="17" t="s">
        <v>1389</v>
      </c>
      <c r="AT1394" s="20" t="str">
        <f t="shared" si="42"/>
        <v>0760_INTERLUMES_6_ECÂMARA MUNICIPAL DE ARCOS DE VALDEVEZ</v>
      </c>
      <c r="AU1394" s="21">
        <f t="shared" si="43"/>
        <v>0.75</v>
      </c>
    </row>
    <row r="1395" spans="1:47" x14ac:dyDescent="0.3">
      <c r="A1395" s="17" t="s">
        <v>1377</v>
      </c>
      <c r="B1395" s="17" t="s">
        <v>9932</v>
      </c>
      <c r="C1395">
        <v>264</v>
      </c>
      <c r="D1395" s="17" t="s">
        <v>9332</v>
      </c>
      <c r="E1395" s="17" t="s">
        <v>9274</v>
      </c>
      <c r="F1395">
        <v>3</v>
      </c>
      <c r="G1395">
        <v>5</v>
      </c>
      <c r="H1395" s="17" t="s">
        <v>47</v>
      </c>
      <c r="I1395">
        <v>3</v>
      </c>
      <c r="J1395" s="22" t="s">
        <v>10503</v>
      </c>
      <c r="K1395" s="22" t="s">
        <v>10032</v>
      </c>
      <c r="L1395" s="17" t="s">
        <v>356</v>
      </c>
      <c r="M1395" s="17" t="s">
        <v>8411</v>
      </c>
      <c r="N1395" s="17" t="s">
        <v>397</v>
      </c>
      <c r="O1395" s="17" t="s">
        <v>1378</v>
      </c>
      <c r="P1395" s="17" t="s">
        <v>8412</v>
      </c>
      <c r="Q1395" s="17" t="s">
        <v>0</v>
      </c>
      <c r="R1395" s="17" t="s">
        <v>9780</v>
      </c>
      <c r="S1395" s="17" t="s">
        <v>3722</v>
      </c>
      <c r="T1395" s="17" t="s">
        <v>1395</v>
      </c>
      <c r="U1395" s="18">
        <v>250000</v>
      </c>
      <c r="V1395" s="18">
        <v>0</v>
      </c>
      <c r="W1395" s="17">
        <v>75</v>
      </c>
      <c r="X1395" s="17">
        <v>0</v>
      </c>
      <c r="Y1395" s="17">
        <v>0</v>
      </c>
      <c r="Z1395" s="17">
        <v>0</v>
      </c>
      <c r="AA1395" s="17">
        <v>0</v>
      </c>
      <c r="AB1395" s="17">
        <v>0</v>
      </c>
      <c r="AC1395" s="17">
        <v>0</v>
      </c>
      <c r="AD1395" s="17">
        <v>0</v>
      </c>
      <c r="AE1395" s="17">
        <v>0</v>
      </c>
      <c r="AF1395" s="17">
        <v>0</v>
      </c>
      <c r="AG1395" s="17">
        <v>250000</v>
      </c>
      <c r="AH1395" s="17">
        <v>0</v>
      </c>
      <c r="AI1395" s="17" t="s">
        <v>8717</v>
      </c>
      <c r="AJ1395" s="17" t="s">
        <v>9373</v>
      </c>
      <c r="AK1395" s="17" t="s">
        <v>8522</v>
      </c>
      <c r="AL1395" s="17" t="s">
        <v>9374</v>
      </c>
      <c r="AM1395" s="17" t="s">
        <v>8524</v>
      </c>
      <c r="AN1395">
        <v>34986804100</v>
      </c>
      <c r="AO1395" s="17" t="s">
        <v>8525</v>
      </c>
      <c r="AP1395" s="17" t="s">
        <v>8771</v>
      </c>
      <c r="AQ1395" s="17" t="s">
        <v>3754</v>
      </c>
      <c r="AR1395" s="17" t="s">
        <v>279</v>
      </c>
      <c r="AS1395" s="17" t="s">
        <v>1381</v>
      </c>
      <c r="AT1395" s="20" t="str">
        <f t="shared" si="42"/>
        <v>0760_INTERLUMES_6_EDIPUTACION DE PONTEVEDRA</v>
      </c>
      <c r="AU1395" s="21">
        <f t="shared" si="43"/>
        <v>0.75</v>
      </c>
    </row>
    <row r="1396" spans="1:47" x14ac:dyDescent="0.3">
      <c r="A1396" s="17" t="s">
        <v>1377</v>
      </c>
      <c r="B1396" s="17" t="s">
        <v>9932</v>
      </c>
      <c r="C1396">
        <v>264</v>
      </c>
      <c r="D1396" s="17" t="s">
        <v>9332</v>
      </c>
      <c r="E1396" s="17" t="s">
        <v>9274</v>
      </c>
      <c r="F1396">
        <v>3</v>
      </c>
      <c r="G1396">
        <v>5</v>
      </c>
      <c r="H1396" s="17" t="s">
        <v>47</v>
      </c>
      <c r="I1396">
        <v>3</v>
      </c>
      <c r="J1396" s="22" t="s">
        <v>10503</v>
      </c>
      <c r="K1396" s="22" t="s">
        <v>10032</v>
      </c>
      <c r="L1396" s="17" t="s">
        <v>356</v>
      </c>
      <c r="M1396" s="17" t="s">
        <v>3200</v>
      </c>
      <c r="N1396" s="17" t="s">
        <v>377</v>
      </c>
      <c r="O1396" s="17" t="s">
        <v>1378</v>
      </c>
      <c r="P1396" s="17" t="s">
        <v>3201</v>
      </c>
      <c r="Q1396" s="17" t="s">
        <v>0</v>
      </c>
      <c r="R1396" s="17" t="s">
        <v>9780</v>
      </c>
      <c r="S1396" s="17" t="s">
        <v>1496</v>
      </c>
      <c r="T1396" s="17" t="s">
        <v>1395</v>
      </c>
      <c r="U1396" s="18">
        <v>250000</v>
      </c>
      <c r="V1396" s="18">
        <v>0</v>
      </c>
      <c r="W1396" s="17">
        <v>75</v>
      </c>
      <c r="X1396" s="17">
        <v>0</v>
      </c>
      <c r="Y1396" s="17">
        <v>0</v>
      </c>
      <c r="Z1396" s="17">
        <v>0</v>
      </c>
      <c r="AA1396" s="17">
        <v>0</v>
      </c>
      <c r="AB1396" s="17">
        <v>0</v>
      </c>
      <c r="AC1396" s="17">
        <v>0</v>
      </c>
      <c r="AD1396" s="17">
        <v>0</v>
      </c>
      <c r="AE1396" s="17">
        <v>0</v>
      </c>
      <c r="AF1396" s="17">
        <v>0</v>
      </c>
      <c r="AG1396" s="17">
        <v>250000</v>
      </c>
      <c r="AH1396" s="17">
        <v>0</v>
      </c>
      <c r="AI1396" s="17" t="s">
        <v>7569</v>
      </c>
      <c r="AJ1396" s="17" t="s">
        <v>9343</v>
      </c>
      <c r="AK1396" s="17" t="s">
        <v>9344</v>
      </c>
      <c r="AL1396" s="17" t="s">
        <v>9345</v>
      </c>
      <c r="AM1396" s="17" t="s">
        <v>8906</v>
      </c>
      <c r="AN1396">
        <v>923293282</v>
      </c>
      <c r="AO1396" s="17" t="s">
        <v>9346</v>
      </c>
      <c r="AP1396" s="17" t="s">
        <v>9347</v>
      </c>
      <c r="AQ1396" s="17" t="s">
        <v>9348</v>
      </c>
      <c r="AR1396" s="17" t="s">
        <v>286</v>
      </c>
      <c r="AS1396" s="17" t="s">
        <v>1381</v>
      </c>
      <c r="AT1396" s="20" t="str">
        <f t="shared" si="42"/>
        <v>0760_INTERLUMES_6_EDIPUTACION DE SALAMANCA</v>
      </c>
      <c r="AU1396" s="21">
        <f t="shared" si="43"/>
        <v>0.75</v>
      </c>
    </row>
    <row r="1397" spans="1:47" x14ac:dyDescent="0.3">
      <c r="A1397" s="17" t="s">
        <v>1377</v>
      </c>
      <c r="B1397" s="17" t="s">
        <v>9932</v>
      </c>
      <c r="C1397">
        <v>264</v>
      </c>
      <c r="D1397" s="17" t="s">
        <v>9332</v>
      </c>
      <c r="E1397" s="17" t="s">
        <v>9274</v>
      </c>
      <c r="F1397">
        <v>3</v>
      </c>
      <c r="G1397">
        <v>5</v>
      </c>
      <c r="H1397" s="17" t="s">
        <v>47</v>
      </c>
      <c r="I1397">
        <v>3</v>
      </c>
      <c r="J1397" s="22" t="s">
        <v>10503</v>
      </c>
      <c r="K1397" s="22" t="s">
        <v>10032</v>
      </c>
      <c r="L1397" s="17" t="s">
        <v>356</v>
      </c>
      <c r="M1397" s="17" t="s">
        <v>9360</v>
      </c>
      <c r="N1397" s="17" t="s">
        <v>9361</v>
      </c>
      <c r="O1397" s="17" t="s">
        <v>1378</v>
      </c>
      <c r="P1397" s="17" t="s">
        <v>9362</v>
      </c>
      <c r="Q1397" s="17" t="s">
        <v>0</v>
      </c>
      <c r="R1397" s="17" t="s">
        <v>9780</v>
      </c>
      <c r="S1397" s="17" t="s">
        <v>1411</v>
      </c>
      <c r="T1397" s="17" t="s">
        <v>1411</v>
      </c>
      <c r="U1397" s="18">
        <v>2443000</v>
      </c>
      <c r="V1397" s="18">
        <v>0</v>
      </c>
      <c r="W1397" s="17">
        <v>75</v>
      </c>
      <c r="X1397" s="17">
        <v>0</v>
      </c>
      <c r="Y1397" s="17">
        <v>0</v>
      </c>
      <c r="Z1397" s="17">
        <v>0</v>
      </c>
      <c r="AA1397" s="17">
        <v>0</v>
      </c>
      <c r="AB1397" s="17">
        <v>0</v>
      </c>
      <c r="AC1397" s="17">
        <v>0</v>
      </c>
      <c r="AD1397" s="17">
        <v>0</v>
      </c>
      <c r="AE1397" s="17">
        <v>0</v>
      </c>
      <c r="AF1397" s="17">
        <v>679786.68</v>
      </c>
      <c r="AG1397" s="17">
        <v>1763213.32</v>
      </c>
      <c r="AH1397" s="17">
        <v>0</v>
      </c>
      <c r="AI1397" s="17" t="s">
        <v>9363</v>
      </c>
      <c r="AJ1397" s="17" t="s">
        <v>9364</v>
      </c>
      <c r="AK1397" s="17" t="s">
        <v>9365</v>
      </c>
      <c r="AL1397" s="17" t="s">
        <v>9366</v>
      </c>
      <c r="AM1397" s="17" t="s">
        <v>9367</v>
      </c>
      <c r="AN1397">
        <v>983419425</v>
      </c>
      <c r="AO1397" s="17" t="s">
        <v>9368</v>
      </c>
      <c r="AP1397" s="17" t="s">
        <v>9363</v>
      </c>
      <c r="AQ1397" s="17" t="s">
        <v>9364</v>
      </c>
      <c r="AR1397" s="17" t="s">
        <v>282</v>
      </c>
      <c r="AS1397" s="17" t="s">
        <v>1381</v>
      </c>
      <c r="AT1397" s="20" t="str">
        <f t="shared" si="42"/>
        <v>0760_INTERLUMES_6_EDIRECCION GENERAL DE PATRIMONIO NATURAL Y POLITICA FORESTAL</v>
      </c>
      <c r="AU1397" s="21">
        <f t="shared" si="43"/>
        <v>0.75</v>
      </c>
    </row>
    <row r="1398" spans="1:47" x14ac:dyDescent="0.3">
      <c r="A1398" s="17" t="s">
        <v>1377</v>
      </c>
      <c r="B1398" s="17" t="s">
        <v>9932</v>
      </c>
      <c r="C1398">
        <v>264</v>
      </c>
      <c r="D1398" s="17" t="s">
        <v>186</v>
      </c>
      <c r="E1398" s="17" t="s">
        <v>792</v>
      </c>
      <c r="F1398">
        <v>4</v>
      </c>
      <c r="G1398">
        <v>11</v>
      </c>
      <c r="H1398" s="17" t="s">
        <v>7</v>
      </c>
      <c r="I1398">
        <v>9</v>
      </c>
      <c r="J1398" s="22" t="s">
        <v>10127</v>
      </c>
      <c r="K1398" s="22" t="s">
        <v>10256</v>
      </c>
      <c r="L1398" s="17" t="s">
        <v>511</v>
      </c>
      <c r="M1398" s="17" t="s">
        <v>2414</v>
      </c>
      <c r="N1398" s="17" t="s">
        <v>510</v>
      </c>
      <c r="O1398" s="17" t="s">
        <v>1378</v>
      </c>
      <c r="P1398" s="17" t="s">
        <v>2415</v>
      </c>
      <c r="Q1398" s="17" t="s">
        <v>278</v>
      </c>
      <c r="R1398" s="17" t="s">
        <v>9780</v>
      </c>
      <c r="S1398" s="17" t="s">
        <v>1411</v>
      </c>
      <c r="T1398" s="17" t="s">
        <v>1411</v>
      </c>
      <c r="U1398" s="18">
        <v>696850</v>
      </c>
      <c r="V1398" s="18">
        <v>0</v>
      </c>
      <c r="W1398" s="17">
        <v>75</v>
      </c>
      <c r="X1398" s="17">
        <v>0</v>
      </c>
      <c r="Y1398" s="17">
        <v>0</v>
      </c>
      <c r="Z1398" s="17">
        <v>0</v>
      </c>
      <c r="AA1398" s="17">
        <v>0</v>
      </c>
      <c r="AB1398" s="17">
        <v>0</v>
      </c>
      <c r="AC1398" s="17">
        <v>0</v>
      </c>
      <c r="AD1398" s="17">
        <v>991.35</v>
      </c>
      <c r="AE1398" s="17">
        <v>76057.5</v>
      </c>
      <c r="AF1398" s="17">
        <v>324603.71999999997</v>
      </c>
      <c r="AG1398" s="17">
        <v>295197.43</v>
      </c>
      <c r="AH1398" s="17">
        <v>0</v>
      </c>
      <c r="AI1398" s="17" t="s">
        <v>2416</v>
      </c>
      <c r="AJ1398" s="17" t="s">
        <v>2417</v>
      </c>
      <c r="AK1398" s="17" t="s">
        <v>9754</v>
      </c>
      <c r="AL1398" s="17" t="s">
        <v>10518</v>
      </c>
      <c r="AM1398" s="17" t="s">
        <v>10519</v>
      </c>
      <c r="AN1398">
        <v>666564174</v>
      </c>
      <c r="AO1398" s="17" t="s">
        <v>2421</v>
      </c>
      <c r="AP1398" s="17" t="s">
        <v>2418</v>
      </c>
      <c r="AQ1398" s="17" t="s">
        <v>6577</v>
      </c>
      <c r="AR1398" s="17" t="s">
        <v>282</v>
      </c>
      <c r="AS1398" s="17" t="s">
        <v>1381</v>
      </c>
      <c r="AT1398" s="20" t="str">
        <f t="shared" si="42"/>
        <v>0478_SMART_CRD_6_EJUNTA DE CASTILLA Y LEON CONSEJERIA DE FOMENTO Y MEDIO AMBIENTE  DIRECCION GENERAL DE TELECOMUNICACIONES Y TRANSFORMACION DIGITAL</v>
      </c>
      <c r="AU1398" s="21">
        <f t="shared" si="43"/>
        <v>0.75</v>
      </c>
    </row>
    <row r="1399" spans="1:47" x14ac:dyDescent="0.3">
      <c r="A1399" s="17" t="s">
        <v>1377</v>
      </c>
      <c r="B1399" s="17" t="s">
        <v>9932</v>
      </c>
      <c r="C1399">
        <v>264</v>
      </c>
      <c r="D1399" s="17" t="s">
        <v>186</v>
      </c>
      <c r="E1399" s="17" t="s">
        <v>792</v>
      </c>
      <c r="F1399">
        <v>4</v>
      </c>
      <c r="G1399">
        <v>11</v>
      </c>
      <c r="H1399" s="17" t="s">
        <v>7</v>
      </c>
      <c r="I1399">
        <v>9</v>
      </c>
      <c r="J1399" s="22" t="s">
        <v>10127</v>
      </c>
      <c r="K1399" s="22" t="s">
        <v>10256</v>
      </c>
      <c r="L1399" s="17" t="s">
        <v>511</v>
      </c>
      <c r="M1399" s="17" t="s">
        <v>1583</v>
      </c>
      <c r="N1399" s="17" t="s">
        <v>288</v>
      </c>
      <c r="O1399" s="17" t="s">
        <v>1378</v>
      </c>
      <c r="P1399" s="17" t="s">
        <v>1584</v>
      </c>
      <c r="Q1399" s="17" t="s">
        <v>0</v>
      </c>
      <c r="R1399" s="17" t="s">
        <v>9780</v>
      </c>
      <c r="S1399" s="17" t="s">
        <v>1489</v>
      </c>
      <c r="T1399" s="17" t="s">
        <v>1489</v>
      </c>
      <c r="U1399" s="18">
        <v>93333.33</v>
      </c>
      <c r="V1399" s="18">
        <v>0</v>
      </c>
      <c r="W1399" s="17">
        <v>75</v>
      </c>
      <c r="X1399" s="17">
        <v>0</v>
      </c>
      <c r="Y1399" s="17">
        <v>0</v>
      </c>
      <c r="Z1399" s="17">
        <v>0</v>
      </c>
      <c r="AA1399" s="17">
        <v>0</v>
      </c>
      <c r="AB1399" s="17">
        <v>0</v>
      </c>
      <c r="AC1399" s="17">
        <v>0</v>
      </c>
      <c r="AD1399" s="17">
        <v>0</v>
      </c>
      <c r="AE1399" s="17">
        <v>7731.39</v>
      </c>
      <c r="AF1399" s="17">
        <v>48800</v>
      </c>
      <c r="AG1399" s="17">
        <v>36801.94</v>
      </c>
      <c r="AH1399" s="17">
        <v>0</v>
      </c>
      <c r="AI1399" s="17" t="s">
        <v>2441</v>
      </c>
      <c r="AJ1399" s="17" t="s">
        <v>1386</v>
      </c>
      <c r="AK1399" s="17" t="s">
        <v>6578</v>
      </c>
      <c r="AL1399" s="17" t="s">
        <v>6579</v>
      </c>
      <c r="AM1399" s="17" t="s">
        <v>2442</v>
      </c>
      <c r="AN1399">
        <v>271570020</v>
      </c>
      <c r="AO1399" s="17" t="s">
        <v>6580</v>
      </c>
      <c r="AP1399" s="17" t="s">
        <v>2441</v>
      </c>
      <c r="AQ1399" s="17" t="s">
        <v>1386</v>
      </c>
      <c r="AR1399" s="17" t="s">
        <v>289</v>
      </c>
      <c r="AS1399" s="17" t="s">
        <v>1389</v>
      </c>
      <c r="AT1399" s="20" t="str">
        <f t="shared" si="42"/>
        <v>0478_SMART_CRD_6_ECÂMARA MUNICIPAL DE ALMEIDA</v>
      </c>
      <c r="AU1399" s="21">
        <f t="shared" si="43"/>
        <v>0.75</v>
      </c>
    </row>
    <row r="1400" spans="1:47" x14ac:dyDescent="0.3">
      <c r="A1400" s="17" t="s">
        <v>1377</v>
      </c>
      <c r="B1400" s="17" t="s">
        <v>9932</v>
      </c>
      <c r="C1400">
        <v>264</v>
      </c>
      <c r="D1400" s="17" t="s">
        <v>186</v>
      </c>
      <c r="E1400" s="17" t="s">
        <v>792</v>
      </c>
      <c r="F1400">
        <v>4</v>
      </c>
      <c r="G1400">
        <v>11</v>
      </c>
      <c r="H1400" s="17" t="s">
        <v>7</v>
      </c>
      <c r="I1400">
        <v>9</v>
      </c>
      <c r="J1400" s="22" t="s">
        <v>10127</v>
      </c>
      <c r="K1400" s="22" t="s">
        <v>10256</v>
      </c>
      <c r="L1400" s="17" t="s">
        <v>511</v>
      </c>
      <c r="M1400" s="17" t="s">
        <v>2433</v>
      </c>
      <c r="N1400" s="17" t="s">
        <v>512</v>
      </c>
      <c r="O1400" s="17" t="s">
        <v>1378</v>
      </c>
      <c r="P1400" s="17" t="s">
        <v>2434</v>
      </c>
      <c r="Q1400" s="17" t="s">
        <v>0</v>
      </c>
      <c r="R1400" s="17" t="s">
        <v>9780</v>
      </c>
      <c r="S1400" s="17" t="s">
        <v>1496</v>
      </c>
      <c r="T1400" s="17" t="s">
        <v>1395</v>
      </c>
      <c r="U1400" s="18">
        <v>300644.59999999998</v>
      </c>
      <c r="V1400" s="18">
        <v>0</v>
      </c>
      <c r="W1400" s="17">
        <v>75</v>
      </c>
      <c r="X1400" s="17">
        <v>0</v>
      </c>
      <c r="Y1400" s="17">
        <v>0</v>
      </c>
      <c r="Z1400" s="17">
        <v>0</v>
      </c>
      <c r="AA1400" s="17">
        <v>0</v>
      </c>
      <c r="AB1400" s="17">
        <v>0</v>
      </c>
      <c r="AC1400" s="17">
        <v>0</v>
      </c>
      <c r="AD1400" s="17">
        <v>0</v>
      </c>
      <c r="AE1400" s="17">
        <v>13871</v>
      </c>
      <c r="AF1400" s="17">
        <v>127098.32</v>
      </c>
      <c r="AG1400" s="17">
        <v>159675.28</v>
      </c>
      <c r="AH1400" s="17">
        <v>0</v>
      </c>
      <c r="AI1400" s="17" t="s">
        <v>2435</v>
      </c>
      <c r="AJ1400" s="17" t="s">
        <v>2436</v>
      </c>
      <c r="AK1400" s="17" t="s">
        <v>2437</v>
      </c>
      <c r="AL1400" s="17" t="s">
        <v>2438</v>
      </c>
      <c r="AM1400" s="17" t="s">
        <v>2439</v>
      </c>
      <c r="AN1400">
        <v>923280551</v>
      </c>
      <c r="AO1400" s="17" t="s">
        <v>2440</v>
      </c>
      <c r="AP1400" s="17" t="s">
        <v>2437</v>
      </c>
      <c r="AQ1400" s="17" t="s">
        <v>2438</v>
      </c>
      <c r="AR1400" s="17" t="s">
        <v>286</v>
      </c>
      <c r="AS1400" s="17" t="s">
        <v>1381</v>
      </c>
      <c r="AT1400" s="20" t="str">
        <f t="shared" si="42"/>
        <v>0478_SMART_CRD_6_EORGANISMO AUTONOMO DE RECAUDACION Y GESTION TRIBUTARIA (REGTSA) DIPUTACION DE SALAMANCA</v>
      </c>
      <c r="AU1400" s="21">
        <f t="shared" si="43"/>
        <v>0.75</v>
      </c>
    </row>
    <row r="1401" spans="1:47" x14ac:dyDescent="0.3">
      <c r="A1401" s="17" t="s">
        <v>1377</v>
      </c>
      <c r="B1401" s="17" t="s">
        <v>9932</v>
      </c>
      <c r="C1401">
        <v>264</v>
      </c>
      <c r="D1401" s="17" t="s">
        <v>186</v>
      </c>
      <c r="E1401" s="17" t="s">
        <v>792</v>
      </c>
      <c r="F1401">
        <v>4</v>
      </c>
      <c r="G1401">
        <v>11</v>
      </c>
      <c r="H1401" s="17" t="s">
        <v>7</v>
      </c>
      <c r="I1401">
        <v>9</v>
      </c>
      <c r="J1401" s="22" t="s">
        <v>10127</v>
      </c>
      <c r="K1401" s="22" t="s">
        <v>10256</v>
      </c>
      <c r="L1401" s="17" t="s">
        <v>511</v>
      </c>
      <c r="M1401" s="17" t="s">
        <v>2444</v>
      </c>
      <c r="N1401" s="17" t="s">
        <v>513</v>
      </c>
      <c r="O1401" s="17" t="s">
        <v>1378</v>
      </c>
      <c r="P1401" s="17" t="s">
        <v>2445</v>
      </c>
      <c r="Q1401" s="17" t="s">
        <v>0</v>
      </c>
      <c r="R1401" s="17" t="s">
        <v>9780</v>
      </c>
      <c r="S1401" s="17" t="s">
        <v>1489</v>
      </c>
      <c r="T1401" s="17" t="s">
        <v>1489</v>
      </c>
      <c r="U1401" s="18">
        <v>93333.33</v>
      </c>
      <c r="V1401" s="18">
        <v>0</v>
      </c>
      <c r="W1401" s="17">
        <v>75</v>
      </c>
      <c r="X1401" s="17">
        <v>0</v>
      </c>
      <c r="Y1401" s="17">
        <v>0</v>
      </c>
      <c r="Z1401" s="17">
        <v>0</v>
      </c>
      <c r="AA1401" s="17">
        <v>0</v>
      </c>
      <c r="AB1401" s="17">
        <v>0</v>
      </c>
      <c r="AC1401" s="17">
        <v>0</v>
      </c>
      <c r="AD1401" s="17">
        <v>0</v>
      </c>
      <c r="AE1401" s="17">
        <v>48510.8</v>
      </c>
      <c r="AF1401" s="17">
        <v>9440.2000000000007</v>
      </c>
      <c r="AG1401" s="17">
        <v>35382.33</v>
      </c>
      <c r="AH1401" s="17">
        <v>0</v>
      </c>
      <c r="AI1401" s="17" t="s">
        <v>2446</v>
      </c>
      <c r="AJ1401" s="17" t="s">
        <v>1386</v>
      </c>
      <c r="AK1401" s="17" t="s">
        <v>2447</v>
      </c>
      <c r="AL1401" s="17" t="s">
        <v>6583</v>
      </c>
      <c r="AM1401" s="17" t="s">
        <v>6584</v>
      </c>
      <c r="AN1401">
        <v>961889279</v>
      </c>
      <c r="AO1401" s="17" t="s">
        <v>6585</v>
      </c>
      <c r="AP1401" s="17" t="s">
        <v>2451</v>
      </c>
      <c r="AQ1401" s="17" t="s">
        <v>6586</v>
      </c>
      <c r="AR1401" s="17" t="s">
        <v>289</v>
      </c>
      <c r="AS1401" s="17" t="s">
        <v>1389</v>
      </c>
      <c r="AT1401" s="20" t="str">
        <f t="shared" si="42"/>
        <v>0478_SMART_CRD_6_ECÂMARA MUNICIPAL DO SABUGAL</v>
      </c>
      <c r="AU1401" s="21">
        <f t="shared" si="43"/>
        <v>0.75</v>
      </c>
    </row>
    <row r="1402" spans="1:47" x14ac:dyDescent="0.3">
      <c r="A1402" s="17" t="s">
        <v>1377</v>
      </c>
      <c r="B1402" s="17" t="s">
        <v>9932</v>
      </c>
      <c r="C1402">
        <v>264</v>
      </c>
      <c r="D1402" s="17" t="s">
        <v>186</v>
      </c>
      <c r="E1402" s="17" t="s">
        <v>792</v>
      </c>
      <c r="F1402">
        <v>4</v>
      </c>
      <c r="G1402">
        <v>11</v>
      </c>
      <c r="H1402" s="17" t="s">
        <v>7</v>
      </c>
      <c r="I1402">
        <v>9</v>
      </c>
      <c r="J1402" s="22" t="s">
        <v>10127</v>
      </c>
      <c r="K1402" s="22" t="s">
        <v>10256</v>
      </c>
      <c r="L1402" s="17" t="s">
        <v>511</v>
      </c>
      <c r="M1402" s="17" t="s">
        <v>2424</v>
      </c>
      <c r="N1402" s="17" t="s">
        <v>514</v>
      </c>
      <c r="O1402" s="17" t="s">
        <v>1378</v>
      </c>
      <c r="P1402" s="17" t="s">
        <v>2425</v>
      </c>
      <c r="Q1402" s="17" t="s">
        <v>0</v>
      </c>
      <c r="R1402" s="17" t="s">
        <v>9780</v>
      </c>
      <c r="S1402" s="17" t="s">
        <v>1496</v>
      </c>
      <c r="T1402" s="17" t="s">
        <v>1395</v>
      </c>
      <c r="U1402" s="18">
        <v>300540</v>
      </c>
      <c r="V1402" s="18">
        <v>0</v>
      </c>
      <c r="W1402" s="17">
        <v>75</v>
      </c>
      <c r="X1402" s="17">
        <v>0</v>
      </c>
      <c r="Y1402" s="17">
        <v>0</v>
      </c>
      <c r="Z1402" s="17">
        <v>0</v>
      </c>
      <c r="AA1402" s="17">
        <v>0</v>
      </c>
      <c r="AB1402" s="17">
        <v>0</v>
      </c>
      <c r="AC1402" s="17">
        <v>0</v>
      </c>
      <c r="AD1402" s="17">
        <v>87.73</v>
      </c>
      <c r="AE1402" s="17">
        <v>21556.639999999999</v>
      </c>
      <c r="AF1402" s="17">
        <v>114936.64</v>
      </c>
      <c r="AG1402" s="17">
        <v>163959</v>
      </c>
      <c r="AH1402" s="17">
        <v>0</v>
      </c>
      <c r="AI1402" s="17" t="s">
        <v>6581</v>
      </c>
      <c r="AJ1402" s="17" t="s">
        <v>1386</v>
      </c>
      <c r="AK1402" s="17" t="s">
        <v>2427</v>
      </c>
      <c r="AL1402" s="17" t="s">
        <v>2428</v>
      </c>
      <c r="AM1402" s="17" t="s">
        <v>6582</v>
      </c>
      <c r="AN1402">
        <v>983427192</v>
      </c>
      <c r="AO1402" s="17" t="s">
        <v>2430</v>
      </c>
      <c r="AP1402" s="17" t="s">
        <v>2431</v>
      </c>
      <c r="AQ1402" s="17" t="s">
        <v>2432</v>
      </c>
      <c r="AR1402" s="17" t="s">
        <v>282</v>
      </c>
      <c r="AS1402" s="17" t="s">
        <v>1381</v>
      </c>
      <c r="AT1402" s="20" t="str">
        <f t="shared" si="42"/>
        <v>0478_SMART_CRD_6_EDIPUTACION DE VALLADOLID</v>
      </c>
      <c r="AU1402" s="21">
        <f t="shared" si="43"/>
        <v>0.75</v>
      </c>
    </row>
    <row r="1403" spans="1:47" x14ac:dyDescent="0.3">
      <c r="A1403" s="17" t="s">
        <v>1377</v>
      </c>
      <c r="B1403" s="17" t="s">
        <v>9932</v>
      </c>
      <c r="C1403">
        <v>264</v>
      </c>
      <c r="D1403" s="17" t="s">
        <v>200</v>
      </c>
      <c r="E1403" s="17" t="s">
        <v>792</v>
      </c>
      <c r="F1403">
        <v>3</v>
      </c>
      <c r="G1403">
        <v>6</v>
      </c>
      <c r="H1403" s="17" t="s">
        <v>2</v>
      </c>
      <c r="I1403">
        <v>7</v>
      </c>
      <c r="J1403" s="22" t="s">
        <v>10252</v>
      </c>
      <c r="K1403" s="22" t="s">
        <v>10420</v>
      </c>
      <c r="L1403" s="17" t="s">
        <v>474</v>
      </c>
      <c r="M1403" s="17" t="s">
        <v>3172</v>
      </c>
      <c r="N1403" s="17" t="s">
        <v>277</v>
      </c>
      <c r="O1403" s="17" t="s">
        <v>1378</v>
      </c>
      <c r="P1403" s="17" t="s">
        <v>3173</v>
      </c>
      <c r="Q1403" s="17" t="s">
        <v>278</v>
      </c>
      <c r="R1403" s="17" t="s">
        <v>9780</v>
      </c>
      <c r="S1403" s="17" t="s">
        <v>3174</v>
      </c>
      <c r="T1403" s="17" t="s">
        <v>1395</v>
      </c>
      <c r="U1403" s="18">
        <v>804115.32</v>
      </c>
      <c r="V1403" s="18">
        <v>0</v>
      </c>
      <c r="W1403" s="17">
        <v>75</v>
      </c>
      <c r="X1403" s="17">
        <v>0</v>
      </c>
      <c r="Y1403" s="17">
        <v>0</v>
      </c>
      <c r="Z1403" s="17">
        <v>0</v>
      </c>
      <c r="AA1403" s="17">
        <v>0</v>
      </c>
      <c r="AB1403" s="17">
        <v>0</v>
      </c>
      <c r="AC1403" s="17">
        <v>2000</v>
      </c>
      <c r="AD1403" s="17">
        <v>9154.61</v>
      </c>
      <c r="AE1403" s="17">
        <v>46973.77</v>
      </c>
      <c r="AF1403" s="17">
        <v>138691.63</v>
      </c>
      <c r="AG1403" s="17">
        <v>597282.30000000005</v>
      </c>
      <c r="AH1403" s="17">
        <v>10013.01</v>
      </c>
      <c r="AI1403" s="17" t="s">
        <v>3175</v>
      </c>
      <c r="AJ1403" s="17" t="s">
        <v>1633</v>
      </c>
      <c r="AK1403" s="17" t="s">
        <v>3176</v>
      </c>
      <c r="AL1403" s="17" t="s">
        <v>3177</v>
      </c>
      <c r="AM1403" s="17" t="s">
        <v>3178</v>
      </c>
      <c r="AN1403">
        <v>34986480616</v>
      </c>
      <c r="AO1403" s="17" t="s">
        <v>6941</v>
      </c>
      <c r="AP1403" s="17" t="s">
        <v>6942</v>
      </c>
      <c r="AQ1403" s="17" t="s">
        <v>6943</v>
      </c>
      <c r="AR1403" s="17" t="s">
        <v>279</v>
      </c>
      <c r="AS1403" s="17" t="s">
        <v>1381</v>
      </c>
      <c r="AT1403" s="20" t="str">
        <f t="shared" si="42"/>
        <v>0467_HI_EXPERIENCE_6_EEIXO ATLANTICO DEL NOROESTE PENINSULAR (ES)</v>
      </c>
      <c r="AU1403" s="21">
        <f t="shared" si="43"/>
        <v>0.75</v>
      </c>
    </row>
    <row r="1404" spans="1:47" x14ac:dyDescent="0.3">
      <c r="A1404" s="17" t="s">
        <v>1377</v>
      </c>
      <c r="B1404" s="17" t="s">
        <v>9932</v>
      </c>
      <c r="C1404">
        <v>264</v>
      </c>
      <c r="D1404" s="17" t="s">
        <v>200</v>
      </c>
      <c r="E1404" s="17" t="s">
        <v>792</v>
      </c>
      <c r="F1404">
        <v>3</v>
      </c>
      <c r="G1404">
        <v>6</v>
      </c>
      <c r="H1404" s="17" t="s">
        <v>2</v>
      </c>
      <c r="I1404">
        <v>7</v>
      </c>
      <c r="J1404" s="22" t="s">
        <v>10252</v>
      </c>
      <c r="K1404" s="22" t="s">
        <v>10420</v>
      </c>
      <c r="L1404" s="17" t="s">
        <v>474</v>
      </c>
      <c r="M1404" s="17" t="s">
        <v>6711</v>
      </c>
      <c r="N1404" s="17" t="s">
        <v>283</v>
      </c>
      <c r="O1404" s="17" t="s">
        <v>1378</v>
      </c>
      <c r="P1404" s="17" t="s">
        <v>6712</v>
      </c>
      <c r="Q1404" s="17" t="s">
        <v>0</v>
      </c>
      <c r="R1404" s="17" t="s">
        <v>9780</v>
      </c>
      <c r="S1404" s="17" t="s">
        <v>1390</v>
      </c>
      <c r="T1404" s="17" t="s">
        <v>1390</v>
      </c>
      <c r="U1404" s="18">
        <v>200000</v>
      </c>
      <c r="V1404" s="18">
        <v>0</v>
      </c>
      <c r="W1404" s="17">
        <v>75</v>
      </c>
      <c r="X1404" s="17">
        <v>0</v>
      </c>
      <c r="Y1404" s="17">
        <v>0</v>
      </c>
      <c r="Z1404" s="17">
        <v>0</v>
      </c>
      <c r="AA1404" s="17">
        <v>0</v>
      </c>
      <c r="AB1404" s="17">
        <v>0</v>
      </c>
      <c r="AC1404" s="17">
        <v>2000</v>
      </c>
      <c r="AD1404" s="17">
        <v>534.58000000000004</v>
      </c>
      <c r="AE1404" s="17">
        <v>22152.63</v>
      </c>
      <c r="AF1404" s="17">
        <v>103909.13</v>
      </c>
      <c r="AG1404" s="17">
        <v>68237.240000000005</v>
      </c>
      <c r="AH1404" s="17">
        <v>3166.43</v>
      </c>
      <c r="AI1404" s="17" t="s">
        <v>3175</v>
      </c>
      <c r="AJ1404" s="17" t="s">
        <v>5529</v>
      </c>
      <c r="AK1404" s="17" t="s">
        <v>3176</v>
      </c>
      <c r="AL1404" s="17" t="s">
        <v>3177</v>
      </c>
      <c r="AM1404" s="17" t="s">
        <v>3178</v>
      </c>
      <c r="AN1404">
        <v>351222019937</v>
      </c>
      <c r="AO1404" s="17" t="s">
        <v>6947</v>
      </c>
      <c r="AP1404" s="17" t="s">
        <v>6942</v>
      </c>
      <c r="AQ1404" s="17" t="s">
        <v>6943</v>
      </c>
      <c r="AR1404" s="17" t="s">
        <v>284</v>
      </c>
      <c r="AS1404" s="17" t="s">
        <v>1389</v>
      </c>
      <c r="AT1404" s="20" t="str">
        <f t="shared" si="42"/>
        <v>0467_HI_EXPERIENCE_6_EEIXO ATLÂNTICO DO NOROESTE PENINSULAR (PT)</v>
      </c>
      <c r="AU1404" s="21">
        <f t="shared" si="43"/>
        <v>0.75</v>
      </c>
    </row>
    <row r="1405" spans="1:47" x14ac:dyDescent="0.3">
      <c r="A1405" s="17" t="s">
        <v>1377</v>
      </c>
      <c r="B1405" s="17" t="s">
        <v>9932</v>
      </c>
      <c r="C1405">
        <v>264</v>
      </c>
      <c r="D1405" s="17" t="s">
        <v>200</v>
      </c>
      <c r="E1405" s="17" t="s">
        <v>792</v>
      </c>
      <c r="F1405">
        <v>3</v>
      </c>
      <c r="G1405">
        <v>6</v>
      </c>
      <c r="H1405" s="17" t="s">
        <v>2</v>
      </c>
      <c r="I1405">
        <v>7</v>
      </c>
      <c r="J1405" s="22" t="s">
        <v>10252</v>
      </c>
      <c r="K1405" s="22" t="s">
        <v>10420</v>
      </c>
      <c r="L1405" s="17" t="s">
        <v>474</v>
      </c>
      <c r="M1405" s="17" t="s">
        <v>1628</v>
      </c>
      <c r="N1405" s="17" t="s">
        <v>281</v>
      </c>
      <c r="O1405" s="17" t="s">
        <v>1378</v>
      </c>
      <c r="P1405" s="17" t="s">
        <v>1629</v>
      </c>
      <c r="Q1405" s="17" t="s">
        <v>0</v>
      </c>
      <c r="R1405" s="17" t="s">
        <v>9780</v>
      </c>
      <c r="S1405" s="17" t="s">
        <v>1518</v>
      </c>
      <c r="T1405" s="17" t="s">
        <v>1395</v>
      </c>
      <c r="U1405" s="18">
        <v>152426.76</v>
      </c>
      <c r="V1405" s="18">
        <v>0</v>
      </c>
      <c r="W1405" s="17">
        <v>75</v>
      </c>
      <c r="X1405" s="17">
        <v>0</v>
      </c>
      <c r="Y1405" s="17">
        <v>0</v>
      </c>
      <c r="Z1405" s="17">
        <v>0</v>
      </c>
      <c r="AA1405" s="17">
        <v>0</v>
      </c>
      <c r="AB1405" s="17">
        <v>0</v>
      </c>
      <c r="AC1405" s="17">
        <v>0</v>
      </c>
      <c r="AD1405" s="17">
        <v>0</v>
      </c>
      <c r="AE1405" s="17">
        <v>16893.240000000002</v>
      </c>
      <c r="AF1405" s="17">
        <v>27378.799999999999</v>
      </c>
      <c r="AG1405" s="17">
        <v>89380.69</v>
      </c>
      <c r="AH1405" s="17">
        <v>18774.02</v>
      </c>
      <c r="AI1405" s="17" t="s">
        <v>1630</v>
      </c>
      <c r="AJ1405" s="17" t="s">
        <v>5514</v>
      </c>
      <c r="AK1405" s="17" t="s">
        <v>1632</v>
      </c>
      <c r="AL1405" s="17" t="s">
        <v>1633</v>
      </c>
      <c r="AM1405" s="17" t="s">
        <v>1634</v>
      </c>
      <c r="AN1405">
        <v>34983540022</v>
      </c>
      <c r="AO1405" s="17" t="s">
        <v>6944</v>
      </c>
      <c r="AP1405" s="17" t="s">
        <v>1632</v>
      </c>
      <c r="AQ1405" s="17" t="s">
        <v>1633</v>
      </c>
      <c r="AR1405" s="17" t="s">
        <v>282</v>
      </c>
      <c r="AS1405" s="17" t="s">
        <v>1381</v>
      </c>
      <c r="AT1405" s="20" t="str">
        <f t="shared" si="42"/>
        <v>0467_HI_EXPERIENCE_6_EASOCIACION IBERICA DE MUNICIPIOS RIBEREÑOS DEL DUERO (AIMRD)</v>
      </c>
      <c r="AU1405" s="21">
        <f t="shared" si="43"/>
        <v>0.75</v>
      </c>
    </row>
    <row r="1406" spans="1:47" x14ac:dyDescent="0.3">
      <c r="A1406" s="17" t="s">
        <v>1377</v>
      </c>
      <c r="B1406" s="17" t="s">
        <v>9932</v>
      </c>
      <c r="C1406">
        <v>264</v>
      </c>
      <c r="D1406" s="17" t="s">
        <v>237</v>
      </c>
      <c r="E1406" s="17" t="s">
        <v>792</v>
      </c>
      <c r="F1406">
        <v>3</v>
      </c>
      <c r="G1406">
        <v>6</v>
      </c>
      <c r="H1406" s="17" t="s">
        <v>43</v>
      </c>
      <c r="I1406">
        <v>10</v>
      </c>
      <c r="J1406" s="22" t="s">
        <v>10127</v>
      </c>
      <c r="K1406" s="22" t="s">
        <v>10420</v>
      </c>
      <c r="L1406" s="17" t="s">
        <v>349</v>
      </c>
      <c r="M1406" s="17" t="s">
        <v>4686</v>
      </c>
      <c r="N1406" s="17" t="s">
        <v>4687</v>
      </c>
      <c r="O1406" s="17" t="s">
        <v>1378</v>
      </c>
      <c r="P1406" s="17" t="s">
        <v>4688</v>
      </c>
      <c r="Q1406" s="17" t="s">
        <v>278</v>
      </c>
      <c r="R1406" s="17" t="s">
        <v>9780</v>
      </c>
      <c r="S1406" s="17" t="s">
        <v>1379</v>
      </c>
      <c r="T1406" s="17" t="s">
        <v>1379</v>
      </c>
      <c r="U1406" s="18">
        <v>2018860</v>
      </c>
      <c r="V1406" s="18">
        <v>0</v>
      </c>
      <c r="W1406" s="17">
        <v>75</v>
      </c>
      <c r="X1406" s="17">
        <v>0</v>
      </c>
      <c r="Y1406" s="17">
        <v>0</v>
      </c>
      <c r="Z1406" s="17">
        <v>0</v>
      </c>
      <c r="AA1406" s="17">
        <v>0</v>
      </c>
      <c r="AB1406" s="17">
        <v>0</v>
      </c>
      <c r="AC1406" s="17">
        <v>0</v>
      </c>
      <c r="AD1406" s="17">
        <v>0</v>
      </c>
      <c r="AE1406" s="17">
        <v>38714.14</v>
      </c>
      <c r="AF1406" s="17">
        <v>487491.2</v>
      </c>
      <c r="AG1406" s="17">
        <v>1492654.66</v>
      </c>
      <c r="AH1406" s="17">
        <v>0</v>
      </c>
      <c r="AI1406" s="17" t="s">
        <v>4689</v>
      </c>
      <c r="AJ1406" s="17" t="s">
        <v>4690</v>
      </c>
      <c r="AK1406" s="17" t="s">
        <v>5423</v>
      </c>
      <c r="AL1406" s="17" t="s">
        <v>9256</v>
      </c>
      <c r="AM1406" s="17" t="s">
        <v>5836</v>
      </c>
      <c r="AN1406">
        <v>924930093</v>
      </c>
      <c r="AO1406" s="17" t="s">
        <v>6291</v>
      </c>
      <c r="AP1406" s="17" t="s">
        <v>5423</v>
      </c>
      <c r="AQ1406" s="17" t="s">
        <v>9256</v>
      </c>
      <c r="AR1406" s="17" t="s">
        <v>291</v>
      </c>
      <c r="AS1406" s="17" t="s">
        <v>1381</v>
      </c>
      <c r="AT1406" s="20" t="str">
        <f t="shared" si="42"/>
        <v>0620_BIOTRANS_4_EDIRECCION GENERAL DE SOSTENIBILIDAD. CONSEJERIA PARA LA TRANSICION ECOLOGICA Y SOSTENIBILIDAD. JUNTA DE EXTREMADURA.</v>
      </c>
      <c r="AU1406" s="21">
        <f t="shared" si="43"/>
        <v>0.75</v>
      </c>
    </row>
    <row r="1407" spans="1:47" x14ac:dyDescent="0.3">
      <c r="A1407" s="17" t="s">
        <v>1377</v>
      </c>
      <c r="B1407" s="17" t="s">
        <v>9932</v>
      </c>
      <c r="C1407">
        <v>264</v>
      </c>
      <c r="D1407" s="17" t="s">
        <v>237</v>
      </c>
      <c r="E1407" s="17" t="s">
        <v>792</v>
      </c>
      <c r="F1407">
        <v>3</v>
      </c>
      <c r="G1407">
        <v>6</v>
      </c>
      <c r="H1407" s="17" t="s">
        <v>43</v>
      </c>
      <c r="I1407">
        <v>10</v>
      </c>
      <c r="J1407" s="22" t="s">
        <v>10127</v>
      </c>
      <c r="K1407" s="22" t="s">
        <v>10420</v>
      </c>
      <c r="L1407" s="17" t="s">
        <v>349</v>
      </c>
      <c r="M1407" s="17" t="s">
        <v>6306</v>
      </c>
      <c r="N1407" s="17" t="s">
        <v>862</v>
      </c>
      <c r="O1407" s="17" t="s">
        <v>1394</v>
      </c>
      <c r="P1407" s="17" t="s">
        <v>6307</v>
      </c>
      <c r="Q1407" s="17" t="s">
        <v>0</v>
      </c>
      <c r="R1407" s="17" t="s">
        <v>9780</v>
      </c>
      <c r="S1407" s="17" t="s">
        <v>9257</v>
      </c>
      <c r="T1407" s="17" t="s">
        <v>1395</v>
      </c>
      <c r="U1407" s="18">
        <v>295733.09999999998</v>
      </c>
      <c r="V1407" s="18">
        <v>0</v>
      </c>
      <c r="W1407" s="17">
        <v>75</v>
      </c>
      <c r="X1407" s="17">
        <v>0</v>
      </c>
      <c r="Y1407" s="17">
        <v>0</v>
      </c>
      <c r="Z1407" s="17">
        <v>0</v>
      </c>
      <c r="AA1407" s="17">
        <v>0</v>
      </c>
      <c r="AB1407" s="17">
        <v>0</v>
      </c>
      <c r="AC1407" s="17">
        <v>0</v>
      </c>
      <c r="AD1407" s="17">
        <v>0</v>
      </c>
      <c r="AE1407" s="17">
        <v>92534.94</v>
      </c>
      <c r="AF1407" s="17">
        <v>152760.84</v>
      </c>
      <c r="AG1407" s="17">
        <v>50437.31</v>
      </c>
      <c r="AH1407" s="17">
        <v>0</v>
      </c>
      <c r="AI1407" s="17" t="s">
        <v>6308</v>
      </c>
      <c r="AJ1407" s="17" t="s">
        <v>1386</v>
      </c>
      <c r="AK1407" s="17" t="s">
        <v>6309</v>
      </c>
      <c r="AL1407" s="17" t="s">
        <v>5087</v>
      </c>
      <c r="AM1407" s="17" t="s">
        <v>6310</v>
      </c>
      <c r="AN1407">
        <v>34616995663</v>
      </c>
      <c r="AO1407" s="17" t="s">
        <v>6311</v>
      </c>
      <c r="AP1407" s="17" t="s">
        <v>6309</v>
      </c>
      <c r="AQ1407" s="17" t="s">
        <v>5087</v>
      </c>
      <c r="AR1407" s="17" t="s">
        <v>291</v>
      </c>
      <c r="AS1407" s="17" t="s">
        <v>1381</v>
      </c>
      <c r="AT1407" s="20" t="str">
        <f t="shared" si="42"/>
        <v>0620_BIOTRANS_4_EFUNDACION PARA LA CONSERVACION DE LA BIODIVERSIDAD Y SU HABITAT (CBD-HABITAT)</v>
      </c>
      <c r="AU1407" s="21">
        <f t="shared" si="43"/>
        <v>0.75</v>
      </c>
    </row>
    <row r="1408" spans="1:47" x14ac:dyDescent="0.3">
      <c r="A1408" s="17" t="s">
        <v>1377</v>
      </c>
      <c r="B1408" s="17" t="s">
        <v>9932</v>
      </c>
      <c r="C1408">
        <v>264</v>
      </c>
      <c r="D1408" s="17" t="s">
        <v>237</v>
      </c>
      <c r="E1408" s="17" t="s">
        <v>792</v>
      </c>
      <c r="F1408">
        <v>3</v>
      </c>
      <c r="G1408">
        <v>6</v>
      </c>
      <c r="H1408" s="17" t="s">
        <v>43</v>
      </c>
      <c r="I1408">
        <v>10</v>
      </c>
      <c r="J1408" s="22" t="s">
        <v>10127</v>
      </c>
      <c r="K1408" s="22" t="s">
        <v>10420</v>
      </c>
      <c r="L1408" s="17" t="s">
        <v>349</v>
      </c>
      <c r="M1408" s="17" t="s">
        <v>2282</v>
      </c>
      <c r="N1408" s="17" t="s">
        <v>295</v>
      </c>
      <c r="O1408" s="17" t="s">
        <v>1378</v>
      </c>
      <c r="P1408" s="17" t="s">
        <v>2283</v>
      </c>
      <c r="Q1408" s="17" t="s">
        <v>0</v>
      </c>
      <c r="R1408" s="17" t="s">
        <v>9780</v>
      </c>
      <c r="S1408" s="17" t="s">
        <v>2387</v>
      </c>
      <c r="T1408" s="17" t="s">
        <v>1395</v>
      </c>
      <c r="U1408" s="18">
        <v>349396.05</v>
      </c>
      <c r="V1408" s="18">
        <v>0</v>
      </c>
      <c r="W1408" s="17">
        <v>75</v>
      </c>
      <c r="X1408" s="17">
        <v>0</v>
      </c>
      <c r="Y1408" s="17">
        <v>0</v>
      </c>
      <c r="Z1408" s="17">
        <v>0</v>
      </c>
      <c r="AA1408" s="17">
        <v>0</v>
      </c>
      <c r="AB1408" s="17">
        <v>0</v>
      </c>
      <c r="AC1408" s="17">
        <v>0</v>
      </c>
      <c r="AD1408" s="17">
        <v>0</v>
      </c>
      <c r="AE1408" s="17">
        <v>44459.040000000001</v>
      </c>
      <c r="AF1408" s="17">
        <v>76189.39</v>
      </c>
      <c r="AG1408" s="17">
        <v>228747.63</v>
      </c>
      <c r="AH1408" s="17">
        <v>0</v>
      </c>
      <c r="AI1408" s="17" t="s">
        <v>2284</v>
      </c>
      <c r="AJ1408" s="17" t="s">
        <v>1386</v>
      </c>
      <c r="AK1408" s="17" t="s">
        <v>4190</v>
      </c>
      <c r="AL1408" s="17" t="s">
        <v>6292</v>
      </c>
      <c r="AM1408" s="17" t="s">
        <v>4191</v>
      </c>
      <c r="AN1408">
        <v>34924212244</v>
      </c>
      <c r="AO1408" s="17" t="s">
        <v>6293</v>
      </c>
      <c r="AP1408" s="17" t="s">
        <v>6294</v>
      </c>
      <c r="AQ1408" s="17" t="s">
        <v>6295</v>
      </c>
      <c r="AR1408" s="17" t="s">
        <v>291</v>
      </c>
      <c r="AS1408" s="17" t="s">
        <v>1381</v>
      </c>
      <c r="AT1408" s="20" t="str">
        <f t="shared" si="42"/>
        <v>0620_BIOTRANS_4_EDIPUTACION DE BADAJOZ</v>
      </c>
      <c r="AU1408" s="21">
        <f t="shared" si="43"/>
        <v>0.75</v>
      </c>
    </row>
    <row r="1409" spans="1:47" x14ac:dyDescent="0.3">
      <c r="A1409" s="17" t="s">
        <v>1377</v>
      </c>
      <c r="B1409" s="17" t="s">
        <v>9932</v>
      </c>
      <c r="C1409">
        <v>264</v>
      </c>
      <c r="D1409" s="17" t="s">
        <v>237</v>
      </c>
      <c r="E1409" s="17" t="s">
        <v>792</v>
      </c>
      <c r="F1409">
        <v>3</v>
      </c>
      <c r="G1409">
        <v>6</v>
      </c>
      <c r="H1409" s="17" t="s">
        <v>43</v>
      </c>
      <c r="I1409">
        <v>10</v>
      </c>
      <c r="J1409" s="22" t="s">
        <v>10127</v>
      </c>
      <c r="K1409" s="22" t="s">
        <v>10420</v>
      </c>
      <c r="L1409" s="17" t="s">
        <v>349</v>
      </c>
      <c r="M1409" s="17" t="s">
        <v>6298</v>
      </c>
      <c r="N1409" s="17" t="s">
        <v>657</v>
      </c>
      <c r="O1409" s="17" t="s">
        <v>1394</v>
      </c>
      <c r="P1409" s="17" t="s">
        <v>6299</v>
      </c>
      <c r="Q1409" s="17" t="s">
        <v>0</v>
      </c>
      <c r="R1409" s="17" t="s">
        <v>9780</v>
      </c>
      <c r="S1409" s="17" t="s">
        <v>1939</v>
      </c>
      <c r="T1409" s="17" t="s">
        <v>1939</v>
      </c>
      <c r="U1409" s="18">
        <v>80000</v>
      </c>
      <c r="V1409" s="18">
        <v>0</v>
      </c>
      <c r="W1409" s="17">
        <v>75</v>
      </c>
      <c r="X1409" s="17">
        <v>0</v>
      </c>
      <c r="Y1409" s="17">
        <v>0</v>
      </c>
      <c r="Z1409" s="17">
        <v>0</v>
      </c>
      <c r="AA1409" s="17">
        <v>0</v>
      </c>
      <c r="AB1409" s="17">
        <v>0</v>
      </c>
      <c r="AC1409" s="17">
        <v>0</v>
      </c>
      <c r="AD1409" s="17">
        <v>0</v>
      </c>
      <c r="AE1409" s="17">
        <v>501.6</v>
      </c>
      <c r="AF1409" s="17">
        <v>18928.060000000001</v>
      </c>
      <c r="AG1409" s="17">
        <v>60570.34</v>
      </c>
      <c r="AH1409" s="17">
        <v>0</v>
      </c>
      <c r="AI1409" s="17" t="s">
        <v>9817</v>
      </c>
      <c r="AJ1409" s="17" t="s">
        <v>2327</v>
      </c>
      <c r="AK1409" s="17" t="s">
        <v>9818</v>
      </c>
      <c r="AL1409" s="17" t="s">
        <v>9819</v>
      </c>
      <c r="AM1409" s="17" t="s">
        <v>9820</v>
      </c>
      <c r="AN1409">
        <v>351937788470</v>
      </c>
      <c r="AO1409" s="17" t="s">
        <v>9821</v>
      </c>
      <c r="AP1409" s="17" t="s">
        <v>9822</v>
      </c>
      <c r="AQ1409" s="17" t="s">
        <v>2263</v>
      </c>
      <c r="AR1409" s="17" t="s">
        <v>322</v>
      </c>
      <c r="AS1409" s="17" t="s">
        <v>1389</v>
      </c>
      <c r="AT1409" s="20" t="str">
        <f t="shared" si="42"/>
        <v>0620_BIOTRANS_4_EASSOCIAÇÃO NACIONAL DE CONSERVAÇÃO DA NATUREZA (QUERCUS) NUCLEO REGIONAL DE PORTALEGRE</v>
      </c>
      <c r="AU1409" s="21">
        <f t="shared" si="43"/>
        <v>0.75</v>
      </c>
    </row>
    <row r="1410" spans="1:47" x14ac:dyDescent="0.3">
      <c r="A1410" s="17" t="s">
        <v>1377</v>
      </c>
      <c r="B1410" s="17" t="s">
        <v>9932</v>
      </c>
      <c r="C1410">
        <v>264</v>
      </c>
      <c r="D1410" s="17" t="s">
        <v>237</v>
      </c>
      <c r="E1410" s="17" t="s">
        <v>792</v>
      </c>
      <c r="F1410">
        <v>3</v>
      </c>
      <c r="G1410">
        <v>6</v>
      </c>
      <c r="H1410" s="17" t="s">
        <v>43</v>
      </c>
      <c r="I1410">
        <v>10</v>
      </c>
      <c r="J1410" s="22" t="s">
        <v>10127</v>
      </c>
      <c r="K1410" s="22" t="s">
        <v>10420</v>
      </c>
      <c r="L1410" s="17" t="s">
        <v>349</v>
      </c>
      <c r="M1410" s="17" t="s">
        <v>1937</v>
      </c>
      <c r="N1410" s="17" t="s">
        <v>319</v>
      </c>
      <c r="O1410" s="17" t="s">
        <v>1378</v>
      </c>
      <c r="P1410" s="17" t="s">
        <v>1938</v>
      </c>
      <c r="Q1410" s="17" t="s">
        <v>0</v>
      </c>
      <c r="R1410" s="17" t="s">
        <v>9780</v>
      </c>
      <c r="S1410" s="17" t="s">
        <v>1939</v>
      </c>
      <c r="T1410" s="17" t="s">
        <v>1939</v>
      </c>
      <c r="U1410" s="18">
        <v>100000</v>
      </c>
      <c r="V1410" s="18">
        <v>0</v>
      </c>
      <c r="W1410" s="17">
        <v>75</v>
      </c>
      <c r="X1410" s="17">
        <v>0</v>
      </c>
      <c r="Y1410" s="17">
        <v>0</v>
      </c>
      <c r="Z1410" s="17">
        <v>0</v>
      </c>
      <c r="AA1410" s="17">
        <v>0</v>
      </c>
      <c r="AB1410" s="17">
        <v>0</v>
      </c>
      <c r="AC1410" s="17">
        <v>0</v>
      </c>
      <c r="AD1410" s="17">
        <v>3595.58</v>
      </c>
      <c r="AE1410" s="17">
        <v>32721.05</v>
      </c>
      <c r="AF1410" s="17">
        <v>39734.61</v>
      </c>
      <c r="AG1410" s="17">
        <v>23948.76</v>
      </c>
      <c r="AH1410" s="17">
        <v>0</v>
      </c>
      <c r="AI1410" s="17" t="s">
        <v>4478</v>
      </c>
      <c r="AJ1410" s="17" t="s">
        <v>2453</v>
      </c>
      <c r="AK1410" s="17" t="s">
        <v>6302</v>
      </c>
      <c r="AL1410" s="17" t="s">
        <v>6303</v>
      </c>
      <c r="AM1410" s="17" t="s">
        <v>6304</v>
      </c>
      <c r="AN1410">
        <v>35266760975</v>
      </c>
      <c r="AO1410" s="17" t="s">
        <v>6305</v>
      </c>
      <c r="AP1410" s="17" t="s">
        <v>6302</v>
      </c>
      <c r="AQ1410" s="17" t="s">
        <v>6303</v>
      </c>
      <c r="AR1410" s="17" t="s">
        <v>294</v>
      </c>
      <c r="AS1410" s="17" t="s">
        <v>1389</v>
      </c>
      <c r="AT1410" s="20" t="str">
        <f t="shared" si="42"/>
        <v>0620_BIOTRANS_4_EUNIVERSIDADE DE EVORA</v>
      </c>
      <c r="AU1410" s="21">
        <f t="shared" si="43"/>
        <v>0.75</v>
      </c>
    </row>
    <row r="1411" spans="1:47" x14ac:dyDescent="0.3">
      <c r="A1411" s="17" t="s">
        <v>1377</v>
      </c>
      <c r="B1411" s="17" t="s">
        <v>9932</v>
      </c>
      <c r="C1411">
        <v>264</v>
      </c>
      <c r="D1411" s="17" t="s">
        <v>237</v>
      </c>
      <c r="E1411" s="17" t="s">
        <v>792</v>
      </c>
      <c r="F1411">
        <v>3</v>
      </c>
      <c r="G1411">
        <v>6</v>
      </c>
      <c r="H1411" s="17" t="s">
        <v>43</v>
      </c>
      <c r="I1411">
        <v>10</v>
      </c>
      <c r="J1411" s="22" t="s">
        <v>10127</v>
      </c>
      <c r="K1411" s="22" t="s">
        <v>10420</v>
      </c>
      <c r="L1411" s="17" t="s">
        <v>349</v>
      </c>
      <c r="M1411" s="17" t="s">
        <v>5582</v>
      </c>
      <c r="N1411" s="17" t="s">
        <v>314</v>
      </c>
      <c r="O1411" s="17" t="s">
        <v>1378</v>
      </c>
      <c r="P1411" s="17" t="s">
        <v>5583</v>
      </c>
      <c r="Q1411" s="17" t="s">
        <v>0</v>
      </c>
      <c r="R1411" s="17" t="s">
        <v>9780</v>
      </c>
      <c r="S1411" s="17" t="s">
        <v>1939</v>
      </c>
      <c r="T1411" s="17" t="s">
        <v>1939</v>
      </c>
      <c r="U1411" s="18">
        <v>168038.18</v>
      </c>
      <c r="V1411" s="18">
        <v>0</v>
      </c>
      <c r="W1411" s="17">
        <v>75</v>
      </c>
      <c r="X1411" s="17">
        <v>0</v>
      </c>
      <c r="Y1411" s="17">
        <v>0</v>
      </c>
      <c r="Z1411" s="17">
        <v>0</v>
      </c>
      <c r="AA1411" s="17">
        <v>0</v>
      </c>
      <c r="AB1411" s="17">
        <v>0</v>
      </c>
      <c r="AC1411" s="17">
        <v>0</v>
      </c>
      <c r="AD1411" s="17">
        <v>0</v>
      </c>
      <c r="AE1411" s="17">
        <v>0</v>
      </c>
      <c r="AF1411" s="17">
        <v>37656.22</v>
      </c>
      <c r="AG1411" s="17">
        <v>130381.96</v>
      </c>
      <c r="AH1411" s="17">
        <v>0</v>
      </c>
      <c r="AI1411" s="17" t="s">
        <v>3102</v>
      </c>
      <c r="AJ1411" s="17" t="s">
        <v>4345</v>
      </c>
      <c r="AK1411" s="17" t="s">
        <v>9258</v>
      </c>
      <c r="AL1411" s="17" t="s">
        <v>9259</v>
      </c>
      <c r="AM1411" s="17" t="s">
        <v>9260</v>
      </c>
      <c r="AN1411">
        <v>351284389544</v>
      </c>
      <c r="AO1411" s="17" t="s">
        <v>6297</v>
      </c>
      <c r="AP1411" s="17" t="s">
        <v>9261</v>
      </c>
      <c r="AQ1411" s="17" t="s">
        <v>9262</v>
      </c>
      <c r="AR1411" s="17" t="s">
        <v>315</v>
      </c>
      <c r="AS1411" s="17" t="s">
        <v>1389</v>
      </c>
      <c r="AT1411" s="20" t="str">
        <f t="shared" ref="AT1411:AT1474" si="44">+D1411&amp;N1411</f>
        <v>0620_BIOTRANS_4_EINSTITUTO DA CONSERVAÇÃO DA NATUREZA E DAS FLORESTAS, IP (ICNF)</v>
      </c>
      <c r="AU1411" s="21">
        <f t="shared" si="43"/>
        <v>0.75</v>
      </c>
    </row>
    <row r="1412" spans="1:47" x14ac:dyDescent="0.3">
      <c r="A1412" s="17" t="s">
        <v>1377</v>
      </c>
      <c r="B1412" s="17" t="s">
        <v>9932</v>
      </c>
      <c r="C1412">
        <v>264</v>
      </c>
      <c r="D1412" s="17" t="s">
        <v>204</v>
      </c>
      <c r="E1412" s="17" t="s">
        <v>792</v>
      </c>
      <c r="F1412">
        <v>4</v>
      </c>
      <c r="G1412">
        <v>11</v>
      </c>
      <c r="H1412" s="17" t="s">
        <v>7</v>
      </c>
      <c r="I1412">
        <v>8</v>
      </c>
      <c r="J1412" s="22" t="s">
        <v>10252</v>
      </c>
      <c r="K1412" s="22" t="s">
        <v>10420</v>
      </c>
      <c r="L1412" s="17" t="s">
        <v>511</v>
      </c>
      <c r="M1412" s="17" t="s">
        <v>3172</v>
      </c>
      <c r="N1412" s="17" t="s">
        <v>277</v>
      </c>
      <c r="O1412" s="17" t="s">
        <v>1378</v>
      </c>
      <c r="P1412" s="17" t="s">
        <v>3173</v>
      </c>
      <c r="Q1412" s="17" t="s">
        <v>278</v>
      </c>
      <c r="R1412" s="17" t="s">
        <v>9780</v>
      </c>
      <c r="S1412" s="17" t="s">
        <v>3174</v>
      </c>
      <c r="T1412" s="17" t="s">
        <v>1395</v>
      </c>
      <c r="U1412" s="18">
        <v>1149757.1499999999</v>
      </c>
      <c r="V1412" s="18">
        <v>0</v>
      </c>
      <c r="W1412" s="17">
        <v>75</v>
      </c>
      <c r="X1412" s="17">
        <v>0</v>
      </c>
      <c r="Y1412" s="17">
        <v>0</v>
      </c>
      <c r="Z1412" s="17">
        <v>0</v>
      </c>
      <c r="AA1412" s="17">
        <v>0</v>
      </c>
      <c r="AB1412" s="17">
        <v>0</v>
      </c>
      <c r="AC1412" s="17">
        <v>2301.4899999999998</v>
      </c>
      <c r="AD1412" s="17">
        <v>8777.27</v>
      </c>
      <c r="AE1412" s="17">
        <v>93615.18</v>
      </c>
      <c r="AF1412" s="17">
        <v>271027.05</v>
      </c>
      <c r="AG1412" s="17">
        <v>448054.1</v>
      </c>
      <c r="AH1412" s="17">
        <v>325982.05</v>
      </c>
      <c r="AI1412" s="17" t="s">
        <v>3175</v>
      </c>
      <c r="AJ1412" s="17" t="s">
        <v>1633</v>
      </c>
      <c r="AK1412" s="17" t="s">
        <v>3176</v>
      </c>
      <c r="AL1412" s="17" t="s">
        <v>3177</v>
      </c>
      <c r="AM1412" s="17" t="s">
        <v>3178</v>
      </c>
      <c r="AN1412">
        <v>34986480616</v>
      </c>
      <c r="AO1412" s="17" t="s">
        <v>6941</v>
      </c>
      <c r="AP1412" s="17" t="s">
        <v>6942</v>
      </c>
      <c r="AQ1412" s="17" t="s">
        <v>6943</v>
      </c>
      <c r="AR1412" s="17" t="s">
        <v>279</v>
      </c>
      <c r="AS1412" s="17" t="s">
        <v>1381</v>
      </c>
      <c r="AT1412" s="20" t="str">
        <f t="shared" si="44"/>
        <v>0480_C3D_6_EEIXO ATLANTICO DEL NOROESTE PENINSULAR (ES)</v>
      </c>
      <c r="AU1412" s="21">
        <f t="shared" ref="AU1412:AU1475" si="45">IF(V1412=0,W1412,IF(U1412=0,X1412,IF(W1412=X1412,W1412,"VER")))/100</f>
        <v>0.75</v>
      </c>
    </row>
    <row r="1413" spans="1:47" x14ac:dyDescent="0.3">
      <c r="A1413" s="17" t="s">
        <v>1377</v>
      </c>
      <c r="B1413" s="17" t="s">
        <v>9932</v>
      </c>
      <c r="C1413">
        <v>264</v>
      </c>
      <c r="D1413" s="17" t="s">
        <v>204</v>
      </c>
      <c r="E1413" s="17" t="s">
        <v>792</v>
      </c>
      <c r="F1413">
        <v>4</v>
      </c>
      <c r="G1413">
        <v>11</v>
      </c>
      <c r="H1413" s="17" t="s">
        <v>7</v>
      </c>
      <c r="I1413">
        <v>8</v>
      </c>
      <c r="J1413" s="22" t="s">
        <v>10252</v>
      </c>
      <c r="K1413" s="22" t="s">
        <v>10420</v>
      </c>
      <c r="L1413" s="17" t="s">
        <v>511</v>
      </c>
      <c r="M1413" s="17" t="s">
        <v>1628</v>
      </c>
      <c r="N1413" s="17" t="s">
        <v>281</v>
      </c>
      <c r="O1413" s="17" t="s">
        <v>1378</v>
      </c>
      <c r="P1413" s="17" t="s">
        <v>1629</v>
      </c>
      <c r="Q1413" s="17" t="s">
        <v>0</v>
      </c>
      <c r="R1413" s="17" t="s">
        <v>9780</v>
      </c>
      <c r="S1413" s="17" t="s">
        <v>1518</v>
      </c>
      <c r="T1413" s="17" t="s">
        <v>1395</v>
      </c>
      <c r="U1413" s="18">
        <v>149105.9</v>
      </c>
      <c r="V1413" s="18">
        <v>0</v>
      </c>
      <c r="W1413" s="17">
        <v>75</v>
      </c>
      <c r="X1413" s="17">
        <v>0</v>
      </c>
      <c r="Y1413" s="17">
        <v>0</v>
      </c>
      <c r="Z1413" s="17">
        <v>0</v>
      </c>
      <c r="AA1413" s="17">
        <v>0</v>
      </c>
      <c r="AB1413" s="17">
        <v>0</v>
      </c>
      <c r="AC1413" s="17">
        <v>0</v>
      </c>
      <c r="AD1413" s="17">
        <v>0</v>
      </c>
      <c r="AE1413" s="17">
        <v>18536.57</v>
      </c>
      <c r="AF1413" s="17">
        <v>34050.17</v>
      </c>
      <c r="AG1413" s="17">
        <v>64883.69</v>
      </c>
      <c r="AH1413" s="17">
        <v>31635.46</v>
      </c>
      <c r="AI1413" s="17" t="s">
        <v>1630</v>
      </c>
      <c r="AJ1413" s="17" t="s">
        <v>5514</v>
      </c>
      <c r="AK1413" s="17" t="s">
        <v>1632</v>
      </c>
      <c r="AL1413" s="17" t="s">
        <v>1633</v>
      </c>
      <c r="AM1413" s="17" t="s">
        <v>1634</v>
      </c>
      <c r="AN1413">
        <v>34983540022</v>
      </c>
      <c r="AO1413" s="17" t="s">
        <v>6944</v>
      </c>
      <c r="AP1413" s="17" t="s">
        <v>6945</v>
      </c>
      <c r="AQ1413" s="17" t="s">
        <v>6946</v>
      </c>
      <c r="AR1413" s="17" t="s">
        <v>282</v>
      </c>
      <c r="AS1413" s="17" t="s">
        <v>1381</v>
      </c>
      <c r="AT1413" s="20" t="str">
        <f t="shared" si="44"/>
        <v>0480_C3D_6_EASOCIACION IBERICA DE MUNICIPIOS RIBEREÑOS DEL DUERO (AIMRD)</v>
      </c>
      <c r="AU1413" s="21">
        <f t="shared" si="45"/>
        <v>0.75</v>
      </c>
    </row>
    <row r="1414" spans="1:47" x14ac:dyDescent="0.3">
      <c r="A1414" s="17" t="s">
        <v>1377</v>
      </c>
      <c r="B1414" s="17" t="s">
        <v>9932</v>
      </c>
      <c r="C1414">
        <v>264</v>
      </c>
      <c r="D1414" s="17" t="s">
        <v>204</v>
      </c>
      <c r="E1414" s="17" t="s">
        <v>792</v>
      </c>
      <c r="F1414">
        <v>4</v>
      </c>
      <c r="G1414">
        <v>11</v>
      </c>
      <c r="H1414" s="17" t="s">
        <v>7</v>
      </c>
      <c r="I1414">
        <v>8</v>
      </c>
      <c r="J1414" s="22" t="s">
        <v>10252</v>
      </c>
      <c r="K1414" s="22" t="s">
        <v>10420</v>
      </c>
      <c r="L1414" s="17" t="s">
        <v>511</v>
      </c>
      <c r="M1414" s="17" t="s">
        <v>6711</v>
      </c>
      <c r="N1414" s="17" t="s">
        <v>283</v>
      </c>
      <c r="O1414" s="17" t="s">
        <v>1378</v>
      </c>
      <c r="P1414" s="17" t="s">
        <v>6712</v>
      </c>
      <c r="Q1414" s="17" t="s">
        <v>0</v>
      </c>
      <c r="R1414" s="17" t="s">
        <v>9780</v>
      </c>
      <c r="S1414" s="17" t="s">
        <v>1390</v>
      </c>
      <c r="T1414" s="17" t="s">
        <v>1390</v>
      </c>
      <c r="U1414" s="18">
        <v>266666.67</v>
      </c>
      <c r="V1414" s="18">
        <v>0</v>
      </c>
      <c r="W1414" s="17">
        <v>75</v>
      </c>
      <c r="X1414" s="17">
        <v>0</v>
      </c>
      <c r="Y1414" s="17">
        <v>0</v>
      </c>
      <c r="Z1414" s="17">
        <v>0</v>
      </c>
      <c r="AA1414" s="17">
        <v>0</v>
      </c>
      <c r="AB1414" s="17">
        <v>0</v>
      </c>
      <c r="AC1414" s="17">
        <v>2301.4899999999998</v>
      </c>
      <c r="AD1414" s="17">
        <v>356.43</v>
      </c>
      <c r="AE1414" s="17">
        <v>42177.18</v>
      </c>
      <c r="AF1414" s="17">
        <v>77373.34</v>
      </c>
      <c r="AG1414" s="17">
        <v>106488.15</v>
      </c>
      <c r="AH1414" s="17">
        <v>37970.089999999997</v>
      </c>
      <c r="AI1414" s="17" t="s">
        <v>3175</v>
      </c>
      <c r="AJ1414" s="17" t="s">
        <v>5529</v>
      </c>
      <c r="AK1414" s="17" t="s">
        <v>3176</v>
      </c>
      <c r="AL1414" s="17" t="s">
        <v>3177</v>
      </c>
      <c r="AM1414" s="17" t="s">
        <v>3178</v>
      </c>
      <c r="AN1414">
        <v>351222019937</v>
      </c>
      <c r="AO1414" s="17" t="s">
        <v>6947</v>
      </c>
      <c r="AP1414" s="17" t="s">
        <v>6942</v>
      </c>
      <c r="AQ1414" s="17" t="s">
        <v>6943</v>
      </c>
      <c r="AR1414" s="17" t="s">
        <v>284</v>
      </c>
      <c r="AS1414" s="17" t="s">
        <v>1389</v>
      </c>
      <c r="AT1414" s="20" t="str">
        <f t="shared" si="44"/>
        <v>0480_C3D_6_EEIXO ATLÂNTICO DO NOROESTE PENINSULAR (PT)</v>
      </c>
      <c r="AU1414" s="21">
        <f t="shared" si="45"/>
        <v>0.75</v>
      </c>
    </row>
    <row r="1415" spans="1:47" x14ac:dyDescent="0.3">
      <c r="A1415" s="17" t="s">
        <v>1377</v>
      </c>
      <c r="B1415" s="17" t="s">
        <v>9932</v>
      </c>
      <c r="C1415">
        <v>264</v>
      </c>
      <c r="D1415" s="17" t="s">
        <v>35</v>
      </c>
      <c r="E1415" s="17" t="s">
        <v>276</v>
      </c>
      <c r="F1415">
        <v>2</v>
      </c>
      <c r="G1415">
        <v>3</v>
      </c>
      <c r="H1415" s="17" t="s">
        <v>28</v>
      </c>
      <c r="I1415">
        <v>8</v>
      </c>
      <c r="J1415" s="22" t="s">
        <v>9947</v>
      </c>
      <c r="K1415" s="22" t="s">
        <v>9958</v>
      </c>
      <c r="L1415" s="17" t="s">
        <v>382</v>
      </c>
      <c r="M1415" s="17" t="s">
        <v>5659</v>
      </c>
      <c r="N1415" s="17" t="s">
        <v>433</v>
      </c>
      <c r="O1415" s="17" t="s">
        <v>1394</v>
      </c>
      <c r="P1415" s="17" t="s">
        <v>5660</v>
      </c>
      <c r="Q1415" s="17" t="s">
        <v>278</v>
      </c>
      <c r="R1415" s="17" t="s">
        <v>9780</v>
      </c>
      <c r="S1415" s="17" t="s">
        <v>1918</v>
      </c>
      <c r="T1415" s="17" t="s">
        <v>1928</v>
      </c>
      <c r="U1415" s="18">
        <v>350738.93</v>
      </c>
      <c r="V1415" s="18">
        <v>0</v>
      </c>
      <c r="W1415" s="17">
        <v>75</v>
      </c>
      <c r="X1415" s="17">
        <v>0</v>
      </c>
      <c r="Y1415" s="17">
        <v>0</v>
      </c>
      <c r="Z1415" s="17">
        <v>5403.96</v>
      </c>
      <c r="AA1415" s="17">
        <v>0</v>
      </c>
      <c r="AB1415" s="17">
        <v>22658.720000000001</v>
      </c>
      <c r="AC1415" s="17">
        <v>128481.69</v>
      </c>
      <c r="AD1415" s="17">
        <v>139882.54999999999</v>
      </c>
      <c r="AE1415" s="17">
        <v>53249.91</v>
      </c>
      <c r="AF1415" s="17">
        <v>1062.1099999999999</v>
      </c>
      <c r="AG1415" s="17">
        <v>0</v>
      </c>
      <c r="AH1415" s="17">
        <v>0</v>
      </c>
      <c r="AI1415" s="17" t="s">
        <v>9376</v>
      </c>
      <c r="AJ1415" s="17" t="s">
        <v>9377</v>
      </c>
      <c r="AK1415" s="17" t="s">
        <v>5661</v>
      </c>
      <c r="AL1415" s="17" t="s">
        <v>9378</v>
      </c>
      <c r="AM1415" s="17" t="s">
        <v>5662</v>
      </c>
      <c r="AN1415">
        <v>954088030</v>
      </c>
      <c r="AO1415" s="17" t="s">
        <v>5663</v>
      </c>
      <c r="AP1415" s="17" t="s">
        <v>9379</v>
      </c>
      <c r="AQ1415" s="17" t="s">
        <v>4583</v>
      </c>
      <c r="AR1415" s="17" t="s">
        <v>311</v>
      </c>
      <c r="AS1415" s="17" t="s">
        <v>1381</v>
      </c>
      <c r="AT1415" s="20" t="str">
        <f t="shared" si="44"/>
        <v>0057_INTREPIDA_5_EFUNDACION TRES CULTURAS DEL MEDITERRANEO</v>
      </c>
      <c r="AU1415" s="21">
        <f t="shared" si="45"/>
        <v>0.75</v>
      </c>
    </row>
    <row r="1416" spans="1:47" x14ac:dyDescent="0.3">
      <c r="A1416" s="17" t="s">
        <v>1377</v>
      </c>
      <c r="B1416" s="17" t="s">
        <v>9932</v>
      </c>
      <c r="C1416">
        <v>264</v>
      </c>
      <c r="D1416" s="17" t="s">
        <v>35</v>
      </c>
      <c r="E1416" s="17" t="s">
        <v>276</v>
      </c>
      <c r="F1416">
        <v>2</v>
      </c>
      <c r="G1416">
        <v>3</v>
      </c>
      <c r="H1416" s="17" t="s">
        <v>28</v>
      </c>
      <c r="I1416">
        <v>8</v>
      </c>
      <c r="J1416" s="22" t="s">
        <v>9947</v>
      </c>
      <c r="K1416" s="22" t="s">
        <v>9958</v>
      </c>
      <c r="L1416" s="17" t="s">
        <v>382</v>
      </c>
      <c r="M1416" s="17" t="s">
        <v>2637</v>
      </c>
      <c r="N1416" s="17" t="s">
        <v>313</v>
      </c>
      <c r="O1416" s="17" t="s">
        <v>1378</v>
      </c>
      <c r="P1416" s="17" t="s">
        <v>2638</v>
      </c>
      <c r="Q1416" s="17" t="s">
        <v>0</v>
      </c>
      <c r="R1416" s="17" t="s">
        <v>9780</v>
      </c>
      <c r="S1416" s="17" t="s">
        <v>1918</v>
      </c>
      <c r="T1416" s="17" t="s">
        <v>1395</v>
      </c>
      <c r="U1416" s="18">
        <v>56466.92</v>
      </c>
      <c r="V1416" s="18">
        <v>0</v>
      </c>
      <c r="W1416" s="17">
        <v>75</v>
      </c>
      <c r="X1416" s="17">
        <v>0</v>
      </c>
      <c r="Y1416" s="17">
        <v>0</v>
      </c>
      <c r="Z1416" s="17">
        <v>0</v>
      </c>
      <c r="AA1416" s="17">
        <v>0</v>
      </c>
      <c r="AB1416" s="17">
        <v>0</v>
      </c>
      <c r="AC1416" s="17">
        <v>49563.39</v>
      </c>
      <c r="AD1416" s="17">
        <v>486.02</v>
      </c>
      <c r="AE1416" s="17">
        <v>6417.51</v>
      </c>
      <c r="AF1416" s="17">
        <v>0</v>
      </c>
      <c r="AG1416" s="17">
        <v>0</v>
      </c>
      <c r="AH1416" s="17">
        <v>0</v>
      </c>
      <c r="AI1416" s="17" t="s">
        <v>9380</v>
      </c>
      <c r="AJ1416" s="17" t="s">
        <v>2327</v>
      </c>
      <c r="AK1416" s="17" t="s">
        <v>5615</v>
      </c>
      <c r="AL1416" s="17" t="s">
        <v>3129</v>
      </c>
      <c r="AM1416" s="17" t="s">
        <v>5616</v>
      </c>
      <c r="AN1416">
        <v>959494880</v>
      </c>
      <c r="AO1416" s="17" t="s">
        <v>2888</v>
      </c>
      <c r="AP1416" s="17" t="s">
        <v>6066</v>
      </c>
      <c r="AQ1416" s="17" t="s">
        <v>5165</v>
      </c>
      <c r="AR1416" s="17" t="s">
        <v>310</v>
      </c>
      <c r="AS1416" s="17" t="s">
        <v>1381</v>
      </c>
      <c r="AT1416" s="20" t="str">
        <f t="shared" si="44"/>
        <v>0057_INTREPIDA_5_EDIPUTACION DE HUELVA</v>
      </c>
      <c r="AU1416" s="21">
        <f t="shared" si="45"/>
        <v>0.75</v>
      </c>
    </row>
    <row r="1417" spans="1:47" x14ac:dyDescent="0.3">
      <c r="A1417" s="17" t="s">
        <v>1377</v>
      </c>
      <c r="B1417" s="17" t="s">
        <v>9932</v>
      </c>
      <c r="C1417">
        <v>264</v>
      </c>
      <c r="D1417" s="17" t="s">
        <v>35</v>
      </c>
      <c r="E1417" s="17" t="s">
        <v>276</v>
      </c>
      <c r="F1417">
        <v>2</v>
      </c>
      <c r="G1417">
        <v>3</v>
      </c>
      <c r="H1417" s="17" t="s">
        <v>28</v>
      </c>
      <c r="I1417">
        <v>8</v>
      </c>
      <c r="J1417" s="22" t="s">
        <v>9947</v>
      </c>
      <c r="K1417" s="22" t="s">
        <v>9958</v>
      </c>
      <c r="L1417" s="17" t="s">
        <v>382</v>
      </c>
      <c r="M1417" s="17" t="s">
        <v>5020</v>
      </c>
      <c r="N1417" s="17" t="s">
        <v>435</v>
      </c>
      <c r="O1417" s="17" t="s">
        <v>1394</v>
      </c>
      <c r="P1417" s="17" t="s">
        <v>5021</v>
      </c>
      <c r="Q1417" s="17" t="s">
        <v>0</v>
      </c>
      <c r="R1417" s="17" t="s">
        <v>9780</v>
      </c>
      <c r="S1417" s="17" t="s">
        <v>1939</v>
      </c>
      <c r="T1417" s="17" t="s">
        <v>1939</v>
      </c>
      <c r="U1417" s="18">
        <v>48600</v>
      </c>
      <c r="V1417" s="18">
        <v>0</v>
      </c>
      <c r="W1417" s="17">
        <v>75</v>
      </c>
      <c r="X1417" s="17">
        <v>0</v>
      </c>
      <c r="Y1417" s="17">
        <v>0</v>
      </c>
      <c r="Z1417" s="17">
        <v>0</v>
      </c>
      <c r="AA1417" s="17">
        <v>0</v>
      </c>
      <c r="AB1417" s="17">
        <v>1136.25</v>
      </c>
      <c r="AC1417" s="17">
        <v>17011.18</v>
      </c>
      <c r="AD1417" s="17">
        <v>30452.57</v>
      </c>
      <c r="AE1417" s="17">
        <v>0</v>
      </c>
      <c r="AF1417" s="17">
        <v>0</v>
      </c>
      <c r="AG1417" s="17">
        <v>0</v>
      </c>
      <c r="AH1417" s="17">
        <v>0</v>
      </c>
      <c r="AI1417" s="17" t="s">
        <v>6067</v>
      </c>
      <c r="AJ1417" s="17" t="s">
        <v>5023</v>
      </c>
      <c r="AK1417" s="17" t="s">
        <v>6067</v>
      </c>
      <c r="AL1417" s="17" t="s">
        <v>6068</v>
      </c>
      <c r="AM1417" s="17" t="s">
        <v>5024</v>
      </c>
      <c r="AN1417">
        <v>351245302300</v>
      </c>
      <c r="AO1417" s="17" t="s">
        <v>6069</v>
      </c>
      <c r="AP1417" s="17" t="s">
        <v>6070</v>
      </c>
      <c r="AQ1417" s="17" t="s">
        <v>6071</v>
      </c>
      <c r="AR1417" s="17" t="s">
        <v>322</v>
      </c>
      <c r="AS1417" s="17" t="s">
        <v>1389</v>
      </c>
      <c r="AT1417" s="20" t="str">
        <f t="shared" si="44"/>
        <v>0057_INTREPIDA_5_EASSOCIAÇÃO EMPRESARIAL DA REGIÃO DE PORTALEGRE (NERPOR-AE)</v>
      </c>
      <c r="AU1417" s="21">
        <f t="shared" si="45"/>
        <v>0.75</v>
      </c>
    </row>
    <row r="1418" spans="1:47" x14ac:dyDescent="0.3">
      <c r="A1418" s="17" t="s">
        <v>1377</v>
      </c>
      <c r="B1418" s="17" t="s">
        <v>9932</v>
      </c>
      <c r="C1418">
        <v>264</v>
      </c>
      <c r="D1418" s="17" t="s">
        <v>35</v>
      </c>
      <c r="E1418" s="17" t="s">
        <v>276</v>
      </c>
      <c r="F1418">
        <v>2</v>
      </c>
      <c r="G1418">
        <v>3</v>
      </c>
      <c r="H1418" s="17" t="s">
        <v>28</v>
      </c>
      <c r="I1418">
        <v>8</v>
      </c>
      <c r="J1418" s="22" t="s">
        <v>9947</v>
      </c>
      <c r="K1418" s="22" t="s">
        <v>9958</v>
      </c>
      <c r="L1418" s="17" t="s">
        <v>382</v>
      </c>
      <c r="M1418" s="17" t="s">
        <v>5037</v>
      </c>
      <c r="N1418" s="17" t="s">
        <v>434</v>
      </c>
      <c r="O1418" s="17" t="s">
        <v>1394</v>
      </c>
      <c r="P1418" s="17" t="s">
        <v>5038</v>
      </c>
      <c r="Q1418" s="17" t="s">
        <v>0</v>
      </c>
      <c r="R1418" s="17" t="s">
        <v>9780</v>
      </c>
      <c r="S1418" s="17" t="s">
        <v>1939</v>
      </c>
      <c r="T1418" s="17" t="s">
        <v>1939</v>
      </c>
      <c r="U1418" s="18">
        <v>57435.98</v>
      </c>
      <c r="V1418" s="18">
        <v>0</v>
      </c>
      <c r="W1418" s="17">
        <v>75</v>
      </c>
      <c r="X1418" s="17">
        <v>0</v>
      </c>
      <c r="Y1418" s="17">
        <v>0</v>
      </c>
      <c r="Z1418" s="17">
        <v>0</v>
      </c>
      <c r="AA1418" s="17">
        <v>0</v>
      </c>
      <c r="AB1418" s="17">
        <v>2361.04</v>
      </c>
      <c r="AC1418" s="17">
        <v>25530.91</v>
      </c>
      <c r="AD1418" s="17">
        <v>13368.12</v>
      </c>
      <c r="AE1418" s="17">
        <v>16175.91</v>
      </c>
      <c r="AF1418" s="17">
        <v>0</v>
      </c>
      <c r="AG1418" s="17">
        <v>0</v>
      </c>
      <c r="AH1418" s="17">
        <v>0</v>
      </c>
      <c r="AI1418" s="17" t="s">
        <v>5669</v>
      </c>
      <c r="AJ1418" s="17" t="s">
        <v>1386</v>
      </c>
      <c r="AK1418" s="17" t="s">
        <v>6064</v>
      </c>
      <c r="AL1418" s="17" t="s">
        <v>5912</v>
      </c>
      <c r="AM1418" s="17" t="s">
        <v>5042</v>
      </c>
      <c r="AN1418">
        <v>351935107580</v>
      </c>
      <c r="AO1418" s="17" t="s">
        <v>5043</v>
      </c>
      <c r="AP1418" s="17" t="s">
        <v>6065</v>
      </c>
      <c r="AQ1418" s="17" t="s">
        <v>3535</v>
      </c>
      <c r="AR1418" s="17" t="s">
        <v>294</v>
      </c>
      <c r="AS1418" s="17" t="s">
        <v>1389</v>
      </c>
      <c r="AT1418" s="20" t="str">
        <f t="shared" si="44"/>
        <v>0057_INTREPIDA_5_ENUCLEO EMPRESARIAL DA REGIÃO DE EVORA (NERE-AE)</v>
      </c>
      <c r="AU1418" s="21">
        <f t="shared" si="45"/>
        <v>0.75</v>
      </c>
    </row>
    <row r="1419" spans="1:47" x14ac:dyDescent="0.3">
      <c r="A1419" s="17" t="s">
        <v>1377</v>
      </c>
      <c r="B1419" s="17" t="s">
        <v>9932</v>
      </c>
      <c r="C1419">
        <v>264</v>
      </c>
      <c r="D1419" s="17" t="s">
        <v>35</v>
      </c>
      <c r="E1419" s="17" t="s">
        <v>276</v>
      </c>
      <c r="F1419">
        <v>2</v>
      </c>
      <c r="G1419">
        <v>3</v>
      </c>
      <c r="H1419" s="17" t="s">
        <v>28</v>
      </c>
      <c r="I1419">
        <v>8</v>
      </c>
      <c r="J1419" s="22" t="s">
        <v>9947</v>
      </c>
      <c r="K1419" s="22" t="s">
        <v>9958</v>
      </c>
      <c r="L1419" s="17" t="s">
        <v>382</v>
      </c>
      <c r="M1419" s="17" t="s">
        <v>6072</v>
      </c>
      <c r="N1419" s="17" t="s">
        <v>437</v>
      </c>
      <c r="O1419" s="17" t="s">
        <v>1394</v>
      </c>
      <c r="P1419" s="17" t="s">
        <v>6073</v>
      </c>
      <c r="Q1419" s="17" t="s">
        <v>0</v>
      </c>
      <c r="R1419" s="17" t="s">
        <v>9780</v>
      </c>
      <c r="S1419" s="17" t="s">
        <v>1918</v>
      </c>
      <c r="T1419" s="17" t="s">
        <v>1395</v>
      </c>
      <c r="U1419" s="18">
        <v>43135.81</v>
      </c>
      <c r="V1419" s="18">
        <v>0</v>
      </c>
      <c r="W1419" s="17">
        <v>75</v>
      </c>
      <c r="X1419" s="17">
        <v>0</v>
      </c>
      <c r="Y1419" s="17">
        <v>0</v>
      </c>
      <c r="Z1419" s="17">
        <v>0</v>
      </c>
      <c r="AA1419" s="17">
        <v>0</v>
      </c>
      <c r="AB1419" s="17">
        <v>14712.45</v>
      </c>
      <c r="AC1419" s="17">
        <v>19863.650000000001</v>
      </c>
      <c r="AD1419" s="17">
        <v>6104.69</v>
      </c>
      <c r="AE1419" s="17">
        <v>2455.02</v>
      </c>
      <c r="AF1419" s="17">
        <v>0</v>
      </c>
      <c r="AG1419" s="17">
        <v>0</v>
      </c>
      <c r="AH1419" s="17">
        <v>0</v>
      </c>
      <c r="AI1419" s="17" t="s">
        <v>6074</v>
      </c>
      <c r="AJ1419" s="17" t="s">
        <v>1440</v>
      </c>
      <c r="AK1419" s="17" t="s">
        <v>6075</v>
      </c>
      <c r="AL1419" s="17" t="s">
        <v>6076</v>
      </c>
      <c r="AM1419" s="17" t="s">
        <v>6077</v>
      </c>
      <c r="AN1419">
        <v>956015379</v>
      </c>
      <c r="AO1419" s="17" t="s">
        <v>6078</v>
      </c>
      <c r="AP1419" s="17" t="s">
        <v>6074</v>
      </c>
      <c r="AQ1419" s="17" t="s">
        <v>1440</v>
      </c>
      <c r="AR1419" s="17" t="s">
        <v>329</v>
      </c>
      <c r="AS1419" s="17" t="s">
        <v>1381</v>
      </c>
      <c r="AT1419" s="20" t="str">
        <f t="shared" si="44"/>
        <v>0057_INTREPIDA_5_EFUNDACION UNIVERSIDAD EMPRESA DE LA PROVINCIA DE CADIZ (FUECA)</v>
      </c>
      <c r="AU1419" s="21">
        <f t="shared" si="45"/>
        <v>0.75</v>
      </c>
    </row>
    <row r="1420" spans="1:47" x14ac:dyDescent="0.3">
      <c r="A1420" s="17" t="s">
        <v>1377</v>
      </c>
      <c r="B1420" s="17" t="s">
        <v>9932</v>
      </c>
      <c r="C1420">
        <v>264</v>
      </c>
      <c r="D1420" s="17" t="s">
        <v>35</v>
      </c>
      <c r="E1420" s="17" t="s">
        <v>276</v>
      </c>
      <c r="F1420">
        <v>2</v>
      </c>
      <c r="G1420">
        <v>3</v>
      </c>
      <c r="H1420" s="17" t="s">
        <v>28</v>
      </c>
      <c r="I1420">
        <v>8</v>
      </c>
      <c r="J1420" s="22" t="s">
        <v>9947</v>
      </c>
      <c r="K1420" s="22" t="s">
        <v>9958</v>
      </c>
      <c r="L1420" s="17" t="s">
        <v>382</v>
      </c>
      <c r="M1420" s="17" t="s">
        <v>5670</v>
      </c>
      <c r="N1420" s="17" t="s">
        <v>436</v>
      </c>
      <c r="O1420" s="17" t="s">
        <v>1394</v>
      </c>
      <c r="P1420" s="17" t="s">
        <v>5671</v>
      </c>
      <c r="Q1420" s="17" t="s">
        <v>0</v>
      </c>
      <c r="R1420" s="17" t="s">
        <v>9780</v>
      </c>
      <c r="S1420" s="17" t="s">
        <v>1382</v>
      </c>
      <c r="T1420" s="17" t="s">
        <v>1382</v>
      </c>
      <c r="U1420" s="18">
        <v>7900</v>
      </c>
      <c r="V1420" s="18">
        <v>0</v>
      </c>
      <c r="W1420" s="17">
        <v>75</v>
      </c>
      <c r="X1420" s="17">
        <v>0</v>
      </c>
      <c r="Y1420" s="17">
        <v>0</v>
      </c>
      <c r="Z1420" s="17">
        <v>0</v>
      </c>
      <c r="AA1420" s="17">
        <v>0</v>
      </c>
      <c r="AB1420" s="17">
        <v>0</v>
      </c>
      <c r="AC1420" s="17">
        <v>0</v>
      </c>
      <c r="AD1420" s="17">
        <v>0</v>
      </c>
      <c r="AE1420" s="17">
        <v>7900</v>
      </c>
      <c r="AF1420" s="17">
        <v>0</v>
      </c>
      <c r="AG1420" s="17">
        <v>0</v>
      </c>
      <c r="AH1420" s="17">
        <v>0</v>
      </c>
      <c r="AI1420" s="17" t="s">
        <v>6061</v>
      </c>
      <c r="AJ1420" s="17" t="s">
        <v>1386</v>
      </c>
      <c r="AK1420" s="17" t="s">
        <v>6061</v>
      </c>
      <c r="AL1420" s="17" t="s">
        <v>1386</v>
      </c>
      <c r="AM1420" s="17" t="s">
        <v>6062</v>
      </c>
      <c r="AN1420">
        <v>351937770123</v>
      </c>
      <c r="AO1420" s="17" t="s">
        <v>6063</v>
      </c>
      <c r="AP1420" s="17" t="s">
        <v>1396</v>
      </c>
      <c r="AQ1420" s="17" t="s">
        <v>1396</v>
      </c>
      <c r="AR1420" s="17" t="s">
        <v>307</v>
      </c>
      <c r="AS1420" s="17" t="s">
        <v>1389</v>
      </c>
      <c r="AT1420" s="20" t="str">
        <f t="shared" si="44"/>
        <v>0057_INTREPIDA_5_EREGIOTIC ASSOCIAÇÃO EMPRESARIAL PARA AS TECNOLOGIAS DE INFORMAÇÃO, COMUNICAÇÃO E DESENVOLVIMENTO DO ALGARVE</v>
      </c>
      <c r="AU1420" s="21">
        <f t="shared" si="45"/>
        <v>0.75</v>
      </c>
    </row>
    <row r="1421" spans="1:47" x14ac:dyDescent="0.3">
      <c r="A1421" s="17" t="s">
        <v>1377</v>
      </c>
      <c r="B1421" s="17" t="s">
        <v>9932</v>
      </c>
      <c r="C1421">
        <v>264</v>
      </c>
      <c r="D1421" s="17" t="s">
        <v>242</v>
      </c>
      <c r="E1421" s="17" t="s">
        <v>792</v>
      </c>
      <c r="F1421">
        <v>2</v>
      </c>
      <c r="G1421">
        <v>3</v>
      </c>
      <c r="H1421" s="17" t="s">
        <v>16</v>
      </c>
      <c r="I1421">
        <v>9</v>
      </c>
      <c r="J1421" s="22" t="s">
        <v>10252</v>
      </c>
      <c r="K1421" s="22" t="s">
        <v>10420</v>
      </c>
      <c r="L1421" s="17" t="s">
        <v>330</v>
      </c>
      <c r="M1421" s="17" t="s">
        <v>1443</v>
      </c>
      <c r="N1421" s="17" t="s">
        <v>815</v>
      </c>
      <c r="O1421" s="17" t="s">
        <v>1378</v>
      </c>
      <c r="P1421" s="17" t="s">
        <v>1444</v>
      </c>
      <c r="Q1421" s="17" t="s">
        <v>278</v>
      </c>
      <c r="R1421" s="17" t="s">
        <v>9780</v>
      </c>
      <c r="S1421" s="17" t="s">
        <v>9254</v>
      </c>
      <c r="T1421" s="17" t="s">
        <v>1395</v>
      </c>
      <c r="U1421" s="18">
        <v>478475</v>
      </c>
      <c r="V1421" s="18">
        <v>0</v>
      </c>
      <c r="W1421" s="17">
        <v>75</v>
      </c>
      <c r="X1421" s="17">
        <v>0</v>
      </c>
      <c r="Y1421" s="17">
        <v>0</v>
      </c>
      <c r="Z1421" s="17">
        <v>0</v>
      </c>
      <c r="AA1421" s="17">
        <v>0</v>
      </c>
      <c r="AB1421" s="17">
        <v>0</v>
      </c>
      <c r="AC1421" s="17">
        <v>0</v>
      </c>
      <c r="AD1421" s="17">
        <v>0</v>
      </c>
      <c r="AE1421" s="17">
        <v>127851.82</v>
      </c>
      <c r="AF1421" s="17">
        <v>43328.24</v>
      </c>
      <c r="AG1421" s="17">
        <v>110164.44</v>
      </c>
      <c r="AH1421" s="17">
        <v>197130.51</v>
      </c>
      <c r="AI1421" s="17" t="s">
        <v>1837</v>
      </c>
      <c r="AJ1421" s="17" t="s">
        <v>1838</v>
      </c>
      <c r="AK1421" s="17" t="s">
        <v>1839</v>
      </c>
      <c r="AL1421" s="17" t="s">
        <v>1840</v>
      </c>
      <c r="AM1421" s="17" t="s">
        <v>1841</v>
      </c>
      <c r="AN1421">
        <v>34988269329</v>
      </c>
      <c r="AO1421" s="17" t="s">
        <v>1842</v>
      </c>
      <c r="AP1421" s="17" t="s">
        <v>1843</v>
      </c>
      <c r="AQ1421" s="17" t="s">
        <v>1844</v>
      </c>
      <c r="AR1421" s="17" t="s">
        <v>353</v>
      </c>
      <c r="AS1421" s="17" t="s">
        <v>1381</v>
      </c>
      <c r="AT1421" s="20" t="str">
        <f t="shared" si="44"/>
        <v>0531_EMPRENDE_MAKERS_1_ECONCELLO DE OURENSE</v>
      </c>
      <c r="AU1421" s="21">
        <f t="shared" si="45"/>
        <v>0.75</v>
      </c>
    </row>
    <row r="1422" spans="1:47" x14ac:dyDescent="0.3">
      <c r="A1422" s="17" t="s">
        <v>1377</v>
      </c>
      <c r="B1422" s="17" t="s">
        <v>9932</v>
      </c>
      <c r="C1422">
        <v>264</v>
      </c>
      <c r="D1422" s="17" t="s">
        <v>242</v>
      </c>
      <c r="E1422" s="17" t="s">
        <v>792</v>
      </c>
      <c r="F1422">
        <v>2</v>
      </c>
      <c r="G1422">
        <v>3</v>
      </c>
      <c r="H1422" s="17" t="s">
        <v>16</v>
      </c>
      <c r="I1422">
        <v>9</v>
      </c>
      <c r="J1422" s="22" t="s">
        <v>10252</v>
      </c>
      <c r="K1422" s="22" t="s">
        <v>10420</v>
      </c>
      <c r="L1422" s="17" t="s">
        <v>330</v>
      </c>
      <c r="M1422" s="17" t="s">
        <v>1845</v>
      </c>
      <c r="N1422" s="17" t="s">
        <v>398</v>
      </c>
      <c r="O1422" s="17" t="s">
        <v>1378</v>
      </c>
      <c r="P1422" s="17" t="s">
        <v>1846</v>
      </c>
      <c r="Q1422" s="17" t="s">
        <v>0</v>
      </c>
      <c r="R1422" s="17" t="s">
        <v>9780</v>
      </c>
      <c r="S1422" s="17" t="s">
        <v>1390</v>
      </c>
      <c r="T1422" s="17" t="s">
        <v>1390</v>
      </c>
      <c r="U1422" s="18">
        <v>175657.5</v>
      </c>
      <c r="V1422" s="18">
        <v>0</v>
      </c>
      <c r="W1422" s="17">
        <v>75</v>
      </c>
      <c r="X1422" s="17">
        <v>0</v>
      </c>
      <c r="Y1422" s="17">
        <v>0</v>
      </c>
      <c r="Z1422" s="17">
        <v>0</v>
      </c>
      <c r="AA1422" s="17">
        <v>0</v>
      </c>
      <c r="AB1422" s="17">
        <v>0</v>
      </c>
      <c r="AC1422" s="17">
        <v>0</v>
      </c>
      <c r="AD1422" s="17">
        <v>0</v>
      </c>
      <c r="AE1422" s="17">
        <v>2812.58</v>
      </c>
      <c r="AF1422" s="17">
        <v>37375.129999999997</v>
      </c>
      <c r="AG1422" s="17">
        <v>135469.79999999999</v>
      </c>
      <c r="AH1422" s="17">
        <v>0</v>
      </c>
      <c r="AI1422" s="17" t="s">
        <v>1847</v>
      </c>
      <c r="AJ1422" s="17" t="s">
        <v>1848</v>
      </c>
      <c r="AK1422" s="17" t="s">
        <v>1849</v>
      </c>
      <c r="AL1422" s="17" t="s">
        <v>1587</v>
      </c>
      <c r="AM1422" s="17" t="s">
        <v>1850</v>
      </c>
      <c r="AN1422">
        <v>351965029192</v>
      </c>
      <c r="AO1422" s="17" t="s">
        <v>1851</v>
      </c>
      <c r="AP1422" s="17" t="s">
        <v>1852</v>
      </c>
      <c r="AQ1422" s="17" t="s">
        <v>1853</v>
      </c>
      <c r="AR1422" s="17" t="s">
        <v>344</v>
      </c>
      <c r="AS1422" s="17" t="s">
        <v>1389</v>
      </c>
      <c r="AT1422" s="20" t="str">
        <f t="shared" si="44"/>
        <v>0531_EMPRENDE_MAKERS_1_ECÂMARA MUNICIPAL DE MELGAÇO</v>
      </c>
      <c r="AU1422" s="21">
        <f t="shared" si="45"/>
        <v>0.75</v>
      </c>
    </row>
    <row r="1423" spans="1:47" x14ac:dyDescent="0.3">
      <c r="A1423" s="17" t="s">
        <v>1377</v>
      </c>
      <c r="B1423" s="17" t="s">
        <v>9932</v>
      </c>
      <c r="C1423">
        <v>264</v>
      </c>
      <c r="D1423" s="17" t="s">
        <v>242</v>
      </c>
      <c r="E1423" s="17" t="s">
        <v>792</v>
      </c>
      <c r="F1423">
        <v>2</v>
      </c>
      <c r="G1423">
        <v>3</v>
      </c>
      <c r="H1423" s="17" t="s">
        <v>16</v>
      </c>
      <c r="I1423">
        <v>9</v>
      </c>
      <c r="J1423" s="22" t="s">
        <v>10252</v>
      </c>
      <c r="K1423" s="22" t="s">
        <v>10420</v>
      </c>
      <c r="L1423" s="17" t="s">
        <v>330</v>
      </c>
      <c r="M1423" s="17" t="s">
        <v>1808</v>
      </c>
      <c r="N1423" s="17" t="s">
        <v>505</v>
      </c>
      <c r="O1423" s="17" t="s">
        <v>1378</v>
      </c>
      <c r="P1423" s="17" t="s">
        <v>1809</v>
      </c>
      <c r="Q1423" s="17" t="s">
        <v>0</v>
      </c>
      <c r="R1423" s="17" t="s">
        <v>9780</v>
      </c>
      <c r="S1423" s="17" t="s">
        <v>1390</v>
      </c>
      <c r="T1423" s="17" t="s">
        <v>1390</v>
      </c>
      <c r="U1423" s="18">
        <v>95370</v>
      </c>
      <c r="V1423" s="18">
        <v>0</v>
      </c>
      <c r="W1423" s="17">
        <v>75</v>
      </c>
      <c r="X1423" s="17">
        <v>0</v>
      </c>
      <c r="Y1423" s="17">
        <v>0</v>
      </c>
      <c r="Z1423" s="17">
        <v>0</v>
      </c>
      <c r="AA1423" s="17">
        <v>0</v>
      </c>
      <c r="AB1423" s="17">
        <v>0</v>
      </c>
      <c r="AC1423" s="17">
        <v>0</v>
      </c>
      <c r="AD1423" s="17">
        <v>0</v>
      </c>
      <c r="AE1423" s="17">
        <v>18059.09</v>
      </c>
      <c r="AF1423" s="17">
        <v>12981.34</v>
      </c>
      <c r="AG1423" s="17">
        <v>18763.560000000001</v>
      </c>
      <c r="AH1423" s="17">
        <v>45566.02</v>
      </c>
      <c r="AI1423" s="17" t="s">
        <v>1854</v>
      </c>
      <c r="AJ1423" s="17" t="s">
        <v>1855</v>
      </c>
      <c r="AK1423" s="17" t="s">
        <v>1856</v>
      </c>
      <c r="AL1423" s="17" t="s">
        <v>1857</v>
      </c>
      <c r="AM1423" s="17" t="s">
        <v>1858</v>
      </c>
      <c r="AN1423">
        <v>351253604504</v>
      </c>
      <c r="AO1423" s="17" t="s">
        <v>1859</v>
      </c>
      <c r="AP1423" s="17" t="s">
        <v>1860</v>
      </c>
      <c r="AQ1423" s="17" t="s">
        <v>1861</v>
      </c>
      <c r="AR1423" s="17" t="s">
        <v>340</v>
      </c>
      <c r="AS1423" s="17" t="s">
        <v>1389</v>
      </c>
      <c r="AT1423" s="20" t="str">
        <f t="shared" si="44"/>
        <v>0531_EMPRENDE_MAKERS_1_EUNIVERSIDADE DO MINHO</v>
      </c>
      <c r="AU1423" s="21">
        <f t="shared" si="45"/>
        <v>0.75</v>
      </c>
    </row>
    <row r="1424" spans="1:47" x14ac:dyDescent="0.3">
      <c r="A1424" s="17" t="s">
        <v>1377</v>
      </c>
      <c r="B1424" s="17" t="s">
        <v>9932</v>
      </c>
      <c r="C1424">
        <v>264</v>
      </c>
      <c r="D1424" s="17" t="s">
        <v>242</v>
      </c>
      <c r="E1424" s="17" t="s">
        <v>792</v>
      </c>
      <c r="F1424">
        <v>2</v>
      </c>
      <c r="G1424">
        <v>3</v>
      </c>
      <c r="H1424" s="17" t="s">
        <v>16</v>
      </c>
      <c r="I1424">
        <v>9</v>
      </c>
      <c r="J1424" s="22" t="s">
        <v>10252</v>
      </c>
      <c r="K1424" s="22" t="s">
        <v>10420</v>
      </c>
      <c r="L1424" s="17" t="s">
        <v>330</v>
      </c>
      <c r="M1424" s="17" t="s">
        <v>1862</v>
      </c>
      <c r="N1424" s="17" t="s">
        <v>816</v>
      </c>
      <c r="O1424" s="17" t="s">
        <v>1378</v>
      </c>
      <c r="P1424" s="17" t="s">
        <v>1863</v>
      </c>
      <c r="Q1424" s="17" t="s">
        <v>0</v>
      </c>
      <c r="R1424" s="17" t="s">
        <v>9780</v>
      </c>
      <c r="S1424" s="17" t="s">
        <v>1390</v>
      </c>
      <c r="T1424" s="17" t="s">
        <v>1390</v>
      </c>
      <c r="U1424" s="18">
        <v>175657.5</v>
      </c>
      <c r="V1424" s="18">
        <v>0</v>
      </c>
      <c r="W1424" s="17">
        <v>75</v>
      </c>
      <c r="X1424" s="17">
        <v>0</v>
      </c>
      <c r="Y1424" s="17">
        <v>0</v>
      </c>
      <c r="Z1424" s="17">
        <v>0</v>
      </c>
      <c r="AA1424" s="17">
        <v>0</v>
      </c>
      <c r="AB1424" s="17">
        <v>0</v>
      </c>
      <c r="AC1424" s="17">
        <v>0</v>
      </c>
      <c r="AD1424" s="17">
        <v>0</v>
      </c>
      <c r="AE1424" s="17">
        <v>5547.26</v>
      </c>
      <c r="AF1424" s="17">
        <v>69187.149999999994</v>
      </c>
      <c r="AG1424" s="17">
        <v>71413.14</v>
      </c>
      <c r="AH1424" s="17">
        <v>29509.97</v>
      </c>
      <c r="AI1424" s="17" t="s">
        <v>9852</v>
      </c>
      <c r="AJ1424" s="17" t="s">
        <v>1848</v>
      </c>
      <c r="AK1424" s="17" t="s">
        <v>1864</v>
      </c>
      <c r="AL1424" s="17" t="s">
        <v>1865</v>
      </c>
      <c r="AM1424" s="17" t="s">
        <v>1866</v>
      </c>
      <c r="AN1424">
        <v>351252320939</v>
      </c>
      <c r="AO1424" s="17" t="s">
        <v>1867</v>
      </c>
      <c r="AP1424" s="17" t="s">
        <v>1868</v>
      </c>
      <c r="AQ1424" s="17" t="s">
        <v>1869</v>
      </c>
      <c r="AR1424" s="17" t="s">
        <v>520</v>
      </c>
      <c r="AS1424" s="17" t="s">
        <v>1389</v>
      </c>
      <c r="AT1424" s="20" t="str">
        <f t="shared" si="44"/>
        <v>0531_EMPRENDE_MAKERS_1_EMUNICIPIO DE VILA NOVA DE FAMALICÃO</v>
      </c>
      <c r="AU1424" s="21">
        <f t="shared" si="45"/>
        <v>0.75</v>
      </c>
    </row>
    <row r="1425" spans="1:47" x14ac:dyDescent="0.3">
      <c r="A1425" s="17" t="s">
        <v>1377</v>
      </c>
      <c r="B1425" s="17" t="s">
        <v>9932</v>
      </c>
      <c r="C1425">
        <v>264</v>
      </c>
      <c r="D1425" s="17" t="s">
        <v>242</v>
      </c>
      <c r="E1425" s="17" t="s">
        <v>792</v>
      </c>
      <c r="F1425">
        <v>2</v>
      </c>
      <c r="G1425">
        <v>3</v>
      </c>
      <c r="H1425" s="17" t="s">
        <v>16</v>
      </c>
      <c r="I1425">
        <v>9</v>
      </c>
      <c r="J1425" s="22" t="s">
        <v>10252</v>
      </c>
      <c r="K1425" s="22" t="s">
        <v>10420</v>
      </c>
      <c r="L1425" s="17" t="s">
        <v>330</v>
      </c>
      <c r="M1425" s="17" t="s">
        <v>1450</v>
      </c>
      <c r="N1425" s="17" t="s">
        <v>339</v>
      </c>
      <c r="O1425" s="17" t="s">
        <v>1378</v>
      </c>
      <c r="P1425" s="17" t="s">
        <v>1451</v>
      </c>
      <c r="Q1425" s="17" t="s">
        <v>0</v>
      </c>
      <c r="R1425" s="17" t="s">
        <v>9780</v>
      </c>
      <c r="S1425" s="17" t="s">
        <v>1452</v>
      </c>
      <c r="T1425" s="17" t="s">
        <v>1395</v>
      </c>
      <c r="U1425" s="18">
        <v>153435</v>
      </c>
      <c r="V1425" s="18">
        <v>0</v>
      </c>
      <c r="W1425" s="17">
        <v>75</v>
      </c>
      <c r="X1425" s="17">
        <v>0</v>
      </c>
      <c r="Y1425" s="17">
        <v>0</v>
      </c>
      <c r="Z1425" s="17">
        <v>0</v>
      </c>
      <c r="AA1425" s="17">
        <v>0</v>
      </c>
      <c r="AB1425" s="17">
        <v>0</v>
      </c>
      <c r="AC1425" s="17">
        <v>0</v>
      </c>
      <c r="AD1425" s="17">
        <v>0</v>
      </c>
      <c r="AE1425" s="17">
        <v>64047</v>
      </c>
      <c r="AF1425" s="17">
        <v>58005</v>
      </c>
      <c r="AG1425" s="17">
        <v>31383</v>
      </c>
      <c r="AH1425" s="17">
        <v>0</v>
      </c>
      <c r="AI1425" s="17" t="s">
        <v>1753</v>
      </c>
      <c r="AJ1425" s="17" t="s">
        <v>1454</v>
      </c>
      <c r="AK1425" s="17" t="s">
        <v>1870</v>
      </c>
      <c r="AL1425" s="17" t="s">
        <v>1871</v>
      </c>
      <c r="AM1425" s="17" t="s">
        <v>1872</v>
      </c>
      <c r="AN1425">
        <v>988387022</v>
      </c>
      <c r="AO1425" s="17" t="s">
        <v>1458</v>
      </c>
      <c r="AP1425" s="17" t="s">
        <v>1753</v>
      </c>
      <c r="AQ1425" s="17" t="s">
        <v>1454</v>
      </c>
      <c r="AR1425" s="17" t="s">
        <v>279</v>
      </c>
      <c r="AS1425" s="17" t="s">
        <v>1381</v>
      </c>
      <c r="AT1425" s="20" t="str">
        <f t="shared" si="44"/>
        <v>0531_EMPRENDE_MAKERS_1_EUNIVERSIDAD DE VIGO</v>
      </c>
      <c r="AU1425" s="21">
        <f t="shared" si="45"/>
        <v>0.75</v>
      </c>
    </row>
    <row r="1426" spans="1:47" x14ac:dyDescent="0.3">
      <c r="A1426" s="17" t="s">
        <v>1377</v>
      </c>
      <c r="B1426" s="17" t="s">
        <v>9932</v>
      </c>
      <c r="C1426">
        <v>264</v>
      </c>
      <c r="D1426" s="17" t="s">
        <v>242</v>
      </c>
      <c r="E1426" s="17" t="s">
        <v>792</v>
      </c>
      <c r="F1426">
        <v>2</v>
      </c>
      <c r="G1426">
        <v>3</v>
      </c>
      <c r="H1426" s="17" t="s">
        <v>16</v>
      </c>
      <c r="I1426">
        <v>9</v>
      </c>
      <c r="J1426" s="22" t="s">
        <v>10252</v>
      </c>
      <c r="K1426" s="22" t="s">
        <v>10420</v>
      </c>
      <c r="L1426" s="17" t="s">
        <v>330</v>
      </c>
      <c r="M1426" s="17" t="s">
        <v>1882</v>
      </c>
      <c r="N1426" s="17" t="s">
        <v>401</v>
      </c>
      <c r="O1426" s="17" t="s">
        <v>1378</v>
      </c>
      <c r="P1426" s="17" t="s">
        <v>1883</v>
      </c>
      <c r="Q1426" s="17" t="s">
        <v>0</v>
      </c>
      <c r="R1426" s="17" t="s">
        <v>9780</v>
      </c>
      <c r="S1426" s="17" t="s">
        <v>1390</v>
      </c>
      <c r="T1426" s="17" t="s">
        <v>1390</v>
      </c>
      <c r="U1426" s="18">
        <v>175657.51</v>
      </c>
      <c r="V1426" s="18">
        <v>0</v>
      </c>
      <c r="W1426" s="17">
        <v>75</v>
      </c>
      <c r="X1426" s="17">
        <v>0</v>
      </c>
      <c r="Y1426" s="17">
        <v>0</v>
      </c>
      <c r="Z1426" s="17">
        <v>0</v>
      </c>
      <c r="AA1426" s="17">
        <v>0</v>
      </c>
      <c r="AB1426" s="17">
        <v>0</v>
      </c>
      <c r="AC1426" s="17">
        <v>0</v>
      </c>
      <c r="AD1426" s="17">
        <v>0</v>
      </c>
      <c r="AE1426" s="17">
        <v>17959.72</v>
      </c>
      <c r="AF1426" s="17">
        <v>55946.18</v>
      </c>
      <c r="AG1426" s="17">
        <v>101751.61</v>
      </c>
      <c r="AH1426" s="17">
        <v>0</v>
      </c>
      <c r="AI1426" s="17" t="s">
        <v>1884</v>
      </c>
      <c r="AJ1426" s="17" t="s">
        <v>1885</v>
      </c>
      <c r="AK1426" s="17" t="s">
        <v>1886</v>
      </c>
      <c r="AL1426" s="17" t="s">
        <v>1887</v>
      </c>
      <c r="AM1426" s="17" t="s">
        <v>1888</v>
      </c>
      <c r="AN1426">
        <v>351251780100</v>
      </c>
      <c r="AO1426" s="17" t="s">
        <v>1889</v>
      </c>
      <c r="AP1426" s="17" t="s">
        <v>1890</v>
      </c>
      <c r="AQ1426" s="17" t="s">
        <v>1891</v>
      </c>
      <c r="AR1426" s="17" t="s">
        <v>344</v>
      </c>
      <c r="AS1426" s="17" t="s">
        <v>1389</v>
      </c>
      <c r="AT1426" s="20" t="str">
        <f t="shared" si="44"/>
        <v>0531_EMPRENDE_MAKERS_1_ECÂMARA MUNICIPAL DE PAREDES DE COURA</v>
      </c>
      <c r="AU1426" s="21">
        <f t="shared" si="45"/>
        <v>0.75</v>
      </c>
    </row>
    <row r="1427" spans="1:47" x14ac:dyDescent="0.3">
      <c r="A1427" s="17" t="s">
        <v>1377</v>
      </c>
      <c r="B1427" s="17" t="s">
        <v>9932</v>
      </c>
      <c r="C1427">
        <v>264</v>
      </c>
      <c r="D1427" s="17" t="s">
        <v>242</v>
      </c>
      <c r="E1427" s="17" t="s">
        <v>792</v>
      </c>
      <c r="F1427">
        <v>2</v>
      </c>
      <c r="G1427">
        <v>3</v>
      </c>
      <c r="H1427" s="17" t="s">
        <v>16</v>
      </c>
      <c r="I1427">
        <v>9</v>
      </c>
      <c r="J1427" s="22" t="s">
        <v>10252</v>
      </c>
      <c r="K1427" s="22" t="s">
        <v>10420</v>
      </c>
      <c r="L1427" s="17" t="s">
        <v>330</v>
      </c>
      <c r="M1427" s="17" t="s">
        <v>1878</v>
      </c>
      <c r="N1427" s="17" t="s">
        <v>9255</v>
      </c>
      <c r="O1427" s="17" t="s">
        <v>1378</v>
      </c>
      <c r="P1427" s="17" t="s">
        <v>1879</v>
      </c>
      <c r="Q1427" s="17" t="s">
        <v>0</v>
      </c>
      <c r="R1427" s="17" t="s">
        <v>9780</v>
      </c>
      <c r="S1427" s="17" t="s">
        <v>3070</v>
      </c>
      <c r="T1427" s="17" t="s">
        <v>1464</v>
      </c>
      <c r="U1427" s="18">
        <v>210150</v>
      </c>
      <c r="V1427" s="18">
        <v>0</v>
      </c>
      <c r="W1427" s="17">
        <v>75</v>
      </c>
      <c r="X1427" s="17">
        <v>0</v>
      </c>
      <c r="Y1427" s="17">
        <v>0</v>
      </c>
      <c r="Z1427" s="17">
        <v>0</v>
      </c>
      <c r="AA1427" s="17">
        <v>0</v>
      </c>
      <c r="AB1427" s="17">
        <v>0</v>
      </c>
      <c r="AC1427" s="17">
        <v>0</v>
      </c>
      <c r="AD1427" s="17">
        <v>0</v>
      </c>
      <c r="AE1427" s="17">
        <v>14748.04</v>
      </c>
      <c r="AF1427" s="17">
        <v>58928.47</v>
      </c>
      <c r="AG1427" s="17">
        <v>76432.460000000006</v>
      </c>
      <c r="AH1427" s="17">
        <v>60041.04</v>
      </c>
      <c r="AI1427" s="17" t="s">
        <v>1880</v>
      </c>
      <c r="AJ1427" s="17" t="s">
        <v>10520</v>
      </c>
      <c r="AK1427" s="17" t="s">
        <v>10521</v>
      </c>
      <c r="AL1427" s="17" t="s">
        <v>10522</v>
      </c>
      <c r="AM1427" s="17" t="s">
        <v>10523</v>
      </c>
      <c r="AN1427">
        <v>981544691</v>
      </c>
      <c r="AO1427" s="17" t="s">
        <v>1881</v>
      </c>
      <c r="AP1427" s="17" t="s">
        <v>1880</v>
      </c>
      <c r="AQ1427" s="17" t="s">
        <v>10524</v>
      </c>
      <c r="AR1427" s="17" t="s">
        <v>342</v>
      </c>
      <c r="AS1427" s="17" t="s">
        <v>1381</v>
      </c>
      <c r="AT1427" s="20" t="str">
        <f t="shared" si="44"/>
        <v>0531_EMPRENDE_MAKERS_1_EXUNTA DE GALICIA CONSEJERIA DE EMPLEO E IGUALDAD DIRECCION GENERAL DE EMPLEO, TRABAJO AUTONOMO Y ECONOMIA SOCIAL</v>
      </c>
      <c r="AU1427" s="21">
        <f t="shared" si="45"/>
        <v>0.75</v>
      </c>
    </row>
    <row r="1428" spans="1:47" x14ac:dyDescent="0.3">
      <c r="A1428" t="s">
        <v>1377</v>
      </c>
      <c r="B1428" t="s">
        <v>9932</v>
      </c>
      <c r="C1428">
        <v>264</v>
      </c>
      <c r="D1428" t="s">
        <v>242</v>
      </c>
      <c r="E1428" t="s">
        <v>792</v>
      </c>
      <c r="F1428">
        <v>2</v>
      </c>
      <c r="G1428">
        <v>3</v>
      </c>
      <c r="H1428" t="s">
        <v>16</v>
      </c>
      <c r="I1428">
        <v>9</v>
      </c>
      <c r="J1428" s="22" t="s">
        <v>10252</v>
      </c>
      <c r="K1428" s="22" t="s">
        <v>10420</v>
      </c>
      <c r="L1428" t="s">
        <v>330</v>
      </c>
      <c r="M1428" t="s">
        <v>1469</v>
      </c>
      <c r="N1428" t="s">
        <v>449</v>
      </c>
      <c r="O1428" t="s">
        <v>1378</v>
      </c>
      <c r="P1428" t="s">
        <v>1470</v>
      </c>
      <c r="Q1428" t="s">
        <v>0</v>
      </c>
      <c r="R1428" t="s">
        <v>9780</v>
      </c>
      <c r="S1428" t="s">
        <v>1469</v>
      </c>
      <c r="T1428" t="s">
        <v>1395</v>
      </c>
      <c r="U1428" s="18">
        <v>276800</v>
      </c>
      <c r="V1428" s="18">
        <v>0</v>
      </c>
      <c r="W1428">
        <v>75</v>
      </c>
      <c r="X1428">
        <v>0</v>
      </c>
      <c r="Y1428">
        <v>0</v>
      </c>
      <c r="Z1428">
        <v>0</v>
      </c>
      <c r="AA1428">
        <v>0</v>
      </c>
      <c r="AB1428">
        <v>0</v>
      </c>
      <c r="AC1428">
        <v>0</v>
      </c>
      <c r="AD1428">
        <v>0</v>
      </c>
      <c r="AE1428">
        <v>16713.23</v>
      </c>
      <c r="AF1428">
        <v>57692.84</v>
      </c>
      <c r="AG1428">
        <v>178292.32</v>
      </c>
      <c r="AH1428">
        <v>24101.61</v>
      </c>
      <c r="AI1428" t="s">
        <v>1873</v>
      </c>
      <c r="AJ1428" t="s">
        <v>1874</v>
      </c>
      <c r="AK1428" t="s">
        <v>1875</v>
      </c>
      <c r="AL1428" t="s">
        <v>1876</v>
      </c>
      <c r="AM1428" t="s">
        <v>1474</v>
      </c>
      <c r="AN1428">
        <v>988315557</v>
      </c>
      <c r="AO1428" t="s">
        <v>1877</v>
      </c>
      <c r="AP1428" t="s">
        <v>1873</v>
      </c>
      <c r="AQ1428" t="s">
        <v>1874</v>
      </c>
      <c r="AR1428" t="s">
        <v>353</v>
      </c>
      <c r="AS1428" t="s">
        <v>1381</v>
      </c>
      <c r="AT1428" s="20" t="str">
        <f t="shared" si="44"/>
        <v>0531_EMPRENDE_MAKERS_1_EDIPUTACION DE OURENSE</v>
      </c>
      <c r="AU1428" s="21">
        <f t="shared" si="45"/>
        <v>0.75</v>
      </c>
    </row>
    <row r="1429" spans="1:47" x14ac:dyDescent="0.3">
      <c r="A1429" t="s">
        <v>1377</v>
      </c>
      <c r="B1429" t="s">
        <v>9932</v>
      </c>
      <c r="C1429">
        <v>264</v>
      </c>
      <c r="D1429" t="s">
        <v>160</v>
      </c>
      <c r="E1429" t="s">
        <v>792</v>
      </c>
      <c r="F1429">
        <v>3</v>
      </c>
      <c r="G1429">
        <v>6</v>
      </c>
      <c r="H1429" t="s">
        <v>2</v>
      </c>
      <c r="I1429">
        <v>10</v>
      </c>
      <c r="J1429" s="22" t="s">
        <v>10255</v>
      </c>
      <c r="K1429" s="22" t="s">
        <v>10452</v>
      </c>
      <c r="L1429" t="s">
        <v>10525</v>
      </c>
      <c r="M1429" t="s">
        <v>2637</v>
      </c>
      <c r="N1429" t="s">
        <v>313</v>
      </c>
      <c r="O1429" t="s">
        <v>1378</v>
      </c>
      <c r="P1429" t="s">
        <v>2638</v>
      </c>
      <c r="Q1429" t="s">
        <v>278</v>
      </c>
      <c r="R1429" t="s">
        <v>9780</v>
      </c>
      <c r="S1429" t="s">
        <v>2387</v>
      </c>
      <c r="T1429" t="s">
        <v>1395</v>
      </c>
      <c r="U1429" s="18">
        <v>463075</v>
      </c>
      <c r="V1429" s="18">
        <v>0</v>
      </c>
      <c r="W1429">
        <v>75</v>
      </c>
      <c r="X1429">
        <v>0</v>
      </c>
      <c r="Y1429">
        <v>0</v>
      </c>
      <c r="Z1429">
        <v>0</v>
      </c>
      <c r="AA1429">
        <v>0</v>
      </c>
      <c r="AB1429">
        <v>0</v>
      </c>
      <c r="AC1429">
        <v>0</v>
      </c>
      <c r="AD1429">
        <v>0</v>
      </c>
      <c r="AE1429">
        <v>38000</v>
      </c>
      <c r="AF1429">
        <v>109575</v>
      </c>
      <c r="AG1429">
        <v>315500</v>
      </c>
      <c r="AH1429">
        <v>0</v>
      </c>
      <c r="AI1429" t="s">
        <v>9216</v>
      </c>
      <c r="AJ1429" t="s">
        <v>2327</v>
      </c>
      <c r="AK1429" t="s">
        <v>2640</v>
      </c>
      <c r="AL1429" t="s">
        <v>5178</v>
      </c>
      <c r="AM1429" t="s">
        <v>2641</v>
      </c>
      <c r="AN1429">
        <v>34959494781</v>
      </c>
      <c r="AO1429" t="s">
        <v>2888</v>
      </c>
      <c r="AP1429" t="s">
        <v>2640</v>
      </c>
      <c r="AQ1429" t="s">
        <v>5178</v>
      </c>
      <c r="AR1429" t="s">
        <v>310</v>
      </c>
      <c r="AS1429" t="s">
        <v>1381</v>
      </c>
      <c r="AT1429" s="20" t="str">
        <f t="shared" si="44"/>
        <v>0530_VALUETUR_AAA_5_EDIPUTACION DE HUELVA</v>
      </c>
      <c r="AU1429" s="21">
        <f t="shared" si="45"/>
        <v>0.75</v>
      </c>
    </row>
    <row r="1430" spans="1:47" x14ac:dyDescent="0.3">
      <c r="A1430" s="17" t="s">
        <v>1377</v>
      </c>
      <c r="B1430" s="17" t="s">
        <v>9932</v>
      </c>
      <c r="C1430">
        <v>264</v>
      </c>
      <c r="D1430" s="17" t="s">
        <v>160</v>
      </c>
      <c r="E1430" s="17" t="s">
        <v>792</v>
      </c>
      <c r="F1430">
        <v>3</v>
      </c>
      <c r="G1430">
        <v>6</v>
      </c>
      <c r="H1430" s="17" t="s">
        <v>2</v>
      </c>
      <c r="I1430">
        <v>10</v>
      </c>
      <c r="J1430" s="22" t="s">
        <v>10255</v>
      </c>
      <c r="K1430" s="22" t="s">
        <v>10452</v>
      </c>
      <c r="L1430" s="17" t="s">
        <v>10525</v>
      </c>
      <c r="M1430" s="17" t="s">
        <v>4847</v>
      </c>
      <c r="N1430" s="17" t="s">
        <v>753</v>
      </c>
      <c r="O1430" s="17" t="s">
        <v>1394</v>
      </c>
      <c r="P1430" s="17" t="s">
        <v>4848</v>
      </c>
      <c r="Q1430" s="17" t="s">
        <v>0</v>
      </c>
      <c r="R1430" s="17" t="s">
        <v>9780</v>
      </c>
      <c r="S1430" s="17" t="s">
        <v>4378</v>
      </c>
      <c r="T1430" s="17" t="s">
        <v>1928</v>
      </c>
      <c r="U1430" s="18">
        <v>300000</v>
      </c>
      <c r="V1430" s="18">
        <v>0</v>
      </c>
      <c r="W1430" s="17">
        <v>75</v>
      </c>
      <c r="X1430" s="17">
        <v>0</v>
      </c>
      <c r="Y1430" s="17">
        <v>0</v>
      </c>
      <c r="Z1430" s="17">
        <v>0</v>
      </c>
      <c r="AA1430" s="17">
        <v>0</v>
      </c>
      <c r="AB1430" s="17">
        <v>0</v>
      </c>
      <c r="AC1430" s="17">
        <v>0</v>
      </c>
      <c r="AD1430" s="17">
        <v>44513.39</v>
      </c>
      <c r="AE1430" s="17">
        <v>89174.88</v>
      </c>
      <c r="AF1430" s="17">
        <v>132031.29</v>
      </c>
      <c r="AG1430" s="17">
        <v>34280.43</v>
      </c>
      <c r="AH1430" s="17">
        <v>0</v>
      </c>
      <c r="AI1430" s="17" t="s">
        <v>4853</v>
      </c>
      <c r="AJ1430" s="17" t="s">
        <v>1440</v>
      </c>
      <c r="AK1430" s="17" t="s">
        <v>5347</v>
      </c>
      <c r="AL1430" s="17" t="s">
        <v>5348</v>
      </c>
      <c r="AM1430" s="17" t="s">
        <v>5349</v>
      </c>
      <c r="AN1430">
        <v>34954468040</v>
      </c>
      <c r="AO1430" s="17" t="s">
        <v>5350</v>
      </c>
      <c r="AP1430" s="17" t="s">
        <v>4853</v>
      </c>
      <c r="AQ1430" s="17" t="s">
        <v>1440</v>
      </c>
      <c r="AR1430" s="17" t="s">
        <v>311</v>
      </c>
      <c r="AS1430" s="17" t="s">
        <v>1381</v>
      </c>
      <c r="AT1430" s="20" t="str">
        <f t="shared" si="44"/>
        <v>0530_VALUETUR_AAA_5_EFUNDACION ESPACIOS NATURALES DE ANDALUCIA</v>
      </c>
      <c r="AU1430" s="21">
        <f t="shared" si="45"/>
        <v>0.75</v>
      </c>
    </row>
    <row r="1431" spans="1:47" x14ac:dyDescent="0.3">
      <c r="A1431" s="17" t="s">
        <v>1377</v>
      </c>
      <c r="B1431" s="17" t="s">
        <v>9932</v>
      </c>
      <c r="C1431">
        <v>264</v>
      </c>
      <c r="D1431" s="17" t="s">
        <v>160</v>
      </c>
      <c r="E1431" s="17" t="s">
        <v>792</v>
      </c>
      <c r="F1431">
        <v>3</v>
      </c>
      <c r="G1431">
        <v>6</v>
      </c>
      <c r="H1431" s="17" t="s">
        <v>2</v>
      </c>
      <c r="I1431">
        <v>10</v>
      </c>
      <c r="J1431" s="22" t="s">
        <v>10255</v>
      </c>
      <c r="K1431" s="22" t="s">
        <v>10452</v>
      </c>
      <c r="L1431" s="17" t="s">
        <v>10525</v>
      </c>
      <c r="M1431" s="17" t="s">
        <v>5338</v>
      </c>
      <c r="N1431" s="17" t="s">
        <v>814</v>
      </c>
      <c r="O1431" s="17" t="s">
        <v>1378</v>
      </c>
      <c r="P1431" s="17" t="s">
        <v>5339</v>
      </c>
      <c r="Q1431" s="17" t="s">
        <v>0</v>
      </c>
      <c r="R1431" s="17" t="s">
        <v>9780</v>
      </c>
      <c r="S1431" s="17" t="s">
        <v>2387</v>
      </c>
      <c r="T1431" s="17" t="s">
        <v>1395</v>
      </c>
      <c r="U1431" s="18">
        <v>50000</v>
      </c>
      <c r="V1431" s="18">
        <v>0</v>
      </c>
      <c r="W1431" s="17">
        <v>75</v>
      </c>
      <c r="X1431" s="17">
        <v>0</v>
      </c>
      <c r="Y1431" s="17">
        <v>0</v>
      </c>
      <c r="Z1431" s="17">
        <v>0</v>
      </c>
      <c r="AA1431" s="17">
        <v>0</v>
      </c>
      <c r="AB1431" s="17">
        <v>0</v>
      </c>
      <c r="AC1431" s="17">
        <v>0</v>
      </c>
      <c r="AD1431" s="17">
        <v>3372.41</v>
      </c>
      <c r="AE1431" s="17">
        <v>15984.92</v>
      </c>
      <c r="AF1431" s="17">
        <v>22985.02</v>
      </c>
      <c r="AG1431" s="17">
        <v>7657.64</v>
      </c>
      <c r="AH1431" s="17">
        <v>0</v>
      </c>
      <c r="AI1431" s="17" t="s">
        <v>5340</v>
      </c>
      <c r="AJ1431" s="17" t="s">
        <v>1386</v>
      </c>
      <c r="AK1431" s="17" t="s">
        <v>5341</v>
      </c>
      <c r="AL1431" s="17" t="s">
        <v>5342</v>
      </c>
      <c r="AM1431" s="17" t="s">
        <v>5343</v>
      </c>
      <c r="AN1431">
        <v>34959364810</v>
      </c>
      <c r="AO1431" s="17" t="s">
        <v>5344</v>
      </c>
      <c r="AP1431" s="17" t="s">
        <v>5345</v>
      </c>
      <c r="AQ1431" s="17" t="s">
        <v>5346</v>
      </c>
      <c r="AR1431" s="17" t="s">
        <v>310</v>
      </c>
      <c r="AS1431" s="17" t="s">
        <v>1381</v>
      </c>
      <c r="AT1431" s="20" t="str">
        <f t="shared" si="44"/>
        <v>0530_VALUETUR_AAA_5_EMANCOMUNIDAD DE DESARROLLO DEL CONDADO DE HUELVA</v>
      </c>
      <c r="AU1431" s="21">
        <f t="shared" si="45"/>
        <v>0.75</v>
      </c>
    </row>
    <row r="1432" spans="1:47" x14ac:dyDescent="0.3">
      <c r="A1432" s="17" t="s">
        <v>1377</v>
      </c>
      <c r="B1432" s="17" t="s">
        <v>9932</v>
      </c>
      <c r="C1432">
        <v>264</v>
      </c>
      <c r="D1432" s="17" t="s">
        <v>160</v>
      </c>
      <c r="E1432" s="17" t="s">
        <v>792</v>
      </c>
      <c r="F1432">
        <v>3</v>
      </c>
      <c r="G1432">
        <v>6</v>
      </c>
      <c r="H1432" s="17" t="s">
        <v>2</v>
      </c>
      <c r="I1432">
        <v>10</v>
      </c>
      <c r="J1432" s="22" t="s">
        <v>10255</v>
      </c>
      <c r="K1432" s="22" t="s">
        <v>10452</v>
      </c>
      <c r="L1432" s="17" t="s">
        <v>10525</v>
      </c>
      <c r="M1432" s="17" t="s">
        <v>2901</v>
      </c>
      <c r="N1432" s="17" t="s">
        <v>430</v>
      </c>
      <c r="O1432" s="17" t="s">
        <v>1378</v>
      </c>
      <c r="P1432" s="17" t="s">
        <v>2902</v>
      </c>
      <c r="Q1432" s="17" t="s">
        <v>0</v>
      </c>
      <c r="R1432" s="17" t="s">
        <v>9780</v>
      </c>
      <c r="S1432" s="17" t="s">
        <v>1382</v>
      </c>
      <c r="T1432" s="17" t="s">
        <v>1382</v>
      </c>
      <c r="U1432" s="18">
        <v>98850</v>
      </c>
      <c r="V1432" s="18">
        <v>0</v>
      </c>
      <c r="W1432" s="17">
        <v>75</v>
      </c>
      <c r="X1432" s="17">
        <v>0</v>
      </c>
      <c r="Y1432" s="17">
        <v>0</v>
      </c>
      <c r="Z1432" s="17">
        <v>0</v>
      </c>
      <c r="AA1432" s="17">
        <v>0</v>
      </c>
      <c r="AB1432" s="17">
        <v>0</v>
      </c>
      <c r="AC1432" s="17">
        <v>0</v>
      </c>
      <c r="AD1432" s="17">
        <v>9441.08</v>
      </c>
      <c r="AE1432" s="17">
        <v>36291.74</v>
      </c>
      <c r="AF1432" s="17">
        <v>38367.18</v>
      </c>
      <c r="AG1432" s="17">
        <v>14750</v>
      </c>
      <c r="AH1432" s="17">
        <v>0</v>
      </c>
      <c r="AI1432" s="17" t="s">
        <v>5356</v>
      </c>
      <c r="AJ1432" s="17" t="s">
        <v>1386</v>
      </c>
      <c r="AK1432" s="17" t="s">
        <v>5357</v>
      </c>
      <c r="AL1432" s="17" t="s">
        <v>5358</v>
      </c>
      <c r="AM1432" s="17" t="s">
        <v>5359</v>
      </c>
      <c r="AN1432">
        <v>351289800510</v>
      </c>
      <c r="AO1432" s="17" t="s">
        <v>5360</v>
      </c>
      <c r="AP1432" s="17" t="s">
        <v>5361</v>
      </c>
      <c r="AQ1432" s="17" t="s">
        <v>5362</v>
      </c>
      <c r="AR1432" s="17" t="s">
        <v>307</v>
      </c>
      <c r="AS1432" s="17" t="s">
        <v>1389</v>
      </c>
      <c r="AT1432" s="20" t="str">
        <f t="shared" si="44"/>
        <v>0530_VALUETUR_AAA_5_EREGIÃO DE TURISMO DO ALGARVE (RTA)</v>
      </c>
      <c r="AU1432" s="21">
        <f t="shared" si="45"/>
        <v>0.75</v>
      </c>
    </row>
    <row r="1433" spans="1:47" x14ac:dyDescent="0.3">
      <c r="A1433" s="17" t="s">
        <v>1377</v>
      </c>
      <c r="B1433" s="17" t="s">
        <v>9932</v>
      </c>
      <c r="C1433">
        <v>264</v>
      </c>
      <c r="D1433" s="17" t="s">
        <v>160</v>
      </c>
      <c r="E1433" s="17" t="s">
        <v>792</v>
      </c>
      <c r="F1433">
        <v>3</v>
      </c>
      <c r="G1433">
        <v>6</v>
      </c>
      <c r="H1433" s="17" t="s">
        <v>2</v>
      </c>
      <c r="I1433">
        <v>10</v>
      </c>
      <c r="J1433" s="22" t="s">
        <v>10255</v>
      </c>
      <c r="K1433" s="22" t="s">
        <v>10452</v>
      </c>
      <c r="L1433" s="17" t="s">
        <v>10525</v>
      </c>
      <c r="M1433" s="17" t="s">
        <v>4588</v>
      </c>
      <c r="N1433" s="17" t="s">
        <v>10027</v>
      </c>
      <c r="O1433" s="17" t="s">
        <v>1378</v>
      </c>
      <c r="P1433" s="17" t="s">
        <v>4589</v>
      </c>
      <c r="Q1433" s="17" t="s">
        <v>0</v>
      </c>
      <c r="R1433" s="17" t="s">
        <v>9780</v>
      </c>
      <c r="S1433" s="17" t="s">
        <v>4378</v>
      </c>
      <c r="T1433" s="17" t="s">
        <v>1928</v>
      </c>
      <c r="U1433" s="18">
        <v>300000</v>
      </c>
      <c r="V1433" s="18">
        <v>0</v>
      </c>
      <c r="W1433" s="17">
        <v>75</v>
      </c>
      <c r="X1433" s="17">
        <v>0</v>
      </c>
      <c r="Y1433" s="17">
        <v>0</v>
      </c>
      <c r="Z1433" s="17">
        <v>0</v>
      </c>
      <c r="AA1433" s="17">
        <v>0</v>
      </c>
      <c r="AB1433" s="17">
        <v>0</v>
      </c>
      <c r="AC1433" s="17">
        <v>0</v>
      </c>
      <c r="AD1433" s="17">
        <v>0</v>
      </c>
      <c r="AE1433" s="17">
        <v>0</v>
      </c>
      <c r="AF1433" s="17">
        <v>62881.48</v>
      </c>
      <c r="AG1433" s="17">
        <v>237118.52</v>
      </c>
      <c r="AH1433" s="17">
        <v>0</v>
      </c>
      <c r="AI1433" s="17" t="s">
        <v>4533</v>
      </c>
      <c r="AJ1433" s="17" t="s">
        <v>10526</v>
      </c>
      <c r="AK1433" s="17" t="s">
        <v>5353</v>
      </c>
      <c r="AL1433" s="17" t="s">
        <v>5354</v>
      </c>
      <c r="AM1433" s="17" t="s">
        <v>5355</v>
      </c>
      <c r="AN1433">
        <v>34955003435</v>
      </c>
      <c r="AO1433" s="17" t="s">
        <v>9312</v>
      </c>
      <c r="AP1433" s="17" t="s">
        <v>9866</v>
      </c>
      <c r="AQ1433" s="17" t="s">
        <v>9867</v>
      </c>
      <c r="AR1433" s="17" t="s">
        <v>311</v>
      </c>
      <c r="AS1433" s="17" t="s">
        <v>1381</v>
      </c>
      <c r="AT1433" s="20" t="str">
        <f t="shared" si="44"/>
        <v>0530_VALUETUR_AAA_5_ECONSEJERIA DE SOSTENIBILIDAD, MEDIO AMBIENTE Y ECONOMIA AZUL</v>
      </c>
      <c r="AU1433" s="21">
        <f t="shared" si="45"/>
        <v>0.75</v>
      </c>
    </row>
    <row r="1434" spans="1:47" x14ac:dyDescent="0.3">
      <c r="A1434" s="17" t="s">
        <v>1377</v>
      </c>
      <c r="B1434" s="17" t="s">
        <v>9932</v>
      </c>
      <c r="C1434">
        <v>264</v>
      </c>
      <c r="D1434" s="17" t="s">
        <v>10527</v>
      </c>
      <c r="E1434" s="17" t="s">
        <v>10030</v>
      </c>
      <c r="F1434">
        <v>3</v>
      </c>
      <c r="G1434">
        <v>6</v>
      </c>
      <c r="H1434" s="17" t="s">
        <v>54</v>
      </c>
      <c r="I1434">
        <v>2</v>
      </c>
      <c r="J1434" s="22" t="s">
        <v>10048</v>
      </c>
      <c r="K1434" s="22" t="s">
        <v>10107</v>
      </c>
      <c r="L1434" s="17" t="s">
        <v>444</v>
      </c>
      <c r="M1434" s="17" t="s">
        <v>1973</v>
      </c>
      <c r="N1434" s="17" t="s">
        <v>443</v>
      </c>
      <c r="O1434" s="17" t="s">
        <v>1394</v>
      </c>
      <c r="P1434" s="17" t="s">
        <v>1974</v>
      </c>
      <c r="Q1434" s="17" t="s">
        <v>278</v>
      </c>
      <c r="R1434" s="17" t="s">
        <v>9780</v>
      </c>
      <c r="S1434" s="17" t="s">
        <v>1975</v>
      </c>
      <c r="T1434" s="17" t="s">
        <v>1395</v>
      </c>
      <c r="U1434" s="18">
        <v>202641</v>
      </c>
      <c r="V1434" s="18">
        <v>0</v>
      </c>
      <c r="W1434" s="17">
        <v>75</v>
      </c>
      <c r="X1434" s="17">
        <v>0</v>
      </c>
      <c r="Y1434" s="17">
        <v>0</v>
      </c>
      <c r="Z1434" s="17">
        <v>0</v>
      </c>
      <c r="AA1434" s="17">
        <v>0</v>
      </c>
      <c r="AB1434" s="17">
        <v>0</v>
      </c>
      <c r="AC1434" s="17">
        <v>0</v>
      </c>
      <c r="AD1434" s="17">
        <v>0</v>
      </c>
      <c r="AE1434" s="17">
        <v>0</v>
      </c>
      <c r="AF1434" s="17">
        <v>0</v>
      </c>
      <c r="AG1434" s="17">
        <v>70759.5</v>
      </c>
      <c r="AH1434" s="17">
        <v>131881.5</v>
      </c>
      <c r="AI1434" s="17" t="s">
        <v>1976</v>
      </c>
      <c r="AJ1434" s="17" t="s">
        <v>1380</v>
      </c>
      <c r="AK1434" s="17" t="s">
        <v>1977</v>
      </c>
      <c r="AL1434" s="17" t="s">
        <v>10528</v>
      </c>
      <c r="AM1434" s="17" t="s">
        <v>10529</v>
      </c>
      <c r="AN1434">
        <v>981173206</v>
      </c>
      <c r="AO1434" s="17" t="s">
        <v>10530</v>
      </c>
      <c r="AP1434" s="17" t="s">
        <v>10531</v>
      </c>
      <c r="AQ1434" s="17" t="s">
        <v>10532</v>
      </c>
      <c r="AR1434" s="17" t="s">
        <v>342</v>
      </c>
      <c r="AS1434" s="17" t="s">
        <v>1381</v>
      </c>
      <c r="AT1434" s="20" t="str">
        <f t="shared" si="44"/>
        <v>0776_AQUALITRANS_II_1_EFUNDACION INSTITUTO TECNOLOGICO DE GALICIA (ITG)</v>
      </c>
      <c r="AU1434" s="21">
        <f t="shared" si="45"/>
        <v>0.75</v>
      </c>
    </row>
    <row r="1435" spans="1:47" x14ac:dyDescent="0.3">
      <c r="A1435" s="17" t="s">
        <v>1377</v>
      </c>
      <c r="B1435" s="17" t="s">
        <v>9932</v>
      </c>
      <c r="C1435">
        <v>264</v>
      </c>
      <c r="D1435" s="17" t="s">
        <v>10527</v>
      </c>
      <c r="E1435" s="17" t="s">
        <v>10030</v>
      </c>
      <c r="F1435">
        <v>3</v>
      </c>
      <c r="G1435">
        <v>6</v>
      </c>
      <c r="H1435" s="17" t="s">
        <v>54</v>
      </c>
      <c r="I1435">
        <v>2</v>
      </c>
      <c r="J1435" s="22" t="s">
        <v>10048</v>
      </c>
      <c r="K1435" s="22" t="s">
        <v>10107</v>
      </c>
      <c r="L1435" s="17" t="s">
        <v>444</v>
      </c>
      <c r="M1435" s="17" t="s">
        <v>2763</v>
      </c>
      <c r="N1435" s="17" t="s">
        <v>341</v>
      </c>
      <c r="O1435" s="17" t="s">
        <v>1378</v>
      </c>
      <c r="P1435" s="17" t="s">
        <v>2764</v>
      </c>
      <c r="Q1435" s="17" t="s">
        <v>0</v>
      </c>
      <c r="R1435" s="17" t="s">
        <v>9780</v>
      </c>
      <c r="S1435" s="17"/>
      <c r="T1435" s="17" t="s">
        <v>1464</v>
      </c>
      <c r="U1435" s="18">
        <v>36558.870000000003</v>
      </c>
      <c r="V1435" s="18">
        <v>0</v>
      </c>
      <c r="W1435" s="17">
        <v>75</v>
      </c>
      <c r="X1435" s="17">
        <v>0</v>
      </c>
      <c r="Y1435" s="17">
        <v>0</v>
      </c>
      <c r="Z1435" s="17">
        <v>0</v>
      </c>
      <c r="AA1435" s="17">
        <v>0</v>
      </c>
      <c r="AB1435" s="17">
        <v>0</v>
      </c>
      <c r="AC1435" s="17">
        <v>0</v>
      </c>
      <c r="AD1435" s="17">
        <v>0</v>
      </c>
      <c r="AE1435" s="17">
        <v>0</v>
      </c>
      <c r="AF1435" s="17">
        <v>0</v>
      </c>
      <c r="AG1435" s="17">
        <v>9711.14</v>
      </c>
      <c r="AH1435" s="17">
        <v>26847.74</v>
      </c>
      <c r="AI1435" s="17" t="s">
        <v>10110</v>
      </c>
      <c r="AJ1435" s="17" t="s">
        <v>1803</v>
      </c>
      <c r="AK1435" s="17" t="s">
        <v>10111</v>
      </c>
      <c r="AL1435" s="17" t="s">
        <v>10533</v>
      </c>
      <c r="AM1435" s="17" t="s">
        <v>10113</v>
      </c>
      <c r="AN1435">
        <v>981541583</v>
      </c>
      <c r="AO1435" s="17" t="s">
        <v>10534</v>
      </c>
      <c r="AP1435" s="17" t="s">
        <v>10110</v>
      </c>
      <c r="AQ1435" s="17" t="s">
        <v>1803</v>
      </c>
      <c r="AR1435" s="17" t="s">
        <v>342</v>
      </c>
      <c r="AS1435" s="17" t="s">
        <v>1381</v>
      </c>
      <c r="AT1435" s="20" t="str">
        <f t="shared" si="44"/>
        <v>0776_AQUALITRANS_II_1_EINSTITUTO ENERGETICO DE GALICIA</v>
      </c>
      <c r="AU1435" s="21">
        <f t="shared" si="45"/>
        <v>0.75</v>
      </c>
    </row>
    <row r="1436" spans="1:47" x14ac:dyDescent="0.3">
      <c r="A1436" s="17" t="s">
        <v>1377</v>
      </c>
      <c r="B1436" s="17" t="s">
        <v>9932</v>
      </c>
      <c r="C1436">
        <v>264</v>
      </c>
      <c r="D1436" s="17" t="s">
        <v>10527</v>
      </c>
      <c r="E1436" s="17" t="s">
        <v>10030</v>
      </c>
      <c r="F1436">
        <v>3</v>
      </c>
      <c r="G1436">
        <v>6</v>
      </c>
      <c r="H1436" s="17" t="s">
        <v>54</v>
      </c>
      <c r="I1436">
        <v>2</v>
      </c>
      <c r="J1436" s="22" t="s">
        <v>10048</v>
      </c>
      <c r="K1436" s="22" t="s">
        <v>10107</v>
      </c>
      <c r="L1436" s="17" t="s">
        <v>444</v>
      </c>
      <c r="M1436" s="17" t="s">
        <v>3854</v>
      </c>
      <c r="N1436" s="17" t="s">
        <v>10009</v>
      </c>
      <c r="O1436" s="17" t="s">
        <v>1378</v>
      </c>
      <c r="P1436" s="17" t="s">
        <v>3855</v>
      </c>
      <c r="Q1436" s="17" t="s">
        <v>0</v>
      </c>
      <c r="R1436" s="17" t="s">
        <v>9780</v>
      </c>
      <c r="S1436" s="17" t="s">
        <v>1390</v>
      </c>
      <c r="T1436" s="17" t="s">
        <v>1390</v>
      </c>
      <c r="U1436" s="18">
        <v>143394.18</v>
      </c>
      <c r="V1436" s="18">
        <v>0</v>
      </c>
      <c r="W1436" s="17">
        <v>75</v>
      </c>
      <c r="X1436" s="17">
        <v>0</v>
      </c>
      <c r="Y1436" s="17">
        <v>0</v>
      </c>
      <c r="Z1436" s="17">
        <v>0</v>
      </c>
      <c r="AA1436" s="17">
        <v>0</v>
      </c>
      <c r="AB1436" s="17">
        <v>0</v>
      </c>
      <c r="AC1436" s="17">
        <v>0</v>
      </c>
      <c r="AD1436" s="17">
        <v>0</v>
      </c>
      <c r="AE1436" s="17">
        <v>0</v>
      </c>
      <c r="AF1436" s="17">
        <v>0</v>
      </c>
      <c r="AG1436" s="17">
        <v>23697.09</v>
      </c>
      <c r="AH1436" s="17">
        <v>119697.09</v>
      </c>
      <c r="AI1436" s="17" t="s">
        <v>10535</v>
      </c>
      <c r="AJ1436" s="17" t="s">
        <v>3679</v>
      </c>
      <c r="AK1436" s="17" t="s">
        <v>10536</v>
      </c>
      <c r="AL1436" s="17" t="s">
        <v>3521</v>
      </c>
      <c r="AM1436" s="17" t="s">
        <v>10537</v>
      </c>
      <c r="AN1436">
        <v>351225190800</v>
      </c>
      <c r="AO1436" s="17" t="s">
        <v>10538</v>
      </c>
      <c r="AP1436" s="17" t="s">
        <v>10539</v>
      </c>
      <c r="AQ1436" s="17" t="s">
        <v>2868</v>
      </c>
      <c r="AR1436" s="17" t="s">
        <v>284</v>
      </c>
      <c r="AS1436" s="17" t="s">
        <v>1389</v>
      </c>
      <c r="AT1436" s="20" t="str">
        <f t="shared" si="44"/>
        <v>0776_AQUALITRANS_II_1_ECMPEAE-EMPRESA DE AGUAS E ENERGIA DO MUNICIPIO DO PORTO,EM</v>
      </c>
      <c r="AU1436" s="21">
        <f t="shared" si="45"/>
        <v>0.75</v>
      </c>
    </row>
    <row r="1437" spans="1:47" x14ac:dyDescent="0.3">
      <c r="A1437" s="17" t="s">
        <v>1377</v>
      </c>
      <c r="B1437" s="17" t="s">
        <v>9932</v>
      </c>
      <c r="C1437">
        <v>264</v>
      </c>
      <c r="D1437" s="17" t="s">
        <v>10527</v>
      </c>
      <c r="E1437" s="17" t="s">
        <v>10030</v>
      </c>
      <c r="F1437">
        <v>3</v>
      </c>
      <c r="G1437">
        <v>6</v>
      </c>
      <c r="H1437" s="17" t="s">
        <v>54</v>
      </c>
      <c r="I1437">
        <v>2</v>
      </c>
      <c r="J1437" s="22" t="s">
        <v>10048</v>
      </c>
      <c r="K1437" s="22" t="s">
        <v>10107</v>
      </c>
      <c r="L1437" s="17" t="s">
        <v>444</v>
      </c>
      <c r="M1437" s="17" t="s">
        <v>3845</v>
      </c>
      <c r="N1437" s="17" t="s">
        <v>445</v>
      </c>
      <c r="O1437" s="17" t="s">
        <v>1378</v>
      </c>
      <c r="P1437" s="17" t="s">
        <v>3846</v>
      </c>
      <c r="Q1437" s="17" t="s">
        <v>0</v>
      </c>
      <c r="R1437" s="17" t="s">
        <v>9780</v>
      </c>
      <c r="S1437" s="17"/>
      <c r="T1437" s="17" t="s">
        <v>1464</v>
      </c>
      <c r="U1437" s="18">
        <v>300000</v>
      </c>
      <c r="V1437" s="18">
        <v>0</v>
      </c>
      <c r="W1437" s="17">
        <v>75</v>
      </c>
      <c r="X1437" s="17">
        <v>0</v>
      </c>
      <c r="Y1437" s="17">
        <v>0</v>
      </c>
      <c r="Z1437" s="17">
        <v>0</v>
      </c>
      <c r="AA1437" s="17">
        <v>0</v>
      </c>
      <c r="AB1437" s="17">
        <v>0</v>
      </c>
      <c r="AC1437" s="17">
        <v>0</v>
      </c>
      <c r="AD1437" s="17">
        <v>0</v>
      </c>
      <c r="AE1437" s="17">
        <v>0</v>
      </c>
      <c r="AF1437" s="17">
        <v>0</v>
      </c>
      <c r="AG1437" s="17">
        <v>60000</v>
      </c>
      <c r="AH1437" s="17">
        <v>240000</v>
      </c>
      <c r="AI1437" s="17" t="s">
        <v>10540</v>
      </c>
      <c r="AJ1437" s="17" t="s">
        <v>1803</v>
      </c>
      <c r="AK1437" s="17" t="s">
        <v>3848</v>
      </c>
      <c r="AL1437" s="17" t="s">
        <v>5390</v>
      </c>
      <c r="AM1437" s="17" t="s">
        <v>3850</v>
      </c>
      <c r="AN1437">
        <v>881999626</v>
      </c>
      <c r="AO1437" s="17" t="s">
        <v>10541</v>
      </c>
      <c r="AP1437" s="17" t="s">
        <v>3852</v>
      </c>
      <c r="AQ1437" s="17" t="s">
        <v>10542</v>
      </c>
      <c r="AR1437" s="17" t="s">
        <v>342</v>
      </c>
      <c r="AS1437" s="17" t="s">
        <v>1381</v>
      </c>
      <c r="AT1437" s="20" t="str">
        <f t="shared" si="44"/>
        <v>0776_AQUALITRANS_II_1_EENTIDAD PUBLICA EMPRESARIAL AUGAS DE GALICIA. XUNTA DE GALICIA</v>
      </c>
      <c r="AU1437" s="21">
        <f t="shared" si="45"/>
        <v>0.75</v>
      </c>
    </row>
    <row r="1438" spans="1:47" x14ac:dyDescent="0.3">
      <c r="A1438" s="17" t="s">
        <v>1377</v>
      </c>
      <c r="B1438" s="17" t="s">
        <v>9932</v>
      </c>
      <c r="C1438">
        <v>264</v>
      </c>
      <c r="D1438" s="17" t="s">
        <v>10527</v>
      </c>
      <c r="E1438" s="17" t="s">
        <v>10030</v>
      </c>
      <c r="F1438">
        <v>3</v>
      </c>
      <c r="G1438">
        <v>6</v>
      </c>
      <c r="H1438" s="17" t="s">
        <v>54</v>
      </c>
      <c r="I1438">
        <v>2</v>
      </c>
      <c r="J1438" s="22" t="s">
        <v>10048</v>
      </c>
      <c r="K1438" s="22" t="s">
        <v>10107</v>
      </c>
      <c r="L1438" s="17" t="s">
        <v>444</v>
      </c>
      <c r="M1438" s="17" t="s">
        <v>1967</v>
      </c>
      <c r="N1438" s="17" t="s">
        <v>347</v>
      </c>
      <c r="O1438" s="17" t="s">
        <v>1394</v>
      </c>
      <c r="P1438" s="17" t="s">
        <v>1968</v>
      </c>
      <c r="Q1438" s="17" t="s">
        <v>0</v>
      </c>
      <c r="R1438" s="17" t="s">
        <v>9780</v>
      </c>
      <c r="S1438" s="17" t="s">
        <v>1390</v>
      </c>
      <c r="T1438" s="17" t="s">
        <v>1390</v>
      </c>
      <c r="U1438" s="18">
        <v>72307.5</v>
      </c>
      <c r="V1438" s="18">
        <v>0</v>
      </c>
      <c r="W1438" s="17">
        <v>75</v>
      </c>
      <c r="X1438" s="17">
        <v>0</v>
      </c>
      <c r="Y1438" s="17">
        <v>0</v>
      </c>
      <c r="Z1438" s="17">
        <v>0</v>
      </c>
      <c r="AA1438" s="17">
        <v>0</v>
      </c>
      <c r="AB1438" s="17">
        <v>0</v>
      </c>
      <c r="AC1438" s="17">
        <v>0</v>
      </c>
      <c r="AD1438" s="17">
        <v>0</v>
      </c>
      <c r="AE1438" s="17">
        <v>0</v>
      </c>
      <c r="AF1438" s="17">
        <v>0</v>
      </c>
      <c r="AG1438" s="17">
        <v>43403.76</v>
      </c>
      <c r="AH1438" s="17">
        <v>28903.74</v>
      </c>
      <c r="AI1438" s="17" t="s">
        <v>10117</v>
      </c>
      <c r="AJ1438" s="17" t="s">
        <v>10118</v>
      </c>
      <c r="AK1438" s="17" t="s">
        <v>1970</v>
      </c>
      <c r="AL1438" s="17" t="s">
        <v>10119</v>
      </c>
      <c r="AM1438" s="17" t="s">
        <v>1971</v>
      </c>
      <c r="AN1438">
        <v>351938758155</v>
      </c>
      <c r="AO1438" s="17" t="s">
        <v>10120</v>
      </c>
      <c r="AP1438" s="17" t="s">
        <v>7337</v>
      </c>
      <c r="AQ1438" s="17" t="s">
        <v>1593</v>
      </c>
      <c r="AR1438" s="17" t="s">
        <v>284</v>
      </c>
      <c r="AS1438" s="17" t="s">
        <v>1389</v>
      </c>
      <c r="AT1438" s="20" t="str">
        <f t="shared" si="44"/>
        <v>0776_AQUALITRANS_II_1_EINSTITUTO DE CIÊNCIA E INOVAÇÃO EM ENGENHARIA MECÂNICA E ENGENHARIA INDUSTRIAL (INEGI)</v>
      </c>
      <c r="AU1438" s="21">
        <f t="shared" si="45"/>
        <v>0.75</v>
      </c>
    </row>
    <row r="1439" spans="1:47" x14ac:dyDescent="0.3">
      <c r="A1439" s="17" t="s">
        <v>1377</v>
      </c>
      <c r="B1439" s="17" t="s">
        <v>9932</v>
      </c>
      <c r="C1439">
        <v>264</v>
      </c>
      <c r="D1439" s="17" t="s">
        <v>78</v>
      </c>
      <c r="E1439" s="17" t="s">
        <v>276</v>
      </c>
      <c r="F1439">
        <v>1</v>
      </c>
      <c r="G1439">
        <v>1</v>
      </c>
      <c r="H1439" s="17" t="s">
        <v>13</v>
      </c>
      <c r="I1439">
        <v>11</v>
      </c>
      <c r="J1439" s="22" t="s">
        <v>9959</v>
      </c>
      <c r="K1439" s="22" t="s">
        <v>9958</v>
      </c>
      <c r="L1439" s="17" t="s">
        <v>10543</v>
      </c>
      <c r="M1439" s="17" t="s">
        <v>2875</v>
      </c>
      <c r="N1439" s="17" t="s">
        <v>9784</v>
      </c>
      <c r="O1439" s="17" t="s">
        <v>1378</v>
      </c>
      <c r="P1439" s="17" t="s">
        <v>2876</v>
      </c>
      <c r="Q1439" s="17" t="s">
        <v>278</v>
      </c>
      <c r="R1439" s="17" t="s">
        <v>9780</v>
      </c>
      <c r="S1439" s="17" t="s">
        <v>1918</v>
      </c>
      <c r="T1439" s="17" t="s">
        <v>1395</v>
      </c>
      <c r="U1439" s="18">
        <v>350154.07</v>
      </c>
      <c r="V1439" s="18">
        <v>0</v>
      </c>
      <c r="W1439" s="17">
        <v>75</v>
      </c>
      <c r="X1439" s="17">
        <v>0</v>
      </c>
      <c r="Y1439" s="17">
        <v>0</v>
      </c>
      <c r="Z1439" s="17">
        <v>0</v>
      </c>
      <c r="AA1439" s="17">
        <v>0</v>
      </c>
      <c r="AB1439" s="17">
        <v>74430.27</v>
      </c>
      <c r="AC1439" s="17">
        <v>131110.35999999999</v>
      </c>
      <c r="AD1439" s="17">
        <v>91507.04</v>
      </c>
      <c r="AE1439" s="17">
        <v>45244.41</v>
      </c>
      <c r="AF1439" s="17">
        <v>7861.99</v>
      </c>
      <c r="AG1439" s="17">
        <v>0</v>
      </c>
      <c r="AH1439" s="17">
        <v>0</v>
      </c>
      <c r="AI1439" s="17" t="s">
        <v>2877</v>
      </c>
      <c r="AJ1439" s="17" t="s">
        <v>1676</v>
      </c>
      <c r="AK1439" s="17" t="s">
        <v>5696</v>
      </c>
      <c r="AL1439" s="17" t="s">
        <v>5697</v>
      </c>
      <c r="AM1439" s="17" t="s">
        <v>5698</v>
      </c>
      <c r="AN1439">
        <v>673919571</v>
      </c>
      <c r="AO1439" s="17" t="s">
        <v>5699</v>
      </c>
      <c r="AP1439" s="17" t="s">
        <v>5700</v>
      </c>
      <c r="AQ1439" s="17" t="s">
        <v>5701</v>
      </c>
      <c r="AR1439" s="17" t="s">
        <v>311</v>
      </c>
      <c r="AS1439" s="17" t="s">
        <v>1381</v>
      </c>
      <c r="AT1439" s="20" t="str">
        <f t="shared" si="44"/>
        <v>0455_AERIS_5_ECAMARA DE COMERCIO DE SEVILLA</v>
      </c>
      <c r="AU1439" s="21">
        <f t="shared" si="45"/>
        <v>0.75</v>
      </c>
    </row>
    <row r="1440" spans="1:47" x14ac:dyDescent="0.3">
      <c r="A1440" s="17" t="s">
        <v>1377</v>
      </c>
      <c r="B1440" s="17" t="s">
        <v>9932</v>
      </c>
      <c r="C1440">
        <v>264</v>
      </c>
      <c r="D1440" s="17" t="s">
        <v>78</v>
      </c>
      <c r="E1440" s="17" t="s">
        <v>276</v>
      </c>
      <c r="F1440">
        <v>1</v>
      </c>
      <c r="G1440">
        <v>1</v>
      </c>
      <c r="H1440" s="17" t="s">
        <v>13</v>
      </c>
      <c r="I1440">
        <v>11</v>
      </c>
      <c r="J1440" s="22" t="s">
        <v>9959</v>
      </c>
      <c r="K1440" s="22" t="s">
        <v>9958</v>
      </c>
      <c r="L1440" s="17" t="s">
        <v>10543</v>
      </c>
      <c r="M1440" s="17" t="s">
        <v>4376</v>
      </c>
      <c r="N1440" s="17" t="s">
        <v>790</v>
      </c>
      <c r="O1440" s="17" t="s">
        <v>1394</v>
      </c>
      <c r="P1440" s="17" t="s">
        <v>4377</v>
      </c>
      <c r="Q1440" s="17" t="s">
        <v>0</v>
      </c>
      <c r="R1440" s="17" t="s">
        <v>9780</v>
      </c>
      <c r="S1440" s="17" t="s">
        <v>1918</v>
      </c>
      <c r="T1440" s="17" t="s">
        <v>1928</v>
      </c>
      <c r="U1440" s="18">
        <v>346750</v>
      </c>
      <c r="V1440" s="18">
        <v>0</v>
      </c>
      <c r="W1440" s="17">
        <v>75</v>
      </c>
      <c r="X1440" s="17">
        <v>0</v>
      </c>
      <c r="Y1440" s="17">
        <v>0</v>
      </c>
      <c r="Z1440" s="17">
        <v>0</v>
      </c>
      <c r="AA1440" s="17">
        <v>0</v>
      </c>
      <c r="AB1440" s="17">
        <v>105308.44</v>
      </c>
      <c r="AC1440" s="17">
        <v>149780.96</v>
      </c>
      <c r="AD1440" s="17">
        <v>66107.06</v>
      </c>
      <c r="AE1440" s="17">
        <v>25553.53</v>
      </c>
      <c r="AF1440" s="17">
        <v>0</v>
      </c>
      <c r="AG1440" s="17">
        <v>0</v>
      </c>
      <c r="AH1440" s="17">
        <v>0</v>
      </c>
      <c r="AI1440" s="17" t="s">
        <v>4379</v>
      </c>
      <c r="AJ1440" s="17" t="s">
        <v>1380</v>
      </c>
      <c r="AK1440" s="17" t="s">
        <v>5744</v>
      </c>
      <c r="AL1440" s="17" t="s">
        <v>5745</v>
      </c>
      <c r="AM1440" s="17" t="s">
        <v>5746</v>
      </c>
      <c r="AN1440">
        <v>954179002</v>
      </c>
      <c r="AO1440" s="17" t="s">
        <v>5747</v>
      </c>
      <c r="AP1440" s="17" t="s">
        <v>5748</v>
      </c>
      <c r="AQ1440" s="17" t="s">
        <v>5749</v>
      </c>
      <c r="AR1440" s="17" t="s">
        <v>311</v>
      </c>
      <c r="AS1440" s="17" t="s">
        <v>1381</v>
      </c>
      <c r="AT1440" s="20" t="str">
        <f t="shared" si="44"/>
        <v>0455_AERIS_5_EFUNDACION ANDALUZA PARA EL DESARROLLO AEROESPACIAL</v>
      </c>
      <c r="AU1440" s="21">
        <f t="shared" si="45"/>
        <v>0.75</v>
      </c>
    </row>
    <row r="1441" spans="1:47" x14ac:dyDescent="0.3">
      <c r="A1441" s="17" t="s">
        <v>1377</v>
      </c>
      <c r="B1441" s="17" t="s">
        <v>9932</v>
      </c>
      <c r="C1441">
        <v>264</v>
      </c>
      <c r="D1441" s="17" t="s">
        <v>78</v>
      </c>
      <c r="E1441" s="17" t="s">
        <v>276</v>
      </c>
      <c r="F1441">
        <v>1</v>
      </c>
      <c r="G1441">
        <v>1</v>
      </c>
      <c r="H1441" s="17" t="s">
        <v>13</v>
      </c>
      <c r="I1441">
        <v>11</v>
      </c>
      <c r="J1441" s="22" t="s">
        <v>9959</v>
      </c>
      <c r="K1441" s="22" t="s">
        <v>9958</v>
      </c>
      <c r="L1441" s="17" t="s">
        <v>10543</v>
      </c>
      <c r="M1441" s="17" t="s">
        <v>2275</v>
      </c>
      <c r="N1441" s="17" t="s">
        <v>293</v>
      </c>
      <c r="O1441" s="17" t="s">
        <v>1378</v>
      </c>
      <c r="P1441" s="17" t="s">
        <v>2276</v>
      </c>
      <c r="Q1441" s="17" t="s">
        <v>0</v>
      </c>
      <c r="R1441" s="17" t="s">
        <v>9780</v>
      </c>
      <c r="S1441" s="17" t="s">
        <v>1939</v>
      </c>
      <c r="T1441" s="17" t="s">
        <v>1939</v>
      </c>
      <c r="U1441" s="18">
        <v>50255.59</v>
      </c>
      <c r="V1441" s="18">
        <v>0</v>
      </c>
      <c r="W1441" s="17">
        <v>75</v>
      </c>
      <c r="X1441" s="17">
        <v>0</v>
      </c>
      <c r="Y1441" s="17">
        <v>0</v>
      </c>
      <c r="Z1441" s="17">
        <v>0</v>
      </c>
      <c r="AA1441" s="17">
        <v>0</v>
      </c>
      <c r="AB1441" s="17">
        <v>2076.81</v>
      </c>
      <c r="AC1441" s="17">
        <v>19884.86</v>
      </c>
      <c r="AD1441" s="17">
        <v>20108.53</v>
      </c>
      <c r="AE1441" s="17">
        <v>8185.4</v>
      </c>
      <c r="AF1441" s="17">
        <v>0</v>
      </c>
      <c r="AG1441" s="17">
        <v>0</v>
      </c>
      <c r="AH1441" s="17">
        <v>0</v>
      </c>
      <c r="AI1441" s="17" t="s">
        <v>2277</v>
      </c>
      <c r="AJ1441" s="17" t="s">
        <v>1947</v>
      </c>
      <c r="AK1441" s="17" t="s">
        <v>4427</v>
      </c>
      <c r="AL1441" s="17" t="s">
        <v>1587</v>
      </c>
      <c r="AM1441" s="17" t="s">
        <v>5734</v>
      </c>
      <c r="AN1441">
        <v>961334350</v>
      </c>
      <c r="AO1441" s="17" t="s">
        <v>5735</v>
      </c>
      <c r="AP1441" s="17" t="s">
        <v>2281</v>
      </c>
      <c r="AQ1441" s="17" t="s">
        <v>1587</v>
      </c>
      <c r="AR1441" s="17" t="s">
        <v>294</v>
      </c>
      <c r="AS1441" s="17" t="s">
        <v>1389</v>
      </c>
      <c r="AT1441" s="20" t="str">
        <f t="shared" si="44"/>
        <v>0455_AERIS_5_EPARQUE DO ALENTEJO DE CIÊNCIA E TECNOLOGIA, SA (PACT)</v>
      </c>
      <c r="AU1441" s="21">
        <f t="shared" si="45"/>
        <v>0.75</v>
      </c>
    </row>
    <row r="1442" spans="1:47" x14ac:dyDescent="0.3">
      <c r="A1442" s="17" t="s">
        <v>1377</v>
      </c>
      <c r="B1442" s="17" t="s">
        <v>9932</v>
      </c>
      <c r="C1442">
        <v>264</v>
      </c>
      <c r="D1442" s="17" t="s">
        <v>78</v>
      </c>
      <c r="E1442" s="17" t="s">
        <v>276</v>
      </c>
      <c r="F1442">
        <v>1</v>
      </c>
      <c r="G1442">
        <v>1</v>
      </c>
      <c r="H1442" s="17" t="s">
        <v>13</v>
      </c>
      <c r="I1442">
        <v>11</v>
      </c>
      <c r="J1442" s="22" t="s">
        <v>9959</v>
      </c>
      <c r="K1442" s="22" t="s">
        <v>9958</v>
      </c>
      <c r="L1442" s="17" t="s">
        <v>10543</v>
      </c>
      <c r="M1442" s="17" t="s">
        <v>2315</v>
      </c>
      <c r="N1442" s="17" t="s">
        <v>298</v>
      </c>
      <c r="O1442" s="17" t="s">
        <v>1378</v>
      </c>
      <c r="P1442" s="17" t="s">
        <v>2316</v>
      </c>
      <c r="Q1442" s="17" t="s">
        <v>0</v>
      </c>
      <c r="R1442" s="17" t="s">
        <v>9780</v>
      </c>
      <c r="S1442" s="17" t="s">
        <v>1939</v>
      </c>
      <c r="T1442" s="17" t="s">
        <v>1939</v>
      </c>
      <c r="U1442" s="18">
        <v>95680.52</v>
      </c>
      <c r="V1442" s="18">
        <v>0</v>
      </c>
      <c r="W1442" s="17">
        <v>75</v>
      </c>
      <c r="X1442" s="17">
        <v>0</v>
      </c>
      <c r="Y1442" s="17">
        <v>0</v>
      </c>
      <c r="Z1442" s="17">
        <v>0</v>
      </c>
      <c r="AA1442" s="17">
        <v>0</v>
      </c>
      <c r="AB1442" s="17">
        <v>10318.709999999999</v>
      </c>
      <c r="AC1442" s="17">
        <v>17857.07</v>
      </c>
      <c r="AD1442" s="17">
        <v>66469.679999999993</v>
      </c>
      <c r="AE1442" s="17">
        <v>1035.07</v>
      </c>
      <c r="AF1442" s="17">
        <v>0</v>
      </c>
      <c r="AG1442" s="17">
        <v>0</v>
      </c>
      <c r="AH1442" s="17">
        <v>0</v>
      </c>
      <c r="AI1442" s="17" t="s">
        <v>4682</v>
      </c>
      <c r="AJ1442" s="17" t="s">
        <v>1947</v>
      </c>
      <c r="AK1442" s="17" t="s">
        <v>5725</v>
      </c>
      <c r="AL1442" s="17" t="s">
        <v>2835</v>
      </c>
      <c r="AM1442" s="17" t="s">
        <v>4947</v>
      </c>
      <c r="AN1442">
        <v>266769150</v>
      </c>
      <c r="AO1442" s="17" t="s">
        <v>4433</v>
      </c>
      <c r="AP1442" s="17" t="s">
        <v>2321</v>
      </c>
      <c r="AQ1442" s="17" t="s">
        <v>5726</v>
      </c>
      <c r="AR1442" s="17" t="s">
        <v>294</v>
      </c>
      <c r="AS1442" s="17" t="s">
        <v>1389</v>
      </c>
      <c r="AT1442" s="20" t="str">
        <f t="shared" si="44"/>
        <v>0455_AERIS_5_EAGENCIA DE DESENVOLVIMENTO REGIONAL DO ALENTEJO (ADRAL)</v>
      </c>
      <c r="AU1442" s="21">
        <f t="shared" si="45"/>
        <v>0.75</v>
      </c>
    </row>
    <row r="1443" spans="1:47" x14ac:dyDescent="0.3">
      <c r="A1443" s="17" t="s">
        <v>1377</v>
      </c>
      <c r="B1443" s="17" t="s">
        <v>9932</v>
      </c>
      <c r="C1443">
        <v>264</v>
      </c>
      <c r="D1443" s="17" t="s">
        <v>78</v>
      </c>
      <c r="E1443" s="17" t="s">
        <v>276</v>
      </c>
      <c r="F1443">
        <v>1</v>
      </c>
      <c r="G1443">
        <v>1</v>
      </c>
      <c r="H1443" s="17" t="s">
        <v>13</v>
      </c>
      <c r="I1443">
        <v>11</v>
      </c>
      <c r="J1443" s="22" t="s">
        <v>9959</v>
      </c>
      <c r="K1443" s="22" t="s">
        <v>9958</v>
      </c>
      <c r="L1443" s="17" t="s">
        <v>10543</v>
      </c>
      <c r="M1443" s="17" t="s">
        <v>1916</v>
      </c>
      <c r="N1443" s="17" t="s">
        <v>464</v>
      </c>
      <c r="O1443" s="17" t="s">
        <v>1378</v>
      </c>
      <c r="P1443" s="17" t="s">
        <v>1917</v>
      </c>
      <c r="Q1443" s="17" t="s">
        <v>0</v>
      </c>
      <c r="R1443" s="17" t="s">
        <v>9780</v>
      </c>
      <c r="S1443" s="17" t="s">
        <v>1918</v>
      </c>
      <c r="T1443" s="17" t="s">
        <v>1395</v>
      </c>
      <c r="U1443" s="18">
        <v>130874.15</v>
      </c>
      <c r="V1443" s="18">
        <v>0</v>
      </c>
      <c r="W1443" s="17">
        <v>75</v>
      </c>
      <c r="X1443" s="17">
        <v>0</v>
      </c>
      <c r="Y1443" s="17">
        <v>0</v>
      </c>
      <c r="Z1443" s="17">
        <v>0</v>
      </c>
      <c r="AA1443" s="17">
        <v>0</v>
      </c>
      <c r="AB1443" s="17">
        <v>14187.37</v>
      </c>
      <c r="AC1443" s="17">
        <v>48659.58</v>
      </c>
      <c r="AD1443" s="17">
        <v>57960.14</v>
      </c>
      <c r="AE1443" s="17">
        <v>10067.06</v>
      </c>
      <c r="AF1443" s="17">
        <v>0</v>
      </c>
      <c r="AG1443" s="17">
        <v>0</v>
      </c>
      <c r="AH1443" s="17">
        <v>0</v>
      </c>
      <c r="AI1443" s="17" t="s">
        <v>1919</v>
      </c>
      <c r="AJ1443" s="17" t="s">
        <v>1920</v>
      </c>
      <c r="AK1443" s="17" t="s">
        <v>1924</v>
      </c>
      <c r="AL1443" s="17" t="s">
        <v>1925</v>
      </c>
      <c r="AM1443" s="17" t="s">
        <v>5723</v>
      </c>
      <c r="AN1443">
        <v>954487205</v>
      </c>
      <c r="AO1443" s="17" t="s">
        <v>4413</v>
      </c>
      <c r="AP1443" s="17" t="s">
        <v>5724</v>
      </c>
      <c r="AQ1443" s="17" t="s">
        <v>1396</v>
      </c>
      <c r="AR1443" s="17" t="s">
        <v>311</v>
      </c>
      <c r="AS1443" s="17" t="s">
        <v>1381</v>
      </c>
      <c r="AT1443" s="20" t="str">
        <f t="shared" si="44"/>
        <v>0455_AERIS_5_EUNIVERSIDAD DE SEVILLA</v>
      </c>
      <c r="AU1443" s="21">
        <f t="shared" si="45"/>
        <v>0.75</v>
      </c>
    </row>
    <row r="1444" spans="1:47" x14ac:dyDescent="0.3">
      <c r="A1444" t="s">
        <v>1377</v>
      </c>
      <c r="B1444" t="s">
        <v>9932</v>
      </c>
      <c r="C1444">
        <v>264</v>
      </c>
      <c r="D1444" t="s">
        <v>78</v>
      </c>
      <c r="E1444" t="s">
        <v>276</v>
      </c>
      <c r="F1444">
        <v>1</v>
      </c>
      <c r="G1444">
        <v>1</v>
      </c>
      <c r="H1444" t="s">
        <v>13</v>
      </c>
      <c r="I1444">
        <v>11</v>
      </c>
      <c r="J1444" s="22" t="s">
        <v>9959</v>
      </c>
      <c r="K1444" s="22" t="s">
        <v>9958</v>
      </c>
      <c r="L1444" t="s">
        <v>10543</v>
      </c>
      <c r="M1444" t="s">
        <v>5736</v>
      </c>
      <c r="N1444" t="s">
        <v>5737</v>
      </c>
      <c r="O1444" t="s">
        <v>1394</v>
      </c>
      <c r="P1444" t="s">
        <v>5738</v>
      </c>
      <c r="Q1444" t="s">
        <v>0</v>
      </c>
      <c r="R1444" t="s">
        <v>9780</v>
      </c>
      <c r="S1444" t="s">
        <v>1918</v>
      </c>
      <c r="T1444" t="s">
        <v>1928</v>
      </c>
      <c r="U1444" s="18">
        <v>45268.68</v>
      </c>
      <c r="V1444" s="18">
        <v>0</v>
      </c>
      <c r="W1444">
        <v>75</v>
      </c>
      <c r="X1444">
        <v>0</v>
      </c>
      <c r="Y1444">
        <v>0</v>
      </c>
      <c r="Z1444">
        <v>0</v>
      </c>
      <c r="AA1444">
        <v>0</v>
      </c>
      <c r="AB1444">
        <v>0</v>
      </c>
      <c r="AC1444">
        <v>0</v>
      </c>
      <c r="AD1444">
        <v>24711.53</v>
      </c>
      <c r="AE1444">
        <v>20073.150000000001</v>
      </c>
      <c r="AF1444">
        <v>484</v>
      </c>
      <c r="AG1444">
        <v>0</v>
      </c>
      <c r="AH1444">
        <v>0</v>
      </c>
      <c r="AI1444" t="s">
        <v>5739</v>
      </c>
      <c r="AJ1444" t="s">
        <v>1676</v>
      </c>
      <c r="AK1444" t="s">
        <v>5740</v>
      </c>
      <c r="AL1444" t="s">
        <v>5741</v>
      </c>
      <c r="AM1444" t="s">
        <v>5742</v>
      </c>
      <c r="AN1444">
        <v>955097237</v>
      </c>
      <c r="AO1444" t="s">
        <v>5743</v>
      </c>
      <c r="AP1444" t="s">
        <v>5740</v>
      </c>
      <c r="AQ1444" t="s">
        <v>5741</v>
      </c>
      <c r="AR1444" t="s">
        <v>311</v>
      </c>
      <c r="AS1444" t="s">
        <v>1381</v>
      </c>
      <c r="AT1444" s="20" t="str">
        <f t="shared" si="44"/>
        <v>0455_AERIS_5_EASOCIACION DE EMPRESAS DEL SECTOR AEROESPACIAL DE ANDALUCIA HELICE</v>
      </c>
      <c r="AU1444" s="21">
        <f t="shared" si="45"/>
        <v>0.75</v>
      </c>
    </row>
    <row r="1445" spans="1:47" x14ac:dyDescent="0.3">
      <c r="A1445" t="s">
        <v>1377</v>
      </c>
      <c r="B1445" t="s">
        <v>9932</v>
      </c>
      <c r="C1445">
        <v>264</v>
      </c>
      <c r="D1445" t="s">
        <v>78</v>
      </c>
      <c r="E1445" t="s">
        <v>276</v>
      </c>
      <c r="F1445">
        <v>1</v>
      </c>
      <c r="G1445">
        <v>1</v>
      </c>
      <c r="H1445" t="s">
        <v>13</v>
      </c>
      <c r="I1445">
        <v>11</v>
      </c>
      <c r="J1445" s="22" t="s">
        <v>9959</v>
      </c>
      <c r="K1445" s="22" t="s">
        <v>9958</v>
      </c>
      <c r="L1445" t="s">
        <v>10543</v>
      </c>
      <c r="M1445" t="s">
        <v>4404</v>
      </c>
      <c r="N1445" t="s">
        <v>762</v>
      </c>
      <c r="O1445" t="s">
        <v>1378</v>
      </c>
      <c r="P1445" t="s">
        <v>4405</v>
      </c>
      <c r="Q1445" t="s">
        <v>0</v>
      </c>
      <c r="R1445" t="s">
        <v>9780</v>
      </c>
      <c r="S1445" t="s">
        <v>1918</v>
      </c>
      <c r="T1445" t="s">
        <v>1928</v>
      </c>
      <c r="U1445" s="18">
        <v>116914.41</v>
      </c>
      <c r="V1445" s="18">
        <v>0</v>
      </c>
      <c r="W1445">
        <v>75</v>
      </c>
      <c r="X1445">
        <v>0</v>
      </c>
      <c r="Y1445">
        <v>0</v>
      </c>
      <c r="Z1445">
        <v>0</v>
      </c>
      <c r="AA1445">
        <v>0</v>
      </c>
      <c r="AB1445">
        <v>13666.31</v>
      </c>
      <c r="AC1445">
        <v>15023.61</v>
      </c>
      <c r="AD1445">
        <v>60224.959999999999</v>
      </c>
      <c r="AE1445">
        <v>26547.54</v>
      </c>
      <c r="AF1445">
        <v>1452</v>
      </c>
      <c r="AG1445">
        <v>0</v>
      </c>
      <c r="AH1445">
        <v>0</v>
      </c>
      <c r="AI1445" t="s">
        <v>5702</v>
      </c>
      <c r="AJ1445" t="s">
        <v>2190</v>
      </c>
      <c r="AK1445" t="s">
        <v>5703</v>
      </c>
      <c r="AL1445" t="s">
        <v>5704</v>
      </c>
      <c r="AM1445" t="s">
        <v>4408</v>
      </c>
      <c r="AN1445">
        <v>955039842</v>
      </c>
      <c r="AO1445" t="s">
        <v>4409</v>
      </c>
      <c r="AP1445" t="s">
        <v>5705</v>
      </c>
      <c r="AQ1445" t="s">
        <v>5706</v>
      </c>
      <c r="AR1445" t="s">
        <v>311</v>
      </c>
      <c r="AS1445" t="s">
        <v>1381</v>
      </c>
      <c r="AT1445" s="20" t="str">
        <f t="shared" si="44"/>
        <v>0455_AERIS_5_EAGENCIA DE INNOVACION Y DESARROLLO DE ANDALUCIA</v>
      </c>
      <c r="AU1445" s="21">
        <f t="shared" si="45"/>
        <v>0.75</v>
      </c>
    </row>
    <row r="1446" spans="1:47" x14ac:dyDescent="0.3">
      <c r="A1446" t="s">
        <v>1377</v>
      </c>
      <c r="B1446" t="s">
        <v>9932</v>
      </c>
      <c r="C1446">
        <v>264</v>
      </c>
      <c r="D1446" t="s">
        <v>78</v>
      </c>
      <c r="E1446" t="s">
        <v>276</v>
      </c>
      <c r="F1446">
        <v>1</v>
      </c>
      <c r="G1446">
        <v>1</v>
      </c>
      <c r="H1446" t="s">
        <v>13</v>
      </c>
      <c r="I1446">
        <v>11</v>
      </c>
      <c r="J1446" s="22" t="s">
        <v>9959</v>
      </c>
      <c r="K1446" s="22" t="s">
        <v>9958</v>
      </c>
      <c r="L1446" t="s">
        <v>10543</v>
      </c>
      <c r="M1446" t="s">
        <v>5707</v>
      </c>
      <c r="N1446" t="s">
        <v>788</v>
      </c>
      <c r="O1446" t="s">
        <v>1394</v>
      </c>
      <c r="P1446" t="s">
        <v>5708</v>
      </c>
      <c r="Q1446" t="s">
        <v>0</v>
      </c>
      <c r="R1446" t="s">
        <v>9780</v>
      </c>
      <c r="S1446" t="s">
        <v>1939</v>
      </c>
      <c r="T1446" t="s">
        <v>1939</v>
      </c>
      <c r="U1446" s="18">
        <v>107063.05</v>
      </c>
      <c r="V1446" s="18">
        <v>0</v>
      </c>
      <c r="W1446">
        <v>75</v>
      </c>
      <c r="X1446">
        <v>0</v>
      </c>
      <c r="Y1446">
        <v>0</v>
      </c>
      <c r="Z1446">
        <v>0</v>
      </c>
      <c r="AA1446">
        <v>0</v>
      </c>
      <c r="AB1446">
        <v>23031.85</v>
      </c>
      <c r="AC1446">
        <v>47244.85</v>
      </c>
      <c r="AD1446">
        <v>33556.32</v>
      </c>
      <c r="AE1446">
        <v>3230.03</v>
      </c>
      <c r="AF1446">
        <v>0</v>
      </c>
      <c r="AG1446">
        <v>0</v>
      </c>
      <c r="AH1446">
        <v>0</v>
      </c>
      <c r="AI1446" t="s">
        <v>5709</v>
      </c>
      <c r="AJ1446" t="s">
        <v>2535</v>
      </c>
      <c r="AK1446" t="s">
        <v>5710</v>
      </c>
      <c r="AL1446" t="s">
        <v>3482</v>
      </c>
      <c r="AM1446" t="s">
        <v>5711</v>
      </c>
      <c r="AN1446">
        <v>220164800</v>
      </c>
      <c r="AO1446" t="s">
        <v>5712</v>
      </c>
      <c r="AP1446" t="s">
        <v>5713</v>
      </c>
      <c r="AQ1446" t="s">
        <v>5714</v>
      </c>
      <c r="AR1446" t="s">
        <v>294</v>
      </c>
      <c r="AS1446" t="s">
        <v>1389</v>
      </c>
      <c r="AT1446" s="20" t="str">
        <f t="shared" si="44"/>
        <v>0455_AERIS_5_ECENTRO PARA A EXCELÊNCIA E INOVAÇÃO NA INDUSTRIA AUTOMOVEL (CEIIA) DELEGAÇÃO DE EVORA</v>
      </c>
      <c r="AU1446" s="21">
        <f t="shared" si="45"/>
        <v>0.75</v>
      </c>
    </row>
    <row r="1447" spans="1:47" x14ac:dyDescent="0.3">
      <c r="A1447" t="s">
        <v>1377</v>
      </c>
      <c r="B1447" t="s">
        <v>9932</v>
      </c>
      <c r="C1447">
        <v>264</v>
      </c>
      <c r="D1447" t="s">
        <v>78</v>
      </c>
      <c r="E1447" t="s">
        <v>276</v>
      </c>
      <c r="F1447">
        <v>1</v>
      </c>
      <c r="G1447">
        <v>1</v>
      </c>
      <c r="H1447" t="s">
        <v>13</v>
      </c>
      <c r="I1447">
        <v>11</v>
      </c>
      <c r="J1447" s="22" t="s">
        <v>9959</v>
      </c>
      <c r="K1447" s="22" t="s">
        <v>9958</v>
      </c>
      <c r="L1447" t="s">
        <v>10543</v>
      </c>
      <c r="M1447" t="s">
        <v>5727</v>
      </c>
      <c r="N1447" t="s">
        <v>789</v>
      </c>
      <c r="O1447" t="s">
        <v>1394</v>
      </c>
      <c r="P1447" t="s">
        <v>5728</v>
      </c>
      <c r="Q1447" t="s">
        <v>0</v>
      </c>
      <c r="R1447" t="s">
        <v>9780</v>
      </c>
      <c r="S1447" t="s">
        <v>1918</v>
      </c>
      <c r="T1447" t="s">
        <v>1928</v>
      </c>
      <c r="U1447" s="18">
        <v>64739.31</v>
      </c>
      <c r="V1447" s="18">
        <v>0</v>
      </c>
      <c r="W1447">
        <v>75</v>
      </c>
      <c r="X1447">
        <v>0</v>
      </c>
      <c r="Y1447">
        <v>0</v>
      </c>
      <c r="Z1447">
        <v>0</v>
      </c>
      <c r="AA1447">
        <v>0</v>
      </c>
      <c r="AB1447">
        <v>38732.28</v>
      </c>
      <c r="AC1447">
        <v>25207.03</v>
      </c>
      <c r="AD1447">
        <v>800</v>
      </c>
      <c r="AE1447">
        <v>0</v>
      </c>
      <c r="AF1447">
        <v>0</v>
      </c>
      <c r="AG1447">
        <v>0</v>
      </c>
      <c r="AH1447">
        <v>0</v>
      </c>
      <c r="AI1447" t="s">
        <v>5729</v>
      </c>
      <c r="AJ1447" t="s">
        <v>1568</v>
      </c>
      <c r="AK1447" t="s">
        <v>5730</v>
      </c>
      <c r="AL1447" t="s">
        <v>5731</v>
      </c>
      <c r="AM1447" t="s">
        <v>5732</v>
      </c>
      <c r="AN1447">
        <v>955097237</v>
      </c>
      <c r="AO1447" t="s">
        <v>5733</v>
      </c>
      <c r="AP1447" t="s">
        <v>5730</v>
      </c>
      <c r="AQ1447" t="s">
        <v>5731</v>
      </c>
      <c r="AR1447" t="s">
        <v>364</v>
      </c>
      <c r="AS1447" t="s">
        <v>1381</v>
      </c>
      <c r="AT1447" s="20" t="str">
        <f t="shared" si="44"/>
        <v>0455_AERIS_5_EFUNDACION HELICE</v>
      </c>
      <c r="AU1447" s="21">
        <f t="shared" si="45"/>
        <v>0.75</v>
      </c>
    </row>
    <row r="1448" spans="1:47" x14ac:dyDescent="0.3">
      <c r="A1448" t="s">
        <v>1377</v>
      </c>
      <c r="B1448" t="s">
        <v>9932</v>
      </c>
      <c r="C1448">
        <v>264</v>
      </c>
      <c r="D1448" t="s">
        <v>78</v>
      </c>
      <c r="E1448" t="s">
        <v>276</v>
      </c>
      <c r="F1448">
        <v>1</v>
      </c>
      <c r="G1448">
        <v>1</v>
      </c>
      <c r="H1448" t="s">
        <v>13</v>
      </c>
      <c r="I1448">
        <v>11</v>
      </c>
      <c r="J1448" s="22" t="s">
        <v>9959</v>
      </c>
      <c r="K1448" s="22" t="s">
        <v>9958</v>
      </c>
      <c r="L1448" t="s">
        <v>10543</v>
      </c>
      <c r="M1448" t="s">
        <v>1937</v>
      </c>
      <c r="N1448" t="s">
        <v>319</v>
      </c>
      <c r="O1448" t="s">
        <v>1378</v>
      </c>
      <c r="P1448" t="s">
        <v>1938</v>
      </c>
      <c r="Q1448" t="s">
        <v>0</v>
      </c>
      <c r="R1448" t="s">
        <v>9780</v>
      </c>
      <c r="S1448" t="s">
        <v>1939</v>
      </c>
      <c r="T1448" t="s">
        <v>1939</v>
      </c>
      <c r="U1448" s="18">
        <v>107785.11</v>
      </c>
      <c r="V1448" s="18">
        <v>0</v>
      </c>
      <c r="W1448">
        <v>75</v>
      </c>
      <c r="X1448">
        <v>0</v>
      </c>
      <c r="Y1448">
        <v>0</v>
      </c>
      <c r="Z1448">
        <v>1437.5</v>
      </c>
      <c r="AA1448">
        <v>0</v>
      </c>
      <c r="AB1448">
        <v>21099.7</v>
      </c>
      <c r="AC1448">
        <v>47124.9</v>
      </c>
      <c r="AD1448">
        <v>38123.019999999997</v>
      </c>
      <c r="AE1448">
        <v>0</v>
      </c>
      <c r="AF1448">
        <v>0</v>
      </c>
      <c r="AG1448">
        <v>0</v>
      </c>
      <c r="AH1448">
        <v>0</v>
      </c>
      <c r="AI1448" t="s">
        <v>2277</v>
      </c>
      <c r="AJ1448" t="s">
        <v>2453</v>
      </c>
      <c r="AK1448" t="s">
        <v>5715</v>
      </c>
      <c r="AL1448" t="s">
        <v>2795</v>
      </c>
      <c r="AM1448" t="s">
        <v>1942</v>
      </c>
      <c r="AN1448">
        <v>266745300</v>
      </c>
      <c r="AO1448" t="s">
        <v>5716</v>
      </c>
      <c r="AP1448" t="s">
        <v>3924</v>
      </c>
      <c r="AQ1448" t="s">
        <v>3925</v>
      </c>
      <c r="AR1448" t="s">
        <v>294</v>
      </c>
      <c r="AS1448" t="s">
        <v>1389</v>
      </c>
      <c r="AT1448" s="20" t="str">
        <f t="shared" si="44"/>
        <v>0455_AERIS_5_EUNIVERSIDADE DE EVORA</v>
      </c>
      <c r="AU1448" s="21">
        <f t="shared" si="45"/>
        <v>0.75</v>
      </c>
    </row>
    <row r="1449" spans="1:47" x14ac:dyDescent="0.3">
      <c r="A1449" s="17" t="s">
        <v>1377</v>
      </c>
      <c r="B1449" s="17" t="s">
        <v>9932</v>
      </c>
      <c r="C1449">
        <v>264</v>
      </c>
      <c r="D1449" s="17" t="s">
        <v>78</v>
      </c>
      <c r="E1449" s="17" t="s">
        <v>276</v>
      </c>
      <c r="F1449">
        <v>1</v>
      </c>
      <c r="G1449">
        <v>1</v>
      </c>
      <c r="H1449" s="17" t="s">
        <v>13</v>
      </c>
      <c r="I1449">
        <v>11</v>
      </c>
      <c r="J1449" s="22" t="s">
        <v>9959</v>
      </c>
      <c r="K1449" s="22" t="s">
        <v>9958</v>
      </c>
      <c r="L1449" s="17" t="s">
        <v>10543</v>
      </c>
      <c r="M1449" s="17" t="s">
        <v>4384</v>
      </c>
      <c r="N1449" s="17" t="s">
        <v>791</v>
      </c>
      <c r="O1449" s="17" t="s">
        <v>1394</v>
      </c>
      <c r="P1449" s="17" t="s">
        <v>4385</v>
      </c>
      <c r="Q1449" s="17" t="s">
        <v>0</v>
      </c>
      <c r="R1449" s="17" t="s">
        <v>9780</v>
      </c>
      <c r="S1449" s="17" t="s">
        <v>1939</v>
      </c>
      <c r="T1449" s="17" t="s">
        <v>1939</v>
      </c>
      <c r="U1449" s="18">
        <v>140303.78</v>
      </c>
      <c r="V1449" s="18">
        <v>0</v>
      </c>
      <c r="W1449" s="17">
        <v>75</v>
      </c>
      <c r="X1449" s="17">
        <v>0</v>
      </c>
      <c r="Y1449" s="17">
        <v>0</v>
      </c>
      <c r="Z1449" s="17">
        <v>0</v>
      </c>
      <c r="AA1449" s="17">
        <v>0</v>
      </c>
      <c r="AB1449" s="17">
        <v>22291.45</v>
      </c>
      <c r="AC1449" s="17">
        <v>62129.39</v>
      </c>
      <c r="AD1449" s="17">
        <v>51166.89</v>
      </c>
      <c r="AE1449" s="17">
        <v>4716.05</v>
      </c>
      <c r="AF1449" s="17">
        <v>0</v>
      </c>
      <c r="AG1449" s="17">
        <v>0</v>
      </c>
      <c r="AH1449" s="17">
        <v>0</v>
      </c>
      <c r="AI1449" s="17" t="s">
        <v>5717</v>
      </c>
      <c r="AJ1449" s="17" t="s">
        <v>5718</v>
      </c>
      <c r="AK1449" s="17" t="s">
        <v>5719</v>
      </c>
      <c r="AL1449" s="17" t="s">
        <v>5720</v>
      </c>
      <c r="AM1449" s="17" t="s">
        <v>5721</v>
      </c>
      <c r="AN1449">
        <v>351266769157</v>
      </c>
      <c r="AO1449" s="17" t="s">
        <v>5722</v>
      </c>
      <c r="AP1449" s="17" t="s">
        <v>5717</v>
      </c>
      <c r="AQ1449" s="17" t="s">
        <v>5718</v>
      </c>
      <c r="AR1449" s="17" t="s">
        <v>294</v>
      </c>
      <c r="AS1449" s="17" t="s">
        <v>1389</v>
      </c>
      <c r="AT1449" s="20" t="str">
        <f t="shared" si="44"/>
        <v>0455_AERIS_5_EASSOCIAÇÃO PORTUGUESA PARA O CLUSTER DAS INDUSTRIAS AERONAUTICAS, DO ESPAÇO E DA DEFESA</v>
      </c>
      <c r="AU1449" s="21">
        <f t="shared" si="45"/>
        <v>0.75</v>
      </c>
    </row>
    <row r="1450" spans="1:47" x14ac:dyDescent="0.3">
      <c r="A1450" s="17" t="s">
        <v>1377</v>
      </c>
      <c r="B1450" s="17" t="s">
        <v>9932</v>
      </c>
      <c r="C1450">
        <v>264</v>
      </c>
      <c r="D1450" s="17" t="s">
        <v>10544</v>
      </c>
      <c r="E1450" s="17" t="s">
        <v>10030</v>
      </c>
      <c r="F1450">
        <v>1</v>
      </c>
      <c r="G1450">
        <v>1</v>
      </c>
      <c r="H1450" s="17" t="s">
        <v>4</v>
      </c>
      <c r="I1450">
        <v>2</v>
      </c>
      <c r="J1450" s="22" t="s">
        <v>10451</v>
      </c>
      <c r="K1450" s="22" t="s">
        <v>10107</v>
      </c>
      <c r="L1450" s="17" t="s">
        <v>620</v>
      </c>
      <c r="M1450" s="17" t="s">
        <v>1973</v>
      </c>
      <c r="N1450" s="17" t="s">
        <v>443</v>
      </c>
      <c r="O1450" s="17" t="s">
        <v>1394</v>
      </c>
      <c r="P1450" s="17" t="s">
        <v>1974</v>
      </c>
      <c r="Q1450" s="17" t="s">
        <v>278</v>
      </c>
      <c r="R1450" s="17" t="s">
        <v>9780</v>
      </c>
      <c r="S1450" s="17"/>
      <c r="T1450" s="17" t="s">
        <v>1395</v>
      </c>
      <c r="U1450" s="18">
        <v>236564</v>
      </c>
      <c r="V1450" s="18">
        <v>0</v>
      </c>
      <c r="W1450" s="17">
        <v>75</v>
      </c>
      <c r="X1450" s="17">
        <v>0</v>
      </c>
      <c r="Y1450" s="17">
        <v>0</v>
      </c>
      <c r="Z1450" s="17">
        <v>0</v>
      </c>
      <c r="AA1450" s="17">
        <v>0</v>
      </c>
      <c r="AB1450" s="17">
        <v>0</v>
      </c>
      <c r="AC1450" s="17">
        <v>0</v>
      </c>
      <c r="AD1450" s="17">
        <v>0</v>
      </c>
      <c r="AE1450" s="17">
        <v>0</v>
      </c>
      <c r="AF1450" s="17">
        <v>0</v>
      </c>
      <c r="AG1450" s="17">
        <v>81100</v>
      </c>
      <c r="AH1450" s="17">
        <v>155464</v>
      </c>
      <c r="AI1450" s="17" t="s">
        <v>1976</v>
      </c>
      <c r="AJ1450" s="17" t="s">
        <v>1380</v>
      </c>
      <c r="AK1450" s="17" t="s">
        <v>10545</v>
      </c>
      <c r="AL1450" s="17" t="s">
        <v>10546</v>
      </c>
      <c r="AM1450" s="17" t="s">
        <v>1978</v>
      </c>
      <c r="AN1450">
        <v>981173206</v>
      </c>
      <c r="AO1450" s="17" t="s">
        <v>10547</v>
      </c>
      <c r="AP1450" s="17" t="s">
        <v>10531</v>
      </c>
      <c r="AQ1450" s="17" t="s">
        <v>10532</v>
      </c>
      <c r="AR1450" s="17" t="s">
        <v>342</v>
      </c>
      <c r="AS1450" s="17" t="s">
        <v>1381</v>
      </c>
      <c r="AT1450" s="20" t="str">
        <f t="shared" si="44"/>
        <v>0771_AGERAR_II_6_EFUNDACION INSTITUTO TECNOLOGICO DE GALICIA (ITG)</v>
      </c>
      <c r="AU1450" s="21">
        <f t="shared" si="45"/>
        <v>0.75</v>
      </c>
    </row>
    <row r="1451" spans="1:47" x14ac:dyDescent="0.3">
      <c r="A1451" s="17" t="s">
        <v>1377</v>
      </c>
      <c r="B1451" s="17" t="s">
        <v>9932</v>
      </c>
      <c r="C1451">
        <v>264</v>
      </c>
      <c r="D1451" s="17" t="s">
        <v>10544</v>
      </c>
      <c r="E1451" s="17" t="s">
        <v>10030</v>
      </c>
      <c r="F1451">
        <v>1</v>
      </c>
      <c r="G1451">
        <v>1</v>
      </c>
      <c r="H1451" s="17" t="s">
        <v>4</v>
      </c>
      <c r="I1451">
        <v>2</v>
      </c>
      <c r="J1451" s="22" t="s">
        <v>10451</v>
      </c>
      <c r="K1451" s="22" t="s">
        <v>10107</v>
      </c>
      <c r="L1451" s="17" t="s">
        <v>620</v>
      </c>
      <c r="M1451" s="17" t="s">
        <v>1959</v>
      </c>
      <c r="N1451" s="17" t="s">
        <v>503</v>
      </c>
      <c r="O1451" s="17" t="s">
        <v>1378</v>
      </c>
      <c r="P1451" s="17" t="s">
        <v>1960</v>
      </c>
      <c r="Q1451" s="17" t="s">
        <v>0</v>
      </c>
      <c r="R1451" s="17" t="s">
        <v>9780</v>
      </c>
      <c r="S1451" s="17" t="s">
        <v>1961</v>
      </c>
      <c r="T1451" s="17" t="s">
        <v>1395</v>
      </c>
      <c r="U1451" s="18">
        <v>78431.13</v>
      </c>
      <c r="V1451" s="18">
        <v>0</v>
      </c>
      <c r="W1451" s="17">
        <v>75</v>
      </c>
      <c r="X1451" s="17">
        <v>0</v>
      </c>
      <c r="Y1451" s="17">
        <v>0</v>
      </c>
      <c r="Z1451" s="17">
        <v>0</v>
      </c>
      <c r="AA1451" s="17">
        <v>0</v>
      </c>
      <c r="AB1451" s="17">
        <v>0</v>
      </c>
      <c r="AC1451" s="17">
        <v>0</v>
      </c>
      <c r="AD1451" s="17">
        <v>0</v>
      </c>
      <c r="AE1451" s="17">
        <v>0</v>
      </c>
      <c r="AF1451" s="17">
        <v>0</v>
      </c>
      <c r="AG1451" s="17">
        <v>46754.68</v>
      </c>
      <c r="AH1451" s="17">
        <v>31676.45</v>
      </c>
      <c r="AI1451" s="17" t="s">
        <v>1962</v>
      </c>
      <c r="AJ1451" s="17" t="s">
        <v>1380</v>
      </c>
      <c r="AK1451" s="17" t="s">
        <v>1964</v>
      </c>
      <c r="AL1451" s="17" t="s">
        <v>6368</v>
      </c>
      <c r="AM1451" s="17" t="s">
        <v>1965</v>
      </c>
      <c r="AN1451">
        <v>959208848</v>
      </c>
      <c r="AO1451" s="17" t="s">
        <v>10548</v>
      </c>
      <c r="AP1451" s="17" t="s">
        <v>5540</v>
      </c>
      <c r="AQ1451" s="17" t="s">
        <v>5541</v>
      </c>
      <c r="AR1451" s="17" t="s">
        <v>310</v>
      </c>
      <c r="AS1451" s="17" t="s">
        <v>1381</v>
      </c>
      <c r="AT1451" s="20" t="str">
        <f t="shared" si="44"/>
        <v>0771_AGERAR_II_6_EINSTITUTO NACIONAL DE TECNICA AEROESPACIAL (INTA), CENTRO DE EXPERIMENTACION DE 'EL ARENOSILLO'</v>
      </c>
      <c r="AU1451" s="21">
        <f t="shared" si="45"/>
        <v>0.75</v>
      </c>
    </row>
    <row r="1452" spans="1:47" x14ac:dyDescent="0.3">
      <c r="A1452" s="17" t="s">
        <v>1377</v>
      </c>
      <c r="B1452" s="17" t="s">
        <v>9932</v>
      </c>
      <c r="C1452">
        <v>264</v>
      </c>
      <c r="D1452" s="17" t="s">
        <v>10544</v>
      </c>
      <c r="E1452" s="17" t="s">
        <v>10030</v>
      </c>
      <c r="F1452">
        <v>1</v>
      </c>
      <c r="G1452">
        <v>1</v>
      </c>
      <c r="H1452" s="17" t="s">
        <v>4</v>
      </c>
      <c r="I1452">
        <v>2</v>
      </c>
      <c r="J1452" s="22" t="s">
        <v>10451</v>
      </c>
      <c r="K1452" s="22" t="s">
        <v>10107</v>
      </c>
      <c r="L1452" s="17" t="s">
        <v>620</v>
      </c>
      <c r="M1452" s="17" t="s">
        <v>1967</v>
      </c>
      <c r="N1452" s="17" t="s">
        <v>347</v>
      </c>
      <c r="O1452" s="17" t="s">
        <v>1394</v>
      </c>
      <c r="P1452" s="17" t="s">
        <v>1968</v>
      </c>
      <c r="Q1452" s="17" t="s">
        <v>0</v>
      </c>
      <c r="R1452" s="17" t="s">
        <v>9780</v>
      </c>
      <c r="S1452" s="17" t="s">
        <v>1390</v>
      </c>
      <c r="T1452" s="17" t="s">
        <v>1390</v>
      </c>
      <c r="U1452" s="18">
        <v>65307.5</v>
      </c>
      <c r="V1452" s="18">
        <v>0</v>
      </c>
      <c r="W1452" s="17">
        <v>75</v>
      </c>
      <c r="X1452" s="17">
        <v>0</v>
      </c>
      <c r="Y1452" s="17">
        <v>0</v>
      </c>
      <c r="Z1452" s="17">
        <v>0</v>
      </c>
      <c r="AA1452" s="17">
        <v>0</v>
      </c>
      <c r="AB1452" s="17">
        <v>0</v>
      </c>
      <c r="AC1452" s="17">
        <v>0</v>
      </c>
      <c r="AD1452" s="17">
        <v>0</v>
      </c>
      <c r="AE1452" s="17">
        <v>0</v>
      </c>
      <c r="AF1452" s="17">
        <v>0</v>
      </c>
      <c r="AG1452" s="17">
        <v>36403.760000000002</v>
      </c>
      <c r="AH1452" s="17">
        <v>28903.74</v>
      </c>
      <c r="AI1452" s="17" t="s">
        <v>10117</v>
      </c>
      <c r="AJ1452" s="17" t="s">
        <v>10118</v>
      </c>
      <c r="AK1452" s="17" t="s">
        <v>1970</v>
      </c>
      <c r="AL1452" s="17" t="s">
        <v>10119</v>
      </c>
      <c r="AM1452" s="17" t="s">
        <v>1971</v>
      </c>
      <c r="AN1452">
        <v>351938758155</v>
      </c>
      <c r="AO1452" s="17" t="s">
        <v>10120</v>
      </c>
      <c r="AP1452" s="17" t="s">
        <v>7337</v>
      </c>
      <c r="AQ1452" s="17" t="s">
        <v>1593</v>
      </c>
      <c r="AR1452" s="17" t="s">
        <v>284</v>
      </c>
      <c r="AS1452" s="17" t="s">
        <v>1389</v>
      </c>
      <c r="AT1452" s="20" t="str">
        <f t="shared" si="44"/>
        <v>0771_AGERAR_II_6_EINSTITUTO DE CIÊNCIA E INOVAÇÃO EM ENGENHARIA MECÂNICA E ENGENHARIA INDUSTRIAL (INEGI)</v>
      </c>
      <c r="AU1452" s="21">
        <f t="shared" si="45"/>
        <v>0.75</v>
      </c>
    </row>
    <row r="1453" spans="1:47" x14ac:dyDescent="0.3">
      <c r="A1453" s="17" t="s">
        <v>1377</v>
      </c>
      <c r="B1453" s="17" t="s">
        <v>9932</v>
      </c>
      <c r="C1453">
        <v>264</v>
      </c>
      <c r="D1453" s="17" t="s">
        <v>247</v>
      </c>
      <c r="E1453" s="17" t="s">
        <v>792</v>
      </c>
      <c r="F1453">
        <v>3</v>
      </c>
      <c r="G1453">
        <v>6</v>
      </c>
      <c r="H1453" s="17" t="s">
        <v>2</v>
      </c>
      <c r="I1453">
        <v>12</v>
      </c>
      <c r="J1453" s="22" t="s">
        <v>10258</v>
      </c>
      <c r="K1453" s="22" t="s">
        <v>10420</v>
      </c>
      <c r="L1453" s="17" t="s">
        <v>287</v>
      </c>
      <c r="M1453" s="17" t="s">
        <v>1892</v>
      </c>
      <c r="N1453" s="17" t="s">
        <v>557</v>
      </c>
      <c r="O1453" s="17" t="s">
        <v>1378</v>
      </c>
      <c r="P1453" s="17" t="s">
        <v>1893</v>
      </c>
      <c r="Q1453" s="17" t="s">
        <v>278</v>
      </c>
      <c r="R1453" s="17" t="s">
        <v>9780</v>
      </c>
      <c r="S1453" s="17" t="s">
        <v>1411</v>
      </c>
      <c r="T1453" s="17" t="s">
        <v>1411</v>
      </c>
      <c r="U1453" s="18">
        <v>1094220</v>
      </c>
      <c r="V1453" s="18">
        <v>0</v>
      </c>
      <c r="W1453" s="17">
        <v>75</v>
      </c>
      <c r="X1453" s="17">
        <v>0</v>
      </c>
      <c r="Y1453" s="17">
        <v>0</v>
      </c>
      <c r="Z1453" s="17">
        <v>0</v>
      </c>
      <c r="AA1453" s="17">
        <v>0</v>
      </c>
      <c r="AB1453" s="17">
        <v>0</v>
      </c>
      <c r="AC1453" s="17">
        <v>0</v>
      </c>
      <c r="AD1453" s="17">
        <v>0</v>
      </c>
      <c r="AE1453" s="17">
        <v>169109.73</v>
      </c>
      <c r="AF1453" s="17">
        <v>437864.82</v>
      </c>
      <c r="AG1453" s="17">
        <v>356133.55</v>
      </c>
      <c r="AH1453" s="17">
        <v>131111.9</v>
      </c>
      <c r="AI1453" s="17" t="s">
        <v>2152</v>
      </c>
      <c r="AJ1453" s="17" t="s">
        <v>1894</v>
      </c>
      <c r="AK1453" s="17" t="s">
        <v>10549</v>
      </c>
      <c r="AL1453" s="17" t="s">
        <v>10550</v>
      </c>
      <c r="AM1453" s="17" t="s">
        <v>10551</v>
      </c>
      <c r="AN1453">
        <v>983411800</v>
      </c>
      <c r="AO1453" s="17" t="s">
        <v>1898</v>
      </c>
      <c r="AP1453" s="17" t="s">
        <v>1895</v>
      </c>
      <c r="AQ1453" s="17" t="s">
        <v>1896</v>
      </c>
      <c r="AR1453" s="17" t="s">
        <v>282</v>
      </c>
      <c r="AS1453" s="17" t="s">
        <v>1381</v>
      </c>
      <c r="AT1453" s="20" t="str">
        <f t="shared" si="44"/>
        <v>0560_JARCULTUR_3_EJUNTA DE CASTILLA Y LEON CONSEJERIA DE CULTURA Y TURISMO  DIRECCION GENERAL DE PATRIMONIO CULTURAL</v>
      </c>
      <c r="AU1453" s="21">
        <f t="shared" si="45"/>
        <v>0.75</v>
      </c>
    </row>
    <row r="1454" spans="1:47" x14ac:dyDescent="0.3">
      <c r="A1454" s="17" t="s">
        <v>1377</v>
      </c>
      <c r="B1454" s="17" t="s">
        <v>9932</v>
      </c>
      <c r="C1454">
        <v>264</v>
      </c>
      <c r="D1454" s="17" t="s">
        <v>247</v>
      </c>
      <c r="E1454" s="17" t="s">
        <v>792</v>
      </c>
      <c r="F1454">
        <v>3</v>
      </c>
      <c r="G1454">
        <v>6</v>
      </c>
      <c r="H1454" s="17" t="s">
        <v>2</v>
      </c>
      <c r="I1454">
        <v>12</v>
      </c>
      <c r="J1454" s="22" t="s">
        <v>10258</v>
      </c>
      <c r="K1454" s="22" t="s">
        <v>10420</v>
      </c>
      <c r="L1454" s="17" t="s">
        <v>287</v>
      </c>
      <c r="M1454" s="17" t="s">
        <v>5825</v>
      </c>
      <c r="N1454" s="17" t="s">
        <v>826</v>
      </c>
      <c r="O1454" s="17" t="s">
        <v>1378</v>
      </c>
      <c r="P1454" s="17" t="s">
        <v>5826</v>
      </c>
      <c r="Q1454" s="17" t="s">
        <v>0</v>
      </c>
      <c r="R1454" s="17" t="s">
        <v>9780</v>
      </c>
      <c r="S1454" s="17" t="s">
        <v>1496</v>
      </c>
      <c r="T1454" s="17" t="s">
        <v>1395</v>
      </c>
      <c r="U1454" s="18">
        <v>389840</v>
      </c>
      <c r="V1454" s="18">
        <v>0</v>
      </c>
      <c r="W1454" s="17">
        <v>75</v>
      </c>
      <c r="X1454" s="17">
        <v>0</v>
      </c>
      <c r="Y1454" s="17">
        <v>0</v>
      </c>
      <c r="Z1454" s="17">
        <v>0</v>
      </c>
      <c r="AA1454" s="17">
        <v>0</v>
      </c>
      <c r="AB1454" s="17">
        <v>0</v>
      </c>
      <c r="AC1454" s="17">
        <v>0</v>
      </c>
      <c r="AD1454" s="17">
        <v>0</v>
      </c>
      <c r="AE1454" s="17">
        <v>0</v>
      </c>
      <c r="AF1454" s="17">
        <v>63218.2</v>
      </c>
      <c r="AG1454" s="17">
        <v>295084.78999999998</v>
      </c>
      <c r="AH1454" s="17">
        <v>31537.01</v>
      </c>
      <c r="AI1454" s="17" t="s">
        <v>10552</v>
      </c>
      <c r="AJ1454" s="17" t="s">
        <v>10553</v>
      </c>
      <c r="AK1454" s="17" t="s">
        <v>5827</v>
      </c>
      <c r="AL1454" s="17" t="s">
        <v>5828</v>
      </c>
      <c r="AM1454" s="17" t="s">
        <v>5829</v>
      </c>
      <c r="AN1454">
        <v>34923400115</v>
      </c>
      <c r="AO1454" s="17" t="s">
        <v>5830</v>
      </c>
      <c r="AP1454" s="17" t="s">
        <v>10552</v>
      </c>
      <c r="AQ1454" s="17" t="s">
        <v>10553</v>
      </c>
      <c r="AR1454" s="17" t="s">
        <v>286</v>
      </c>
      <c r="AS1454" s="17" t="s">
        <v>1381</v>
      </c>
      <c r="AT1454" s="20" t="str">
        <f t="shared" si="44"/>
        <v>0560_JARCULTUR_3_EAYUNTAMIENTO DE BEJAR</v>
      </c>
      <c r="AU1454" s="21">
        <f t="shared" si="45"/>
        <v>0.75</v>
      </c>
    </row>
    <row r="1455" spans="1:47" x14ac:dyDescent="0.3">
      <c r="A1455" s="17" t="s">
        <v>1377</v>
      </c>
      <c r="B1455" s="17" t="s">
        <v>9932</v>
      </c>
      <c r="C1455">
        <v>264</v>
      </c>
      <c r="D1455" s="17" t="s">
        <v>247</v>
      </c>
      <c r="E1455" s="17" t="s">
        <v>792</v>
      </c>
      <c r="F1455">
        <v>3</v>
      </c>
      <c r="G1455">
        <v>6</v>
      </c>
      <c r="H1455" s="17" t="s">
        <v>2</v>
      </c>
      <c r="I1455">
        <v>12</v>
      </c>
      <c r="J1455" s="22" t="s">
        <v>10258</v>
      </c>
      <c r="K1455" s="22" t="s">
        <v>10420</v>
      </c>
      <c r="L1455" s="17" t="s">
        <v>287</v>
      </c>
      <c r="M1455" s="17" t="s">
        <v>5821</v>
      </c>
      <c r="N1455" s="17" t="s">
        <v>827</v>
      </c>
      <c r="O1455" s="17" t="s">
        <v>1378</v>
      </c>
      <c r="P1455" s="17" t="s">
        <v>5822</v>
      </c>
      <c r="Q1455" s="17" t="s">
        <v>0</v>
      </c>
      <c r="R1455" s="17" t="s">
        <v>9780</v>
      </c>
      <c r="S1455" s="17" t="s">
        <v>1489</v>
      </c>
      <c r="T1455" s="17" t="s">
        <v>1489</v>
      </c>
      <c r="U1455" s="18">
        <v>266666</v>
      </c>
      <c r="V1455" s="18">
        <v>0</v>
      </c>
      <c r="W1455" s="17">
        <v>75</v>
      </c>
      <c r="X1455" s="17">
        <v>0</v>
      </c>
      <c r="Y1455" s="17">
        <v>0</v>
      </c>
      <c r="Z1455" s="17">
        <v>0</v>
      </c>
      <c r="AA1455" s="17">
        <v>0</v>
      </c>
      <c r="AB1455" s="17">
        <v>0</v>
      </c>
      <c r="AC1455" s="17">
        <v>0</v>
      </c>
      <c r="AD1455" s="17">
        <v>0</v>
      </c>
      <c r="AE1455" s="17">
        <v>0</v>
      </c>
      <c r="AF1455" s="17">
        <v>3957.22</v>
      </c>
      <c r="AG1455" s="17">
        <v>116051.43</v>
      </c>
      <c r="AH1455" s="17">
        <v>146657.35</v>
      </c>
      <c r="AI1455" s="17" t="s">
        <v>9381</v>
      </c>
      <c r="AJ1455" s="17" t="s">
        <v>1386</v>
      </c>
      <c r="AK1455" s="17" t="s">
        <v>9381</v>
      </c>
      <c r="AL1455" s="17" t="s">
        <v>1386</v>
      </c>
      <c r="AM1455" s="17" t="s">
        <v>9382</v>
      </c>
      <c r="AN1455">
        <v>351961108046</v>
      </c>
      <c r="AO1455" s="17" t="s">
        <v>5824</v>
      </c>
      <c r="AP1455" s="17" t="s">
        <v>9381</v>
      </c>
      <c r="AQ1455" s="17" t="s">
        <v>1386</v>
      </c>
      <c r="AR1455" s="17" t="s">
        <v>292</v>
      </c>
      <c r="AS1455" s="17" t="s">
        <v>1389</v>
      </c>
      <c r="AT1455" s="20" t="str">
        <f t="shared" si="44"/>
        <v>0560_JARCULTUR_3_EFUNDAÇÃO MATA DO BUÇACO FP</v>
      </c>
      <c r="AU1455" s="21">
        <f t="shared" si="45"/>
        <v>0.75</v>
      </c>
    </row>
    <row r="1456" spans="1:47" x14ac:dyDescent="0.3">
      <c r="A1456" s="17" t="s">
        <v>1377</v>
      </c>
      <c r="B1456" s="17" t="s">
        <v>9932</v>
      </c>
      <c r="C1456">
        <v>264</v>
      </c>
      <c r="D1456" s="17" t="s">
        <v>208</v>
      </c>
      <c r="E1456" s="17" t="s">
        <v>792</v>
      </c>
      <c r="F1456">
        <v>3</v>
      </c>
      <c r="G1456">
        <v>6</v>
      </c>
      <c r="H1456" s="17" t="s">
        <v>2</v>
      </c>
      <c r="I1456">
        <v>11</v>
      </c>
      <c r="J1456" s="22" t="s">
        <v>10265</v>
      </c>
      <c r="K1456" s="22" t="s">
        <v>10452</v>
      </c>
      <c r="L1456" s="17" t="s">
        <v>287</v>
      </c>
      <c r="M1456" s="17" t="s">
        <v>7942</v>
      </c>
      <c r="N1456" s="17" t="s">
        <v>209</v>
      </c>
      <c r="O1456" s="17" t="s">
        <v>1378</v>
      </c>
      <c r="P1456" s="17" t="s">
        <v>7943</v>
      </c>
      <c r="Q1456" s="17" t="s">
        <v>278</v>
      </c>
      <c r="R1456" s="17" t="s">
        <v>9780</v>
      </c>
      <c r="S1456" s="17" t="s">
        <v>1918</v>
      </c>
      <c r="T1456" s="17" t="s">
        <v>1395</v>
      </c>
      <c r="U1456" s="18">
        <v>336000</v>
      </c>
      <c r="V1456" s="18">
        <v>0</v>
      </c>
      <c r="W1456" s="17">
        <v>75</v>
      </c>
      <c r="X1456" s="17">
        <v>0</v>
      </c>
      <c r="Y1456" s="17">
        <v>0</v>
      </c>
      <c r="Z1456" s="17">
        <v>0</v>
      </c>
      <c r="AA1456" s="17">
        <v>0</v>
      </c>
      <c r="AB1456" s="17">
        <v>0</v>
      </c>
      <c r="AC1456" s="17">
        <v>0</v>
      </c>
      <c r="AD1456" s="17">
        <v>0</v>
      </c>
      <c r="AE1456" s="17">
        <v>23172.71</v>
      </c>
      <c r="AF1456" s="17">
        <v>293595.23</v>
      </c>
      <c r="AG1456" s="17">
        <v>19232.060000000001</v>
      </c>
      <c r="AH1456" s="17">
        <v>0</v>
      </c>
      <c r="AI1456" s="17" t="s">
        <v>4879</v>
      </c>
      <c r="AJ1456" s="17" t="s">
        <v>7944</v>
      </c>
      <c r="AK1456" s="17" t="s">
        <v>7945</v>
      </c>
      <c r="AL1456" s="17" t="s">
        <v>7946</v>
      </c>
      <c r="AM1456" s="17" t="s">
        <v>7947</v>
      </c>
      <c r="AN1456">
        <v>618768128</v>
      </c>
      <c r="AO1456" s="17" t="s">
        <v>7948</v>
      </c>
      <c r="AP1456" s="17" t="s">
        <v>7949</v>
      </c>
      <c r="AQ1456" s="17" t="s">
        <v>7950</v>
      </c>
      <c r="AR1456" s="17" t="s">
        <v>310</v>
      </c>
      <c r="AS1456" s="17" t="s">
        <v>1381</v>
      </c>
      <c r="AT1456" s="20" t="str">
        <f t="shared" si="44"/>
        <v>0462_FORTOURS_II_5_EAYUNTAMIENTO DE ARACENA</v>
      </c>
      <c r="AU1456" s="21">
        <f t="shared" si="45"/>
        <v>0.75</v>
      </c>
    </row>
    <row r="1457" spans="1:47" x14ac:dyDescent="0.3">
      <c r="A1457" s="17" t="s">
        <v>1377</v>
      </c>
      <c r="B1457" s="17" t="s">
        <v>9932</v>
      </c>
      <c r="C1457">
        <v>264</v>
      </c>
      <c r="D1457" s="17" t="s">
        <v>208</v>
      </c>
      <c r="E1457" s="17" t="s">
        <v>792</v>
      </c>
      <c r="F1457">
        <v>3</v>
      </c>
      <c r="G1457">
        <v>6</v>
      </c>
      <c r="H1457" s="17" t="s">
        <v>2</v>
      </c>
      <c r="I1457">
        <v>11</v>
      </c>
      <c r="J1457" s="22" t="s">
        <v>10265</v>
      </c>
      <c r="K1457" s="22" t="s">
        <v>10452</v>
      </c>
      <c r="L1457" s="17" t="s">
        <v>287</v>
      </c>
      <c r="M1457" s="17" t="s">
        <v>7822</v>
      </c>
      <c r="N1457" s="17" t="s">
        <v>550</v>
      </c>
      <c r="O1457" s="17" t="s">
        <v>1378</v>
      </c>
      <c r="P1457" s="17" t="s">
        <v>7823</v>
      </c>
      <c r="Q1457" s="17" t="s">
        <v>0</v>
      </c>
      <c r="R1457" s="17" t="s">
        <v>9780</v>
      </c>
      <c r="S1457" s="17" t="s">
        <v>4378</v>
      </c>
      <c r="T1457" s="17" t="s">
        <v>1928</v>
      </c>
      <c r="U1457" s="18">
        <v>645800</v>
      </c>
      <c r="V1457" s="18">
        <v>0</v>
      </c>
      <c r="W1457" s="17">
        <v>75</v>
      </c>
      <c r="X1457" s="17">
        <v>0</v>
      </c>
      <c r="Y1457" s="17">
        <v>0</v>
      </c>
      <c r="Z1457" s="17">
        <v>0</v>
      </c>
      <c r="AA1457" s="17">
        <v>0</v>
      </c>
      <c r="AB1457" s="17">
        <v>0</v>
      </c>
      <c r="AC1457" s="17">
        <v>0</v>
      </c>
      <c r="AD1457" s="17">
        <v>0</v>
      </c>
      <c r="AE1457" s="17">
        <v>51122.23</v>
      </c>
      <c r="AF1457" s="17">
        <v>55501.09</v>
      </c>
      <c r="AG1457" s="17">
        <v>124758.16</v>
      </c>
      <c r="AH1457" s="17">
        <v>414418.52</v>
      </c>
      <c r="AI1457" s="17" t="s">
        <v>7960</v>
      </c>
      <c r="AJ1457" s="17" t="s">
        <v>7961</v>
      </c>
      <c r="AK1457" s="17" t="s">
        <v>7962</v>
      </c>
      <c r="AL1457" s="17" t="s">
        <v>7963</v>
      </c>
      <c r="AM1457" s="17" t="s">
        <v>7829</v>
      </c>
      <c r="AN1457">
        <v>670945437</v>
      </c>
      <c r="AO1457" s="17" t="s">
        <v>7964</v>
      </c>
      <c r="AP1457" s="17" t="s">
        <v>7960</v>
      </c>
      <c r="AQ1457" s="17" t="s">
        <v>7961</v>
      </c>
      <c r="AR1457" s="17" t="s">
        <v>311</v>
      </c>
      <c r="AS1457" s="17" t="s">
        <v>1381</v>
      </c>
      <c r="AT1457" s="20" t="str">
        <f t="shared" si="44"/>
        <v>0462_FORTOURS_II_5_EJUNTA DE ANDALUCIA CONSEJERIA DE CULTURA SECRETARIA GENERAL DE CULTURA DIRECCION GENERAL DE BIENES CULTURALES Y MUSEOS</v>
      </c>
      <c r="AU1457" s="21">
        <f t="shared" si="45"/>
        <v>0.75</v>
      </c>
    </row>
    <row r="1458" spans="1:47" x14ac:dyDescent="0.3">
      <c r="A1458" t="s">
        <v>1377</v>
      </c>
      <c r="B1458" t="s">
        <v>9932</v>
      </c>
      <c r="C1458">
        <v>264</v>
      </c>
      <c r="D1458" t="s">
        <v>208</v>
      </c>
      <c r="E1458" t="s">
        <v>792</v>
      </c>
      <c r="F1458">
        <v>3</v>
      </c>
      <c r="G1458">
        <v>6</v>
      </c>
      <c r="H1458" t="s">
        <v>2</v>
      </c>
      <c r="I1458">
        <v>11</v>
      </c>
      <c r="J1458" s="22" t="s">
        <v>10265</v>
      </c>
      <c r="K1458" s="22" t="s">
        <v>10452</v>
      </c>
      <c r="L1458" t="s">
        <v>287</v>
      </c>
      <c r="M1458" t="s">
        <v>7846</v>
      </c>
      <c r="N1458" t="s">
        <v>552</v>
      </c>
      <c r="O1458" t="s">
        <v>1378</v>
      </c>
      <c r="P1458" t="s">
        <v>7847</v>
      </c>
      <c r="Q1458" t="s">
        <v>0</v>
      </c>
      <c r="R1458" t="s">
        <v>9780</v>
      </c>
      <c r="S1458" t="s">
        <v>1939</v>
      </c>
      <c r="T1458" t="s">
        <v>1939</v>
      </c>
      <c r="U1458" s="18">
        <v>135000</v>
      </c>
      <c r="V1458" s="18">
        <v>0</v>
      </c>
      <c r="W1458">
        <v>75</v>
      </c>
      <c r="X1458">
        <v>0</v>
      </c>
      <c r="Y1458">
        <v>0</v>
      </c>
      <c r="Z1458">
        <v>0</v>
      </c>
      <c r="AA1458">
        <v>0</v>
      </c>
      <c r="AB1458">
        <v>0</v>
      </c>
      <c r="AC1458">
        <v>0</v>
      </c>
      <c r="AD1458">
        <v>0</v>
      </c>
      <c r="AE1458">
        <v>1537.5</v>
      </c>
      <c r="AF1458">
        <v>8487</v>
      </c>
      <c r="AG1458">
        <v>124975.5</v>
      </c>
      <c r="AH1458">
        <v>0</v>
      </c>
      <c r="AI1458" t="s">
        <v>7848</v>
      </c>
      <c r="AJ1458" t="s">
        <v>7965</v>
      </c>
      <c r="AK1458" t="s">
        <v>7849</v>
      </c>
      <c r="AL1458" t="s">
        <v>7966</v>
      </c>
      <c r="AM1458" t="s">
        <v>7850</v>
      </c>
      <c r="AN1458">
        <v>3510284540100</v>
      </c>
      <c r="AO1458" t="s">
        <v>7851</v>
      </c>
      <c r="AP1458" t="s">
        <v>7967</v>
      </c>
      <c r="AQ1458" t="s">
        <v>7968</v>
      </c>
      <c r="AR1458" t="s">
        <v>305</v>
      </c>
      <c r="AS1458" t="s">
        <v>1389</v>
      </c>
      <c r="AT1458" s="20" t="str">
        <f t="shared" si="44"/>
        <v>0462_FORTOURS_II_5_ECÂMARA MUNICIPAL DE SERPA</v>
      </c>
      <c r="AU1458" s="21">
        <f t="shared" si="45"/>
        <v>0.75</v>
      </c>
    </row>
    <row r="1459" spans="1:47" x14ac:dyDescent="0.3">
      <c r="A1459" t="s">
        <v>1377</v>
      </c>
      <c r="B1459" t="s">
        <v>9932</v>
      </c>
      <c r="C1459">
        <v>264</v>
      </c>
      <c r="D1459" t="s">
        <v>208</v>
      </c>
      <c r="E1459" t="s">
        <v>792</v>
      </c>
      <c r="F1459">
        <v>3</v>
      </c>
      <c r="G1459">
        <v>6</v>
      </c>
      <c r="H1459" t="s">
        <v>2</v>
      </c>
      <c r="I1459">
        <v>11</v>
      </c>
      <c r="J1459" s="22" t="s">
        <v>10265</v>
      </c>
      <c r="K1459" s="22" t="s">
        <v>10452</v>
      </c>
      <c r="L1459" t="s">
        <v>287</v>
      </c>
      <c r="M1459" t="s">
        <v>3772</v>
      </c>
      <c r="N1459" t="s">
        <v>553</v>
      </c>
      <c r="O1459" t="s">
        <v>1378</v>
      </c>
      <c r="P1459" t="s">
        <v>3773</v>
      </c>
      <c r="Q1459" t="s">
        <v>0</v>
      </c>
      <c r="R1459" t="s">
        <v>9780</v>
      </c>
      <c r="S1459" t="s">
        <v>1382</v>
      </c>
      <c r="T1459" t="s">
        <v>1382</v>
      </c>
      <c r="U1459" s="18">
        <v>255000</v>
      </c>
      <c r="V1459" s="18">
        <v>0</v>
      </c>
      <c r="W1459">
        <v>75</v>
      </c>
      <c r="X1459">
        <v>0</v>
      </c>
      <c r="Y1459">
        <v>0</v>
      </c>
      <c r="Z1459">
        <v>0</v>
      </c>
      <c r="AA1459">
        <v>0</v>
      </c>
      <c r="AB1459">
        <v>0</v>
      </c>
      <c r="AC1459">
        <v>0</v>
      </c>
      <c r="AD1459">
        <v>0</v>
      </c>
      <c r="AE1459">
        <v>0</v>
      </c>
      <c r="AF1459">
        <v>205000</v>
      </c>
      <c r="AG1459">
        <v>50000</v>
      </c>
      <c r="AH1459">
        <v>0</v>
      </c>
      <c r="AI1459" t="s">
        <v>5981</v>
      </c>
      <c r="AJ1459" t="s">
        <v>7956</v>
      </c>
      <c r="AK1459" t="s">
        <v>7831</v>
      </c>
      <c r="AL1459" t="s">
        <v>7957</v>
      </c>
      <c r="AM1459" t="s">
        <v>7832</v>
      </c>
      <c r="AN1459">
        <v>351281510740</v>
      </c>
      <c r="AO1459" t="s">
        <v>7833</v>
      </c>
      <c r="AP1459" t="s">
        <v>7958</v>
      </c>
      <c r="AQ1459" t="s">
        <v>7959</v>
      </c>
      <c r="AR1459" t="s">
        <v>307</v>
      </c>
      <c r="AS1459" t="s">
        <v>1389</v>
      </c>
      <c r="AT1459" s="20" t="str">
        <f t="shared" si="44"/>
        <v>0462_FORTOURS_II_5_ECÂMARA MUNICIPAL DE CASTRO MARIM</v>
      </c>
      <c r="AU1459" s="21">
        <f t="shared" si="45"/>
        <v>0.75</v>
      </c>
    </row>
    <row r="1460" spans="1:47" x14ac:dyDescent="0.3">
      <c r="A1460" t="s">
        <v>1377</v>
      </c>
      <c r="B1460" t="s">
        <v>9932</v>
      </c>
      <c r="C1460">
        <v>264</v>
      </c>
      <c r="D1460" t="s">
        <v>208</v>
      </c>
      <c r="E1460" t="s">
        <v>792</v>
      </c>
      <c r="F1460">
        <v>3</v>
      </c>
      <c r="G1460">
        <v>6</v>
      </c>
      <c r="H1460" t="s">
        <v>2</v>
      </c>
      <c r="I1460">
        <v>11</v>
      </c>
      <c r="J1460" s="22" t="s">
        <v>10265</v>
      </c>
      <c r="K1460" s="22" t="s">
        <v>10452</v>
      </c>
      <c r="L1460" t="s">
        <v>287</v>
      </c>
      <c r="M1460" t="s">
        <v>7834</v>
      </c>
      <c r="N1460" t="s">
        <v>551</v>
      </c>
      <c r="O1460" t="s">
        <v>1378</v>
      </c>
      <c r="P1460" t="s">
        <v>7835</v>
      </c>
      <c r="Q1460" t="s">
        <v>0</v>
      </c>
      <c r="R1460" t="s">
        <v>9780</v>
      </c>
      <c r="S1460" t="s">
        <v>1382</v>
      </c>
      <c r="T1460" t="s">
        <v>1382</v>
      </c>
      <c r="U1460" s="18">
        <v>107010</v>
      </c>
      <c r="V1460" s="18">
        <v>0</v>
      </c>
      <c r="W1460">
        <v>75</v>
      </c>
      <c r="X1460">
        <v>0</v>
      </c>
      <c r="Y1460">
        <v>0</v>
      </c>
      <c r="Z1460">
        <v>0</v>
      </c>
      <c r="AA1460">
        <v>0</v>
      </c>
      <c r="AB1460">
        <v>0</v>
      </c>
      <c r="AC1460">
        <v>0</v>
      </c>
      <c r="AD1460">
        <v>0</v>
      </c>
      <c r="AE1460">
        <v>83010</v>
      </c>
      <c r="AF1460">
        <v>24000</v>
      </c>
      <c r="AG1460">
        <v>0</v>
      </c>
      <c r="AH1460">
        <v>0</v>
      </c>
      <c r="AI1460" t="s">
        <v>7836</v>
      </c>
      <c r="AJ1460" t="s">
        <v>7951</v>
      </c>
      <c r="AK1460" t="s">
        <v>7837</v>
      </c>
      <c r="AL1460" t="s">
        <v>7952</v>
      </c>
      <c r="AM1460" t="s">
        <v>7838</v>
      </c>
      <c r="AN1460">
        <v>351281540500</v>
      </c>
      <c r="AO1460" t="s">
        <v>7953</v>
      </c>
      <c r="AP1460" t="s">
        <v>7954</v>
      </c>
      <c r="AQ1460" t="s">
        <v>7955</v>
      </c>
      <c r="AR1460" t="s">
        <v>307</v>
      </c>
      <c r="AS1460" t="s">
        <v>1389</v>
      </c>
      <c r="AT1460" s="20" t="str">
        <f t="shared" si="44"/>
        <v>0462_FORTOURS_II_5_ECÂMARA MUNICIPAL DE ALCOUTIM</v>
      </c>
      <c r="AU1460" s="21">
        <f t="shared" si="45"/>
        <v>0.75</v>
      </c>
    </row>
    <row r="1461" spans="1:47" x14ac:dyDescent="0.3">
      <c r="A1461" t="s">
        <v>1377</v>
      </c>
      <c r="B1461" t="s">
        <v>9932</v>
      </c>
      <c r="C1461">
        <v>264</v>
      </c>
      <c r="D1461" t="s">
        <v>37</v>
      </c>
      <c r="E1461" t="s">
        <v>276</v>
      </c>
      <c r="F1461">
        <v>4</v>
      </c>
      <c r="G1461">
        <v>11</v>
      </c>
      <c r="H1461" t="s">
        <v>7</v>
      </c>
      <c r="I1461">
        <v>8</v>
      </c>
      <c r="J1461" s="22" t="s">
        <v>9959</v>
      </c>
      <c r="K1461" s="22" t="s">
        <v>9954</v>
      </c>
      <c r="L1461" t="s">
        <v>280</v>
      </c>
      <c r="M1461" t="s">
        <v>3996</v>
      </c>
      <c r="N1461" t="s">
        <v>350</v>
      </c>
      <c r="O1461" t="s">
        <v>1378</v>
      </c>
      <c r="P1461" t="s">
        <v>3997</v>
      </c>
      <c r="Q1461" t="s">
        <v>278</v>
      </c>
      <c r="R1461" t="s">
        <v>9780</v>
      </c>
      <c r="S1461" t="s">
        <v>1390</v>
      </c>
      <c r="T1461" t="s">
        <v>1390</v>
      </c>
      <c r="U1461" s="18">
        <v>160139.31</v>
      </c>
      <c r="V1461" s="18">
        <v>0</v>
      </c>
      <c r="W1461">
        <v>75</v>
      </c>
      <c r="X1461">
        <v>0</v>
      </c>
      <c r="Y1461">
        <v>0</v>
      </c>
      <c r="Z1461">
        <v>0</v>
      </c>
      <c r="AA1461">
        <v>0</v>
      </c>
      <c r="AB1461">
        <v>28562.59</v>
      </c>
      <c r="AC1461">
        <v>44987.360000000001</v>
      </c>
      <c r="AD1461">
        <v>54130.49</v>
      </c>
      <c r="AE1461">
        <v>32458.87</v>
      </c>
      <c r="AF1461">
        <v>0</v>
      </c>
      <c r="AG1461">
        <v>0</v>
      </c>
      <c r="AH1461">
        <v>0</v>
      </c>
      <c r="AI1461" t="s">
        <v>3998</v>
      </c>
      <c r="AJ1461" t="s">
        <v>1396</v>
      </c>
      <c r="AK1461" t="s">
        <v>3999</v>
      </c>
      <c r="AL1461" t="s">
        <v>1396</v>
      </c>
      <c r="AM1461" t="s">
        <v>4000</v>
      </c>
      <c r="AN1461">
        <v>35196329286</v>
      </c>
      <c r="AO1461" t="s">
        <v>4001</v>
      </c>
      <c r="AP1461" t="s">
        <v>1396</v>
      </c>
      <c r="AQ1461" t="s">
        <v>1396</v>
      </c>
      <c r="AR1461" t="s">
        <v>344</v>
      </c>
      <c r="AS1461" t="s">
        <v>1389</v>
      </c>
      <c r="AT1461" s="20" t="str">
        <f t="shared" si="44"/>
        <v>0063_COOP_ACT_1_PCÂMARA MUNICIPAL DE VILA NOVA DE CERVEIRA</v>
      </c>
      <c r="AU1461" s="21">
        <f t="shared" si="45"/>
        <v>0.75</v>
      </c>
    </row>
    <row r="1462" spans="1:47" x14ac:dyDescent="0.3">
      <c r="A1462" t="s">
        <v>1377</v>
      </c>
      <c r="B1462" t="s">
        <v>9932</v>
      </c>
      <c r="C1462">
        <v>264</v>
      </c>
      <c r="D1462" t="s">
        <v>37</v>
      </c>
      <c r="E1462" t="s">
        <v>276</v>
      </c>
      <c r="F1462">
        <v>4</v>
      </c>
      <c r="G1462">
        <v>11</v>
      </c>
      <c r="H1462" t="s">
        <v>7</v>
      </c>
      <c r="I1462">
        <v>8</v>
      </c>
      <c r="J1462" s="22" t="s">
        <v>9959</v>
      </c>
      <c r="K1462" s="22" t="s">
        <v>9954</v>
      </c>
      <c r="L1462" t="s">
        <v>280</v>
      </c>
      <c r="M1462" t="s">
        <v>4002</v>
      </c>
      <c r="N1462" t="s">
        <v>461</v>
      </c>
      <c r="O1462" t="s">
        <v>1378</v>
      </c>
      <c r="P1462" t="s">
        <v>4003</v>
      </c>
      <c r="Q1462" t="s">
        <v>0</v>
      </c>
      <c r="R1462" t="s">
        <v>9780</v>
      </c>
      <c r="S1462" t="s">
        <v>4004</v>
      </c>
      <c r="T1462" t="s">
        <v>1395</v>
      </c>
      <c r="U1462" s="18">
        <v>308179.62</v>
      </c>
      <c r="V1462" s="18">
        <v>0</v>
      </c>
      <c r="W1462">
        <v>75</v>
      </c>
      <c r="X1462">
        <v>0</v>
      </c>
      <c r="Y1462">
        <v>0</v>
      </c>
      <c r="Z1462">
        <v>0</v>
      </c>
      <c r="AA1462">
        <v>375.1</v>
      </c>
      <c r="AB1462">
        <v>16606.560000000001</v>
      </c>
      <c r="AC1462">
        <v>90352.66</v>
      </c>
      <c r="AD1462">
        <v>150052.41</v>
      </c>
      <c r="AE1462">
        <v>50792.89</v>
      </c>
      <c r="AF1462">
        <v>0</v>
      </c>
      <c r="AG1462">
        <v>0</v>
      </c>
      <c r="AH1462">
        <v>0</v>
      </c>
      <c r="AI1462" t="s">
        <v>4005</v>
      </c>
      <c r="AJ1462" t="s">
        <v>1396</v>
      </c>
      <c r="AK1462" t="s">
        <v>4006</v>
      </c>
      <c r="AL1462" t="s">
        <v>1396</v>
      </c>
      <c r="AM1462" t="s">
        <v>4007</v>
      </c>
      <c r="AN1462">
        <v>986622001</v>
      </c>
      <c r="AO1462" t="s">
        <v>4008</v>
      </c>
      <c r="AP1462" t="s">
        <v>1396</v>
      </c>
      <c r="AQ1462" t="s">
        <v>1396</v>
      </c>
      <c r="AR1462" t="s">
        <v>279</v>
      </c>
      <c r="AS1462" t="s">
        <v>1381</v>
      </c>
      <c r="AT1462" s="20" t="str">
        <f t="shared" si="44"/>
        <v>0063_COOP_ACT_1_PCONCELLO DE TOMIÑO</v>
      </c>
      <c r="AU1462" s="21">
        <f t="shared" si="45"/>
        <v>0.75</v>
      </c>
    </row>
    <row r="1463" spans="1:47" x14ac:dyDescent="0.3">
      <c r="A1463" t="s">
        <v>1377</v>
      </c>
      <c r="B1463" t="s">
        <v>9932</v>
      </c>
      <c r="C1463">
        <v>264</v>
      </c>
      <c r="D1463" t="s">
        <v>39</v>
      </c>
      <c r="E1463" t="s">
        <v>276</v>
      </c>
      <c r="F1463">
        <v>1</v>
      </c>
      <c r="G1463">
        <v>1</v>
      </c>
      <c r="H1463" t="s">
        <v>13</v>
      </c>
      <c r="I1463">
        <v>8</v>
      </c>
      <c r="J1463" s="22" t="s">
        <v>9959</v>
      </c>
      <c r="K1463" s="22" t="s">
        <v>9958</v>
      </c>
      <c r="L1463" t="s">
        <v>418</v>
      </c>
      <c r="M1463" t="s">
        <v>8462</v>
      </c>
      <c r="N1463" t="s">
        <v>9788</v>
      </c>
      <c r="O1463" t="s">
        <v>1378</v>
      </c>
      <c r="P1463" t="s">
        <v>8463</v>
      </c>
      <c r="Q1463" t="s">
        <v>278</v>
      </c>
      <c r="R1463" t="s">
        <v>9780</v>
      </c>
      <c r="S1463" t="s">
        <v>2377</v>
      </c>
      <c r="T1463" t="s">
        <v>1395</v>
      </c>
      <c r="U1463" s="18">
        <v>497891.13</v>
      </c>
      <c r="V1463" s="18">
        <v>0</v>
      </c>
      <c r="W1463">
        <v>75</v>
      </c>
      <c r="X1463">
        <v>0</v>
      </c>
      <c r="Y1463">
        <v>0</v>
      </c>
      <c r="Z1463">
        <v>0</v>
      </c>
      <c r="AA1463">
        <v>0</v>
      </c>
      <c r="AB1463">
        <v>97947.09</v>
      </c>
      <c r="AC1463">
        <v>183958.91</v>
      </c>
      <c r="AD1463">
        <v>208403.32</v>
      </c>
      <c r="AE1463">
        <v>7581.81</v>
      </c>
      <c r="AF1463">
        <v>0</v>
      </c>
      <c r="AG1463">
        <v>0</v>
      </c>
      <c r="AH1463">
        <v>0</v>
      </c>
      <c r="AI1463" t="s">
        <v>8464</v>
      </c>
      <c r="AJ1463" t="s">
        <v>1633</v>
      </c>
      <c r="AK1463" t="s">
        <v>8465</v>
      </c>
      <c r="AL1463" t="s">
        <v>8466</v>
      </c>
      <c r="AM1463" t="s">
        <v>8467</v>
      </c>
      <c r="AN1463">
        <v>913495879</v>
      </c>
      <c r="AO1463" t="s">
        <v>8468</v>
      </c>
      <c r="AP1463" t="s">
        <v>8464</v>
      </c>
      <c r="AQ1463" t="s">
        <v>1633</v>
      </c>
      <c r="AR1463" t="s">
        <v>364</v>
      </c>
      <c r="AS1463" t="s">
        <v>1381</v>
      </c>
      <c r="AT1463" s="20" t="str">
        <f t="shared" si="44"/>
        <v>0052_GEO_FPI_5_EAGENCIA ESTATAL CONSEJO SUPERIOR DE INVESTIGACIONES CIENTIFICAS. INSTITUTO GEOLOGICO Y MINERO DE ESPAÑA (IGME)</v>
      </c>
      <c r="AU1463" s="21">
        <f t="shared" si="45"/>
        <v>0.75</v>
      </c>
    </row>
    <row r="1464" spans="1:47" x14ac:dyDescent="0.3">
      <c r="A1464" s="17" t="s">
        <v>1377</v>
      </c>
      <c r="B1464" s="17" t="s">
        <v>9932</v>
      </c>
      <c r="C1464">
        <v>264</v>
      </c>
      <c r="D1464" s="17" t="s">
        <v>39</v>
      </c>
      <c r="E1464" s="17" t="s">
        <v>276</v>
      </c>
      <c r="F1464">
        <v>1</v>
      </c>
      <c r="G1464">
        <v>1</v>
      </c>
      <c r="H1464" s="17" t="s">
        <v>13</v>
      </c>
      <c r="I1464">
        <v>8</v>
      </c>
      <c r="J1464" s="22" t="s">
        <v>9959</v>
      </c>
      <c r="K1464" s="22" t="s">
        <v>9958</v>
      </c>
      <c r="L1464" s="17" t="s">
        <v>418</v>
      </c>
      <c r="M1464" s="17" t="s">
        <v>2397</v>
      </c>
      <c r="N1464" s="17" t="s">
        <v>360</v>
      </c>
      <c r="O1464" s="17" t="s">
        <v>1378</v>
      </c>
      <c r="P1464" s="17" t="s">
        <v>2398</v>
      </c>
      <c r="Q1464" s="17" t="s">
        <v>0</v>
      </c>
      <c r="R1464" s="17" t="s">
        <v>9780</v>
      </c>
      <c r="S1464" s="17" t="s">
        <v>1939</v>
      </c>
      <c r="T1464" s="17" t="s">
        <v>1939</v>
      </c>
      <c r="U1464" s="18">
        <v>257779.29</v>
      </c>
      <c r="V1464" s="18">
        <v>0</v>
      </c>
      <c r="W1464" s="17">
        <v>75</v>
      </c>
      <c r="X1464" s="17">
        <v>0</v>
      </c>
      <c r="Y1464" s="17">
        <v>0</v>
      </c>
      <c r="Z1464" s="17">
        <v>0</v>
      </c>
      <c r="AA1464" s="17">
        <v>0</v>
      </c>
      <c r="AB1464" s="17">
        <v>15506.16</v>
      </c>
      <c r="AC1464" s="17">
        <v>89743.96</v>
      </c>
      <c r="AD1464" s="17">
        <v>129238.1</v>
      </c>
      <c r="AE1464" s="17">
        <v>23291.08</v>
      </c>
      <c r="AF1464" s="17">
        <v>0</v>
      </c>
      <c r="AG1464" s="17">
        <v>0</v>
      </c>
      <c r="AH1464" s="17">
        <v>0</v>
      </c>
      <c r="AI1464" s="17" t="s">
        <v>8487</v>
      </c>
      <c r="AJ1464" s="17" t="s">
        <v>1386</v>
      </c>
      <c r="AK1464" s="17" t="s">
        <v>8488</v>
      </c>
      <c r="AL1464" s="17" t="s">
        <v>8489</v>
      </c>
      <c r="AM1464" s="17" t="s">
        <v>8490</v>
      </c>
      <c r="AN1464">
        <v>351210924674</v>
      </c>
      <c r="AO1464" s="17" t="s">
        <v>8491</v>
      </c>
      <c r="AP1464" s="17" t="s">
        <v>8492</v>
      </c>
      <c r="AQ1464" s="17" t="s">
        <v>8493</v>
      </c>
      <c r="AR1464" s="17" t="s">
        <v>284</v>
      </c>
      <c r="AS1464" s="17" t="s">
        <v>1389</v>
      </c>
      <c r="AT1464" s="20" t="str">
        <f t="shared" si="44"/>
        <v>0052_GEO_FPI_5_ELABORATORIO NACIONAL DE ENERGIA E GEOLOGIA, IP (LNEG)</v>
      </c>
      <c r="AU1464" s="21">
        <f t="shared" si="45"/>
        <v>0.75</v>
      </c>
    </row>
    <row r="1465" spans="1:47" x14ac:dyDescent="0.3">
      <c r="A1465" s="17" t="s">
        <v>1377</v>
      </c>
      <c r="B1465" s="17" t="s">
        <v>9932</v>
      </c>
      <c r="C1465">
        <v>264</v>
      </c>
      <c r="D1465" s="17" t="s">
        <v>39</v>
      </c>
      <c r="E1465" s="17" t="s">
        <v>276</v>
      </c>
      <c r="F1465">
        <v>1</v>
      </c>
      <c r="G1465">
        <v>1</v>
      </c>
      <c r="H1465" s="17" t="s">
        <v>13</v>
      </c>
      <c r="I1465">
        <v>8</v>
      </c>
      <c r="J1465" s="22" t="s">
        <v>9959</v>
      </c>
      <c r="K1465" s="22" t="s">
        <v>9958</v>
      </c>
      <c r="L1465" s="17" t="s">
        <v>418</v>
      </c>
      <c r="M1465" s="17" t="s">
        <v>8469</v>
      </c>
      <c r="N1465" s="17" t="s">
        <v>420</v>
      </c>
      <c r="O1465" s="17" t="s">
        <v>1378</v>
      </c>
      <c r="P1465" s="17" t="s">
        <v>8470</v>
      </c>
      <c r="Q1465" s="17" t="s">
        <v>0</v>
      </c>
      <c r="R1465" s="17" t="s">
        <v>9780</v>
      </c>
      <c r="S1465" s="17" t="s">
        <v>1918</v>
      </c>
      <c r="T1465" s="17" t="s">
        <v>1928</v>
      </c>
      <c r="U1465" s="18">
        <v>97243.34</v>
      </c>
      <c r="V1465" s="18">
        <v>0</v>
      </c>
      <c r="W1465" s="17">
        <v>75</v>
      </c>
      <c r="X1465" s="17">
        <v>0</v>
      </c>
      <c r="Y1465" s="17">
        <v>0</v>
      </c>
      <c r="Z1465" s="17">
        <v>0</v>
      </c>
      <c r="AA1465" s="17">
        <v>0</v>
      </c>
      <c r="AB1465" s="17">
        <v>9678.64</v>
      </c>
      <c r="AC1465" s="17">
        <v>15473.49</v>
      </c>
      <c r="AD1465" s="17">
        <v>30775.59</v>
      </c>
      <c r="AE1465" s="17">
        <v>41315.620000000003</v>
      </c>
      <c r="AF1465" s="17">
        <v>0</v>
      </c>
      <c r="AG1465" s="17">
        <v>0</v>
      </c>
      <c r="AH1465" s="17">
        <v>0</v>
      </c>
      <c r="AI1465" s="17" t="s">
        <v>8471</v>
      </c>
      <c r="AJ1465" s="17" t="s">
        <v>8472</v>
      </c>
      <c r="AK1465" s="17" t="s">
        <v>8473</v>
      </c>
      <c r="AL1465" s="17" t="s">
        <v>8474</v>
      </c>
      <c r="AM1465" s="17" t="s">
        <v>8475</v>
      </c>
      <c r="AN1465">
        <v>954995509</v>
      </c>
      <c r="AO1465" s="17" t="s">
        <v>8476</v>
      </c>
      <c r="AP1465" s="17" t="s">
        <v>8477</v>
      </c>
      <c r="AQ1465" s="17" t="s">
        <v>8478</v>
      </c>
      <c r="AR1465" s="17" t="s">
        <v>311</v>
      </c>
      <c r="AS1465" s="17" t="s">
        <v>1381</v>
      </c>
      <c r="AT1465" s="20" t="str">
        <f t="shared" si="44"/>
        <v>0052_GEO_FPI_5_EJUNTA DE ANDALUCIA CONSEJERIA DE EMPLEO, EMPRESA Y COMERCIO DIRECCION GENERAL DE INDUSTRIA, ENERGIA Y MINAS</v>
      </c>
      <c r="AU1465" s="21">
        <f t="shared" si="45"/>
        <v>0.75</v>
      </c>
    </row>
    <row r="1466" spans="1:47" x14ac:dyDescent="0.3">
      <c r="A1466" s="17" t="s">
        <v>1377</v>
      </c>
      <c r="B1466" s="17" t="s">
        <v>9932</v>
      </c>
      <c r="C1466">
        <v>264</v>
      </c>
      <c r="D1466" s="17" t="s">
        <v>39</v>
      </c>
      <c r="E1466" s="17" t="s">
        <v>276</v>
      </c>
      <c r="F1466">
        <v>1</v>
      </c>
      <c r="G1466">
        <v>1</v>
      </c>
      <c r="H1466" s="17" t="s">
        <v>13</v>
      </c>
      <c r="I1466">
        <v>8</v>
      </c>
      <c r="J1466" s="22" t="s">
        <v>9959</v>
      </c>
      <c r="K1466" s="22" t="s">
        <v>9958</v>
      </c>
      <c r="L1466" s="17" t="s">
        <v>418</v>
      </c>
      <c r="M1466" s="17" t="s">
        <v>8479</v>
      </c>
      <c r="N1466" s="17" t="s">
        <v>419</v>
      </c>
      <c r="O1466" s="17" t="s">
        <v>1378</v>
      </c>
      <c r="P1466" s="17" t="s">
        <v>8480</v>
      </c>
      <c r="Q1466" s="17" t="s">
        <v>0</v>
      </c>
      <c r="R1466" s="17" t="s">
        <v>9780</v>
      </c>
      <c r="S1466" s="17" t="s">
        <v>1939</v>
      </c>
      <c r="T1466" s="17" t="s">
        <v>1939</v>
      </c>
      <c r="U1466" s="18">
        <v>199697.35</v>
      </c>
      <c r="V1466" s="18">
        <v>0</v>
      </c>
      <c r="W1466" s="17">
        <v>75</v>
      </c>
      <c r="X1466" s="17">
        <v>0</v>
      </c>
      <c r="Y1466" s="17">
        <v>0</v>
      </c>
      <c r="Z1466" s="17">
        <v>0</v>
      </c>
      <c r="AA1466" s="17">
        <v>0</v>
      </c>
      <c r="AB1466" s="17">
        <v>7756.62</v>
      </c>
      <c r="AC1466" s="17">
        <v>13339.71</v>
      </c>
      <c r="AD1466" s="17">
        <v>128579.73</v>
      </c>
      <c r="AE1466" s="17">
        <v>50021.29</v>
      </c>
      <c r="AF1466" s="17">
        <v>0</v>
      </c>
      <c r="AG1466" s="17">
        <v>0</v>
      </c>
      <c r="AH1466" s="17">
        <v>0</v>
      </c>
      <c r="AI1466" s="17" t="s">
        <v>8481</v>
      </c>
      <c r="AJ1466" s="17" t="s">
        <v>5907</v>
      </c>
      <c r="AK1466" s="17" t="s">
        <v>8482</v>
      </c>
      <c r="AL1466" s="17" t="s">
        <v>2795</v>
      </c>
      <c r="AM1466" s="17" t="s">
        <v>8483</v>
      </c>
      <c r="AN1466">
        <v>284600070</v>
      </c>
      <c r="AO1466" s="17" t="s">
        <v>8484</v>
      </c>
      <c r="AP1466" s="17" t="s">
        <v>8485</v>
      </c>
      <c r="AQ1466" s="17" t="s">
        <v>8486</v>
      </c>
      <c r="AR1466" s="17" t="s">
        <v>305</v>
      </c>
      <c r="AS1466" s="17" t="s">
        <v>1389</v>
      </c>
      <c r="AT1466" s="20" t="str">
        <f t="shared" si="44"/>
        <v>0052_GEO_FPI_5_ECÂMARA MUNICIPAL DE ALJUSTREL</v>
      </c>
      <c r="AU1466" s="21">
        <f t="shared" si="45"/>
        <v>0.75</v>
      </c>
    </row>
    <row r="1467" spans="1:47" x14ac:dyDescent="0.3">
      <c r="A1467" s="17" t="s">
        <v>1377</v>
      </c>
      <c r="B1467" s="17" t="s">
        <v>9932</v>
      </c>
      <c r="C1467">
        <v>264</v>
      </c>
      <c r="D1467" s="17" t="s">
        <v>262</v>
      </c>
      <c r="E1467" s="17" t="s">
        <v>792</v>
      </c>
      <c r="F1467">
        <v>3</v>
      </c>
      <c r="G1467">
        <v>6</v>
      </c>
      <c r="H1467" s="17" t="s">
        <v>2</v>
      </c>
      <c r="I1467">
        <v>11</v>
      </c>
      <c r="J1467" s="22" t="s">
        <v>9949</v>
      </c>
      <c r="K1467" s="22" t="s">
        <v>10420</v>
      </c>
      <c r="L1467" s="17" t="s">
        <v>287</v>
      </c>
      <c r="M1467" s="17" t="s">
        <v>1892</v>
      </c>
      <c r="N1467" s="17" t="s">
        <v>557</v>
      </c>
      <c r="O1467" s="17" t="s">
        <v>1378</v>
      </c>
      <c r="P1467" s="17" t="s">
        <v>1893</v>
      </c>
      <c r="Q1467" s="17" t="s">
        <v>278</v>
      </c>
      <c r="R1467" s="17" t="s">
        <v>9780</v>
      </c>
      <c r="S1467" s="17" t="s">
        <v>1411</v>
      </c>
      <c r="T1467" s="17" t="s">
        <v>1411</v>
      </c>
      <c r="U1467" s="18">
        <v>1238200</v>
      </c>
      <c r="V1467" s="18">
        <v>0</v>
      </c>
      <c r="W1467" s="17">
        <v>75</v>
      </c>
      <c r="X1467" s="17">
        <v>0</v>
      </c>
      <c r="Y1467" s="17">
        <v>0</v>
      </c>
      <c r="Z1467" s="17">
        <v>0</v>
      </c>
      <c r="AA1467" s="17">
        <v>0</v>
      </c>
      <c r="AB1467" s="17">
        <v>0</v>
      </c>
      <c r="AC1467" s="17">
        <v>0</v>
      </c>
      <c r="AD1467" s="17">
        <v>0</v>
      </c>
      <c r="AE1467" s="17">
        <v>229703.61</v>
      </c>
      <c r="AF1467" s="17">
        <v>277213.57</v>
      </c>
      <c r="AG1467" s="17">
        <v>488900.11</v>
      </c>
      <c r="AH1467" s="17">
        <v>242382.71</v>
      </c>
      <c r="AI1467" s="17" t="s">
        <v>10554</v>
      </c>
      <c r="AJ1467" s="17" t="s">
        <v>10555</v>
      </c>
      <c r="AK1467" s="17" t="s">
        <v>1895</v>
      </c>
      <c r="AL1467" s="17" t="s">
        <v>1896</v>
      </c>
      <c r="AM1467" s="17" t="s">
        <v>1897</v>
      </c>
      <c r="AN1467">
        <v>983410197</v>
      </c>
      <c r="AO1467" s="17" t="s">
        <v>1898</v>
      </c>
      <c r="AP1467" s="17" t="s">
        <v>1895</v>
      </c>
      <c r="AQ1467" s="17" t="s">
        <v>1896</v>
      </c>
      <c r="AR1467" s="17" t="s">
        <v>282</v>
      </c>
      <c r="AS1467" s="17" t="s">
        <v>1381</v>
      </c>
      <c r="AT1467" s="20" t="str">
        <f t="shared" si="44"/>
        <v>0559_TERPAT_6_EJUNTA DE CASTILLA Y LEON CONSEJERIA DE CULTURA Y TURISMO  DIRECCION GENERAL DE PATRIMONIO CULTURAL</v>
      </c>
      <c r="AU1467" s="21">
        <f t="shared" si="45"/>
        <v>0.75</v>
      </c>
    </row>
    <row r="1468" spans="1:47" x14ac:dyDescent="0.3">
      <c r="A1468" s="17" t="s">
        <v>1377</v>
      </c>
      <c r="B1468" s="17" t="s">
        <v>9932</v>
      </c>
      <c r="C1468">
        <v>264</v>
      </c>
      <c r="D1468" s="17" t="s">
        <v>262</v>
      </c>
      <c r="E1468" s="17" t="s">
        <v>792</v>
      </c>
      <c r="F1468">
        <v>3</v>
      </c>
      <c r="G1468">
        <v>6</v>
      </c>
      <c r="H1468" s="17" t="s">
        <v>2</v>
      </c>
      <c r="I1468">
        <v>11</v>
      </c>
      <c r="J1468" s="22" t="s">
        <v>9949</v>
      </c>
      <c r="K1468" s="22" t="s">
        <v>10420</v>
      </c>
      <c r="L1468" s="17" t="s">
        <v>287</v>
      </c>
      <c r="M1468" s="17" t="s">
        <v>4009</v>
      </c>
      <c r="N1468" s="17" t="s">
        <v>4010</v>
      </c>
      <c r="O1468" s="17" t="s">
        <v>1378</v>
      </c>
      <c r="P1468" s="17" t="s">
        <v>4011</v>
      </c>
      <c r="Q1468" s="17" t="s">
        <v>0</v>
      </c>
      <c r="R1468" s="17" t="s">
        <v>9780</v>
      </c>
      <c r="S1468" s="17" t="s">
        <v>1379</v>
      </c>
      <c r="T1468" s="17" t="s">
        <v>1379</v>
      </c>
      <c r="U1468" s="18">
        <v>274393.28000000003</v>
      </c>
      <c r="V1468" s="18">
        <v>0</v>
      </c>
      <c r="W1468" s="17">
        <v>75</v>
      </c>
      <c r="X1468" s="17">
        <v>0</v>
      </c>
      <c r="Y1468" s="17">
        <v>0</v>
      </c>
      <c r="Z1468" s="17">
        <v>0</v>
      </c>
      <c r="AA1468" s="17">
        <v>0</v>
      </c>
      <c r="AB1468" s="17">
        <v>0</v>
      </c>
      <c r="AC1468" s="17">
        <v>0</v>
      </c>
      <c r="AD1468" s="17">
        <v>0</v>
      </c>
      <c r="AE1468" s="17">
        <v>0</v>
      </c>
      <c r="AF1468" s="17">
        <v>35440.1</v>
      </c>
      <c r="AG1468" s="17">
        <v>238953.18</v>
      </c>
      <c r="AH1468" s="17">
        <v>0</v>
      </c>
      <c r="AI1468" s="17" t="s">
        <v>7588</v>
      </c>
      <c r="AJ1468" s="17" t="s">
        <v>7589</v>
      </c>
      <c r="AK1468" s="17" t="s">
        <v>7590</v>
      </c>
      <c r="AL1468" s="17" t="s">
        <v>7591</v>
      </c>
      <c r="AM1468" s="17" t="s">
        <v>7592</v>
      </c>
      <c r="AN1468">
        <v>927001084</v>
      </c>
      <c r="AO1468" s="17" t="s">
        <v>7593</v>
      </c>
      <c r="AP1468" s="17" t="s">
        <v>7588</v>
      </c>
      <c r="AQ1468" s="17" t="s">
        <v>7589</v>
      </c>
      <c r="AR1468" s="17" t="s">
        <v>291</v>
      </c>
      <c r="AS1468" s="17" t="s">
        <v>1381</v>
      </c>
      <c r="AT1468" s="20" t="str">
        <f t="shared" si="44"/>
        <v>0559_TERPAT_6_EDIRECCION GENERAL DE BIBLIOTECAS, ARCHIVOS Y PATRIMONIO CULTURAL</v>
      </c>
      <c r="AU1468" s="21">
        <f t="shared" si="45"/>
        <v>0.75</v>
      </c>
    </row>
    <row r="1469" spans="1:47" x14ac:dyDescent="0.3">
      <c r="A1469" s="17" t="s">
        <v>1377</v>
      </c>
      <c r="B1469" s="17" t="s">
        <v>9932</v>
      </c>
      <c r="C1469">
        <v>264</v>
      </c>
      <c r="D1469" s="17" t="s">
        <v>262</v>
      </c>
      <c r="E1469" s="17" t="s">
        <v>792</v>
      </c>
      <c r="F1469">
        <v>3</v>
      </c>
      <c r="G1469">
        <v>6</v>
      </c>
      <c r="H1469" s="17" t="s">
        <v>2</v>
      </c>
      <c r="I1469">
        <v>11</v>
      </c>
      <c r="J1469" s="22" t="s">
        <v>9949</v>
      </c>
      <c r="K1469" s="22" t="s">
        <v>10420</v>
      </c>
      <c r="L1469" s="17" t="s">
        <v>287</v>
      </c>
      <c r="M1469" s="17" t="s">
        <v>7606</v>
      </c>
      <c r="N1469" s="17" t="s">
        <v>824</v>
      </c>
      <c r="O1469" s="17" t="s">
        <v>1394</v>
      </c>
      <c r="P1469" s="17" t="s">
        <v>7607</v>
      </c>
      <c r="Q1469" s="17" t="s">
        <v>0</v>
      </c>
      <c r="R1469" s="17" t="s">
        <v>9780</v>
      </c>
      <c r="S1469" s="17" t="s">
        <v>1489</v>
      </c>
      <c r="T1469" s="17" t="s">
        <v>1489</v>
      </c>
      <c r="U1469" s="18">
        <v>80000</v>
      </c>
      <c r="V1469" s="18">
        <v>0</v>
      </c>
      <c r="W1469" s="17">
        <v>75</v>
      </c>
      <c r="X1469" s="17">
        <v>0</v>
      </c>
      <c r="Y1469" s="17">
        <v>0</v>
      </c>
      <c r="Z1469" s="17">
        <v>0</v>
      </c>
      <c r="AA1469" s="17">
        <v>0</v>
      </c>
      <c r="AB1469" s="17">
        <v>0</v>
      </c>
      <c r="AC1469" s="17">
        <v>0</v>
      </c>
      <c r="AD1469" s="17">
        <v>0</v>
      </c>
      <c r="AE1469" s="17">
        <v>0</v>
      </c>
      <c r="AF1469" s="17">
        <v>0</v>
      </c>
      <c r="AG1469" s="17">
        <v>48807.49</v>
      </c>
      <c r="AH1469" s="17">
        <v>31192.51</v>
      </c>
      <c r="AI1469" s="17" t="s">
        <v>2446</v>
      </c>
      <c r="AJ1469" s="17" t="s">
        <v>6859</v>
      </c>
      <c r="AK1469" s="17" t="s">
        <v>7608</v>
      </c>
      <c r="AL1469" s="17" t="s">
        <v>7609</v>
      </c>
      <c r="AM1469" s="17" t="s">
        <v>7610</v>
      </c>
      <c r="AN1469">
        <v>351275913395</v>
      </c>
      <c r="AO1469" s="17" t="s">
        <v>7611</v>
      </c>
      <c r="AP1469" s="17" t="s">
        <v>2446</v>
      </c>
      <c r="AQ1469" s="17" t="s">
        <v>6859</v>
      </c>
      <c r="AR1469" s="17" t="s">
        <v>301</v>
      </c>
      <c r="AS1469" s="17" t="s">
        <v>1389</v>
      </c>
      <c r="AT1469" s="20" t="str">
        <f t="shared" si="44"/>
        <v>0559_TERPAT_6_EALDEIAS HISTORICAS DE PORTUGAL - ASSOCIAÇÃO DE DESENVOLVIMENTO TURISTICO</v>
      </c>
      <c r="AU1469" s="21">
        <f t="shared" si="45"/>
        <v>0.75</v>
      </c>
    </row>
    <row r="1470" spans="1:47" x14ac:dyDescent="0.3">
      <c r="A1470" s="17" t="s">
        <v>1377</v>
      </c>
      <c r="B1470" s="17" t="s">
        <v>9932</v>
      </c>
      <c r="C1470">
        <v>264</v>
      </c>
      <c r="D1470" s="17" t="s">
        <v>262</v>
      </c>
      <c r="E1470" s="17" t="s">
        <v>792</v>
      </c>
      <c r="F1470">
        <v>3</v>
      </c>
      <c r="G1470">
        <v>6</v>
      </c>
      <c r="H1470" s="17" t="s">
        <v>2</v>
      </c>
      <c r="I1470">
        <v>11</v>
      </c>
      <c r="J1470" s="22" t="s">
        <v>9949</v>
      </c>
      <c r="K1470" s="22" t="s">
        <v>10420</v>
      </c>
      <c r="L1470" s="17" t="s">
        <v>287</v>
      </c>
      <c r="M1470" s="17" t="s">
        <v>7594</v>
      </c>
      <c r="N1470" s="17" t="s">
        <v>825</v>
      </c>
      <c r="O1470" s="17" t="s">
        <v>1378</v>
      </c>
      <c r="P1470" s="17" t="s">
        <v>7595</v>
      </c>
      <c r="Q1470" s="17" t="s">
        <v>0</v>
      </c>
      <c r="R1470" s="17" t="s">
        <v>9780</v>
      </c>
      <c r="S1470" s="17" t="s">
        <v>1489</v>
      </c>
      <c r="T1470" s="17" t="s">
        <v>1489</v>
      </c>
      <c r="U1470" s="18">
        <v>53333.33</v>
      </c>
      <c r="V1470" s="18">
        <v>0</v>
      </c>
      <c r="W1470" s="17">
        <v>75</v>
      </c>
      <c r="X1470" s="17">
        <v>0</v>
      </c>
      <c r="Y1470" s="17">
        <v>0</v>
      </c>
      <c r="Z1470" s="17">
        <v>0</v>
      </c>
      <c r="AA1470" s="17">
        <v>0</v>
      </c>
      <c r="AB1470" s="17">
        <v>0</v>
      </c>
      <c r="AC1470" s="17">
        <v>0</v>
      </c>
      <c r="AD1470" s="17">
        <v>0</v>
      </c>
      <c r="AE1470" s="17">
        <v>0</v>
      </c>
      <c r="AF1470" s="17">
        <v>13083.25</v>
      </c>
      <c r="AG1470" s="17">
        <v>38250.080000000002</v>
      </c>
      <c r="AH1470" s="17">
        <v>2000</v>
      </c>
      <c r="AI1470" s="17" t="s">
        <v>7596</v>
      </c>
      <c r="AJ1470" s="17" t="s">
        <v>7597</v>
      </c>
      <c r="AK1470" s="17" t="s">
        <v>7598</v>
      </c>
      <c r="AL1470" s="17" t="s">
        <v>7599</v>
      </c>
      <c r="AM1470" s="17" t="s">
        <v>7600</v>
      </c>
      <c r="AN1470">
        <v>351239701391</v>
      </c>
      <c r="AO1470" s="17" t="s">
        <v>7601</v>
      </c>
      <c r="AP1470" s="17" t="s">
        <v>7596</v>
      </c>
      <c r="AQ1470" s="17" t="s">
        <v>7597</v>
      </c>
      <c r="AR1470" s="17" t="s">
        <v>292</v>
      </c>
      <c r="AS1470" s="17" t="s">
        <v>1389</v>
      </c>
      <c r="AT1470" s="20" t="str">
        <f t="shared" si="44"/>
        <v>0559_TERPAT_6_EDIREÇÃO REGIONAL DE CULTURA DO CENTRO</v>
      </c>
      <c r="AU1470" s="21">
        <f t="shared" si="45"/>
        <v>0.75</v>
      </c>
    </row>
    <row r="1471" spans="1:47" x14ac:dyDescent="0.3">
      <c r="A1471" s="17" t="s">
        <v>1377</v>
      </c>
      <c r="B1471" s="17" t="s">
        <v>9932</v>
      </c>
      <c r="C1471">
        <v>264</v>
      </c>
      <c r="D1471" s="17" t="s">
        <v>262</v>
      </c>
      <c r="E1471" s="17" t="s">
        <v>792</v>
      </c>
      <c r="F1471">
        <v>3</v>
      </c>
      <c r="G1471">
        <v>6</v>
      </c>
      <c r="H1471" s="17" t="s">
        <v>2</v>
      </c>
      <c r="I1471">
        <v>11</v>
      </c>
      <c r="J1471" s="22" t="s">
        <v>9949</v>
      </c>
      <c r="K1471" s="22" t="s">
        <v>10420</v>
      </c>
      <c r="L1471" s="17" t="s">
        <v>287</v>
      </c>
      <c r="M1471" s="17" t="s">
        <v>2323</v>
      </c>
      <c r="N1471" s="17" t="s">
        <v>229</v>
      </c>
      <c r="O1471" s="17" t="s">
        <v>1378</v>
      </c>
      <c r="P1471" s="17" t="s">
        <v>2324</v>
      </c>
      <c r="Q1471" s="17" t="s">
        <v>0</v>
      </c>
      <c r="R1471" s="17" t="s">
        <v>9780</v>
      </c>
      <c r="S1471" s="17" t="s">
        <v>7602</v>
      </c>
      <c r="T1471" s="17" t="s">
        <v>1395</v>
      </c>
      <c r="U1471" s="18">
        <v>646378.92000000004</v>
      </c>
      <c r="V1471" s="18">
        <v>0</v>
      </c>
      <c r="W1471" s="17">
        <v>75</v>
      </c>
      <c r="X1471" s="17">
        <v>0</v>
      </c>
      <c r="Y1471" s="17">
        <v>0</v>
      </c>
      <c r="Z1471" s="17">
        <v>0</v>
      </c>
      <c r="AA1471" s="17">
        <v>0</v>
      </c>
      <c r="AB1471" s="17">
        <v>0</v>
      </c>
      <c r="AC1471" s="17">
        <v>0</v>
      </c>
      <c r="AD1471" s="17">
        <v>2522.58</v>
      </c>
      <c r="AE1471" s="17">
        <v>54613.73</v>
      </c>
      <c r="AF1471" s="17">
        <v>61527.88</v>
      </c>
      <c r="AG1471" s="17">
        <v>235233.31</v>
      </c>
      <c r="AH1471" s="17">
        <v>292481.42</v>
      </c>
      <c r="AI1471" s="17" t="s">
        <v>9304</v>
      </c>
      <c r="AJ1471" s="17" t="s">
        <v>9823</v>
      </c>
      <c r="AK1471" s="17" t="s">
        <v>9824</v>
      </c>
      <c r="AL1471" s="17" t="s">
        <v>9825</v>
      </c>
      <c r="AM1471" s="17" t="s">
        <v>9826</v>
      </c>
      <c r="AN1471">
        <v>927189874</v>
      </c>
      <c r="AO1471" s="17" t="s">
        <v>7605</v>
      </c>
      <c r="AP1471" s="17" t="s">
        <v>9304</v>
      </c>
      <c r="AQ1471" s="17" t="s">
        <v>9823</v>
      </c>
      <c r="AR1471" s="17" t="s">
        <v>297</v>
      </c>
      <c r="AS1471" s="17" t="s">
        <v>1381</v>
      </c>
      <c r="AT1471" s="20" t="str">
        <f t="shared" si="44"/>
        <v>0559_TERPAT_6_EDIPUTACION PROVINCIAL DE CACERES</v>
      </c>
      <c r="AU1471" s="21">
        <f t="shared" si="45"/>
        <v>0.75</v>
      </c>
    </row>
    <row r="1472" spans="1:47" x14ac:dyDescent="0.3">
      <c r="A1472" s="17" t="s">
        <v>1377</v>
      </c>
      <c r="B1472" s="17" t="s">
        <v>9932</v>
      </c>
      <c r="C1472">
        <v>264</v>
      </c>
      <c r="D1472" s="17" t="s">
        <v>262</v>
      </c>
      <c r="E1472" s="17" t="s">
        <v>792</v>
      </c>
      <c r="F1472">
        <v>3</v>
      </c>
      <c r="G1472">
        <v>6</v>
      </c>
      <c r="H1472" s="17" t="s">
        <v>2</v>
      </c>
      <c r="I1472">
        <v>11</v>
      </c>
      <c r="J1472" s="22" t="s">
        <v>9949</v>
      </c>
      <c r="K1472" s="22" t="s">
        <v>10420</v>
      </c>
      <c r="L1472" s="17" t="s">
        <v>287</v>
      </c>
      <c r="M1472" s="17" t="s">
        <v>2040</v>
      </c>
      <c r="N1472" s="17" t="s">
        <v>251</v>
      </c>
      <c r="O1472" s="17" t="s">
        <v>1394</v>
      </c>
      <c r="P1472" s="17" t="s">
        <v>2041</v>
      </c>
      <c r="Q1472" s="17" t="s">
        <v>0</v>
      </c>
      <c r="R1472" s="17" t="s">
        <v>9780</v>
      </c>
      <c r="S1472" s="17" t="s">
        <v>2042</v>
      </c>
      <c r="T1472" s="17" t="s">
        <v>1395</v>
      </c>
      <c r="U1472" s="18">
        <v>129738</v>
      </c>
      <c r="V1472" s="18">
        <v>0</v>
      </c>
      <c r="W1472" s="17">
        <v>75</v>
      </c>
      <c r="X1472" s="17">
        <v>0</v>
      </c>
      <c r="Y1472" s="17">
        <v>0</v>
      </c>
      <c r="Z1472" s="17">
        <v>0</v>
      </c>
      <c r="AA1472" s="17">
        <v>0</v>
      </c>
      <c r="AB1472" s="17">
        <v>0</v>
      </c>
      <c r="AC1472" s="17">
        <v>0</v>
      </c>
      <c r="AD1472" s="17">
        <v>13013.56</v>
      </c>
      <c r="AE1472" s="17">
        <v>84815.31</v>
      </c>
      <c r="AF1472" s="17">
        <v>31909.13</v>
      </c>
      <c r="AG1472" s="17">
        <v>0</v>
      </c>
      <c r="AH1472" s="17">
        <v>0</v>
      </c>
      <c r="AI1472" s="17" t="s">
        <v>7612</v>
      </c>
      <c r="AJ1472" s="17" t="s">
        <v>1386</v>
      </c>
      <c r="AK1472" s="17" t="s">
        <v>2044</v>
      </c>
      <c r="AL1472" s="17" t="s">
        <v>2045</v>
      </c>
      <c r="AM1472" s="17" t="s">
        <v>2046</v>
      </c>
      <c r="AN1472">
        <v>34661429394</v>
      </c>
      <c r="AO1472" s="17" t="s">
        <v>2047</v>
      </c>
      <c r="AP1472" s="17" t="s">
        <v>7613</v>
      </c>
      <c r="AQ1472" s="17" t="s">
        <v>1703</v>
      </c>
      <c r="AR1472" s="17" t="s">
        <v>456</v>
      </c>
      <c r="AS1472" s="17" t="s">
        <v>1381</v>
      </c>
      <c r="AT1472" s="20" t="str">
        <f t="shared" si="44"/>
        <v>0559_TERPAT_6_EINSTITUTO DE LA CONSTRUCCION DE CASTILLA Y LEON (ICCL)</v>
      </c>
      <c r="AU1472" s="21">
        <f t="shared" si="45"/>
        <v>0.75</v>
      </c>
    </row>
    <row r="1473" spans="1:47" x14ac:dyDescent="0.3">
      <c r="A1473" s="17" t="s">
        <v>1377</v>
      </c>
      <c r="B1473" s="17" t="s">
        <v>9932</v>
      </c>
      <c r="C1473">
        <v>264</v>
      </c>
      <c r="D1473" s="17" t="s">
        <v>173</v>
      </c>
      <c r="E1473" s="17" t="s">
        <v>792</v>
      </c>
      <c r="F1473">
        <v>3</v>
      </c>
      <c r="G1473">
        <v>6</v>
      </c>
      <c r="H1473" s="17" t="s">
        <v>2</v>
      </c>
      <c r="I1473">
        <v>9</v>
      </c>
      <c r="J1473" s="22" t="s">
        <v>10127</v>
      </c>
      <c r="K1473" s="22" t="s">
        <v>10420</v>
      </c>
      <c r="L1473" s="17" t="s">
        <v>438</v>
      </c>
      <c r="M1473" s="17" t="s">
        <v>7212</v>
      </c>
      <c r="N1473" s="17" t="s">
        <v>7213</v>
      </c>
      <c r="O1473" s="17" t="s">
        <v>1378</v>
      </c>
      <c r="P1473" s="17" t="s">
        <v>7214</v>
      </c>
      <c r="Q1473" s="17" t="s">
        <v>278</v>
      </c>
      <c r="R1473" s="17" t="s">
        <v>9780</v>
      </c>
      <c r="S1473" s="17" t="s">
        <v>3070</v>
      </c>
      <c r="T1473" s="17" t="s">
        <v>1464</v>
      </c>
      <c r="U1473" s="18">
        <v>1007590</v>
      </c>
      <c r="V1473" s="18">
        <v>0</v>
      </c>
      <c r="W1473" s="17">
        <v>75</v>
      </c>
      <c r="X1473" s="17">
        <v>0</v>
      </c>
      <c r="Y1473" s="17">
        <v>0</v>
      </c>
      <c r="Z1473" s="17">
        <v>0</v>
      </c>
      <c r="AA1473" s="17">
        <v>0</v>
      </c>
      <c r="AB1473" s="17">
        <v>0</v>
      </c>
      <c r="AC1473" s="17">
        <v>10890</v>
      </c>
      <c r="AD1473" s="17">
        <v>2244.02</v>
      </c>
      <c r="AE1473" s="17">
        <v>19859.68</v>
      </c>
      <c r="AF1473" s="17">
        <v>44206.73</v>
      </c>
      <c r="AG1473" s="17">
        <v>289012.40999999997</v>
      </c>
      <c r="AH1473" s="17">
        <v>641377.16</v>
      </c>
      <c r="AI1473" s="17" t="s">
        <v>10556</v>
      </c>
      <c r="AJ1473" s="17" t="s">
        <v>2115</v>
      </c>
      <c r="AK1473" s="17" t="s">
        <v>7215</v>
      </c>
      <c r="AL1473" s="17" t="s">
        <v>7216</v>
      </c>
      <c r="AM1473" s="17" t="s">
        <v>7217</v>
      </c>
      <c r="AN1473">
        <v>981957938</v>
      </c>
      <c r="AO1473" s="17" t="s">
        <v>7218</v>
      </c>
      <c r="AP1473" s="17" t="s">
        <v>7219</v>
      </c>
      <c r="AQ1473" s="17" t="s">
        <v>1440</v>
      </c>
      <c r="AR1473" s="17" t="s">
        <v>342</v>
      </c>
      <c r="AS1473" s="17" t="s">
        <v>1381</v>
      </c>
      <c r="AT1473" s="20" t="str">
        <f t="shared" si="44"/>
        <v>0658_EDIT_1_EAGENCIA PARA LA MODERNIZACION TECNOLOGICA DE GALICIA (AMTEGA)</v>
      </c>
      <c r="AU1473" s="21">
        <f t="shared" si="45"/>
        <v>0.75</v>
      </c>
    </row>
    <row r="1474" spans="1:47" x14ac:dyDescent="0.3">
      <c r="A1474" s="17" t="s">
        <v>1377</v>
      </c>
      <c r="B1474" s="17" t="s">
        <v>9932</v>
      </c>
      <c r="C1474">
        <v>264</v>
      </c>
      <c r="D1474" s="17" t="s">
        <v>173</v>
      </c>
      <c r="E1474" s="17" t="s">
        <v>792</v>
      </c>
      <c r="F1474">
        <v>3</v>
      </c>
      <c r="G1474">
        <v>6</v>
      </c>
      <c r="H1474" s="17" t="s">
        <v>2</v>
      </c>
      <c r="I1474">
        <v>9</v>
      </c>
      <c r="J1474" s="22" t="s">
        <v>10127</v>
      </c>
      <c r="K1474" s="22" t="s">
        <v>10420</v>
      </c>
      <c r="L1474" s="17" t="s">
        <v>438</v>
      </c>
      <c r="M1474" s="17" t="s">
        <v>6910</v>
      </c>
      <c r="N1474" s="17" t="s">
        <v>603</v>
      </c>
      <c r="O1474" s="17" t="s">
        <v>1378</v>
      </c>
      <c r="P1474" s="17" t="s">
        <v>6911</v>
      </c>
      <c r="Q1474" s="17" t="s">
        <v>0</v>
      </c>
      <c r="R1474" s="17" t="s">
        <v>9780</v>
      </c>
      <c r="S1474" s="17" t="s">
        <v>1390</v>
      </c>
      <c r="T1474" s="17" t="s">
        <v>1390</v>
      </c>
      <c r="U1474" s="18">
        <v>111962.88</v>
      </c>
      <c r="V1474" s="18">
        <v>0</v>
      </c>
      <c r="W1474" s="17">
        <v>75</v>
      </c>
      <c r="X1474" s="17">
        <v>0</v>
      </c>
      <c r="Y1474" s="17">
        <v>0</v>
      </c>
      <c r="Z1474" s="17">
        <v>0</v>
      </c>
      <c r="AA1474" s="17">
        <v>0</v>
      </c>
      <c r="AB1474" s="17">
        <v>0</v>
      </c>
      <c r="AC1474" s="17">
        <v>0</v>
      </c>
      <c r="AD1474" s="17">
        <v>8512.81</v>
      </c>
      <c r="AE1474" s="17">
        <v>13701.43</v>
      </c>
      <c r="AF1474" s="17">
        <v>37002.76</v>
      </c>
      <c r="AG1474" s="17">
        <v>24231.67</v>
      </c>
      <c r="AH1474" s="17">
        <v>28514.21</v>
      </c>
      <c r="AI1474" s="17" t="s">
        <v>7228</v>
      </c>
      <c r="AJ1474" s="17" t="s">
        <v>7229</v>
      </c>
      <c r="AK1474" s="17" t="s">
        <v>7992</v>
      </c>
      <c r="AL1474" s="17" t="s">
        <v>7427</v>
      </c>
      <c r="AM1474" s="17" t="s">
        <v>7993</v>
      </c>
      <c r="AN1474">
        <v>351258820270</v>
      </c>
      <c r="AO1474" s="17" t="s">
        <v>7230</v>
      </c>
      <c r="AP1474" s="17" t="s">
        <v>7994</v>
      </c>
      <c r="AQ1474" s="17" t="s">
        <v>7724</v>
      </c>
      <c r="AR1474" s="17" t="s">
        <v>344</v>
      </c>
      <c r="AS1474" s="17" t="s">
        <v>1389</v>
      </c>
      <c r="AT1474" s="20" t="str">
        <f t="shared" si="44"/>
        <v>0658_EDIT_1_ETURISMO DO PORTO E NORTE DE PORTUGAL, ER</v>
      </c>
      <c r="AU1474" s="21">
        <f t="shared" si="45"/>
        <v>0.75</v>
      </c>
    </row>
    <row r="1475" spans="1:47" x14ac:dyDescent="0.3">
      <c r="A1475" s="17" t="s">
        <v>1377</v>
      </c>
      <c r="B1475" s="17" t="s">
        <v>9932</v>
      </c>
      <c r="C1475">
        <v>264</v>
      </c>
      <c r="D1475" s="17" t="s">
        <v>173</v>
      </c>
      <c r="E1475" s="17" t="s">
        <v>792</v>
      </c>
      <c r="F1475">
        <v>3</v>
      </c>
      <c r="G1475">
        <v>6</v>
      </c>
      <c r="H1475" s="17" t="s">
        <v>2</v>
      </c>
      <c r="I1475">
        <v>9</v>
      </c>
      <c r="J1475" s="22" t="s">
        <v>10127</v>
      </c>
      <c r="K1475" s="22" t="s">
        <v>10420</v>
      </c>
      <c r="L1475" s="17" t="s">
        <v>438</v>
      </c>
      <c r="M1475" s="17" t="s">
        <v>1808</v>
      </c>
      <c r="N1475" s="17" t="s">
        <v>505</v>
      </c>
      <c r="O1475" s="17" t="s">
        <v>1378</v>
      </c>
      <c r="P1475" s="17" t="s">
        <v>1809</v>
      </c>
      <c r="Q1475" s="17" t="s">
        <v>0</v>
      </c>
      <c r="R1475" s="17" t="s">
        <v>9780</v>
      </c>
      <c r="S1475" s="17" t="s">
        <v>1390</v>
      </c>
      <c r="T1475" s="17" t="s">
        <v>1390</v>
      </c>
      <c r="U1475" s="18">
        <v>48555.23</v>
      </c>
      <c r="V1475" s="18">
        <v>0</v>
      </c>
      <c r="W1475" s="17">
        <v>75</v>
      </c>
      <c r="X1475" s="17">
        <v>0</v>
      </c>
      <c r="Y1475" s="17">
        <v>0</v>
      </c>
      <c r="Z1475" s="17">
        <v>0</v>
      </c>
      <c r="AA1475" s="17">
        <v>0</v>
      </c>
      <c r="AB1475" s="17">
        <v>0</v>
      </c>
      <c r="AC1475" s="17">
        <v>0</v>
      </c>
      <c r="AD1475" s="17">
        <v>0</v>
      </c>
      <c r="AE1475" s="17">
        <v>6535.61</v>
      </c>
      <c r="AF1475" s="17">
        <v>28063.15</v>
      </c>
      <c r="AG1475" s="17">
        <v>9963.65</v>
      </c>
      <c r="AH1475" s="17">
        <v>3992.82</v>
      </c>
      <c r="AI1475" s="17" t="s">
        <v>1854</v>
      </c>
      <c r="AJ1475" s="17" t="s">
        <v>1855</v>
      </c>
      <c r="AK1475" s="17" t="s">
        <v>7231</v>
      </c>
      <c r="AL1475" s="17" t="s">
        <v>7206</v>
      </c>
      <c r="AM1475" s="17" t="s">
        <v>7232</v>
      </c>
      <c r="AN1475">
        <v>94983605</v>
      </c>
      <c r="AO1475" s="17" t="s">
        <v>1815</v>
      </c>
      <c r="AP1475" s="17" t="s">
        <v>1810</v>
      </c>
      <c r="AQ1475" s="17" t="s">
        <v>7233</v>
      </c>
      <c r="AR1475" s="17" t="s">
        <v>340</v>
      </c>
      <c r="AS1475" s="17" t="s">
        <v>1389</v>
      </c>
      <c r="AT1475" s="20" t="str">
        <f t="shared" ref="AT1475:AT1538" si="46">+D1475&amp;N1475</f>
        <v>0658_EDIT_1_EUNIVERSIDADE DO MINHO</v>
      </c>
      <c r="AU1475" s="21">
        <f t="shared" si="45"/>
        <v>0.75</v>
      </c>
    </row>
    <row r="1476" spans="1:47" x14ac:dyDescent="0.3">
      <c r="A1476" s="17" t="s">
        <v>1377</v>
      </c>
      <c r="B1476" s="17" t="s">
        <v>9932</v>
      </c>
      <c r="C1476">
        <v>264</v>
      </c>
      <c r="D1476" s="17" t="s">
        <v>173</v>
      </c>
      <c r="E1476" s="17" t="s">
        <v>792</v>
      </c>
      <c r="F1476">
        <v>3</v>
      </c>
      <c r="G1476">
        <v>6</v>
      </c>
      <c r="H1476" s="17" t="s">
        <v>2</v>
      </c>
      <c r="I1476">
        <v>9</v>
      </c>
      <c r="J1476" s="22" t="s">
        <v>10127</v>
      </c>
      <c r="K1476" s="22" t="s">
        <v>10420</v>
      </c>
      <c r="L1476" s="17" t="s">
        <v>438</v>
      </c>
      <c r="M1476" s="17" t="s">
        <v>7220</v>
      </c>
      <c r="N1476" s="17" t="s">
        <v>882</v>
      </c>
      <c r="O1476" s="17" t="s">
        <v>1394</v>
      </c>
      <c r="P1476" s="17" t="s">
        <v>7221</v>
      </c>
      <c r="Q1476" s="17" t="s">
        <v>0</v>
      </c>
      <c r="R1476" s="17" t="s">
        <v>9780</v>
      </c>
      <c r="S1476" s="17" t="s">
        <v>1390</v>
      </c>
      <c r="T1476" s="17" t="s">
        <v>1390</v>
      </c>
      <c r="U1476" s="18">
        <v>79253</v>
      </c>
      <c r="V1476" s="18">
        <v>0</v>
      </c>
      <c r="W1476" s="17">
        <v>75</v>
      </c>
      <c r="X1476" s="17">
        <v>0</v>
      </c>
      <c r="Y1476" s="17">
        <v>0</v>
      </c>
      <c r="Z1476" s="17">
        <v>0</v>
      </c>
      <c r="AA1476" s="17">
        <v>0</v>
      </c>
      <c r="AB1476" s="17">
        <v>0</v>
      </c>
      <c r="AC1476" s="17">
        <v>0</v>
      </c>
      <c r="AD1476" s="17">
        <v>10809.38</v>
      </c>
      <c r="AE1476" s="17">
        <v>20175.400000000001</v>
      </c>
      <c r="AF1476" s="17">
        <v>21523.79</v>
      </c>
      <c r="AG1476" s="17">
        <v>16494.77</v>
      </c>
      <c r="AH1476" s="17">
        <v>10249.66</v>
      </c>
      <c r="AI1476" s="17" t="s">
        <v>7222</v>
      </c>
      <c r="AJ1476" s="17" t="s">
        <v>1947</v>
      </c>
      <c r="AK1476" s="17" t="s">
        <v>7223</v>
      </c>
      <c r="AL1476" s="17" t="s">
        <v>7224</v>
      </c>
      <c r="AM1476" s="17" t="s">
        <v>7225</v>
      </c>
      <c r="AN1476">
        <v>351253510580</v>
      </c>
      <c r="AO1476" s="17" t="s">
        <v>7226</v>
      </c>
      <c r="AP1476" s="17" t="s">
        <v>7227</v>
      </c>
      <c r="AQ1476" s="17" t="s">
        <v>2535</v>
      </c>
      <c r="AR1476" s="17" t="s">
        <v>520</v>
      </c>
      <c r="AS1476" s="17" t="s">
        <v>1389</v>
      </c>
      <c r="AT1476" s="20" t="str">
        <f t="shared" si="46"/>
        <v>0658_EDIT_1_EASSOCIAÇÃO CCG/ZGDV - CENTRO DE COMPUTAÇÃO GRAFICA</v>
      </c>
      <c r="AU1476" s="21">
        <f t="shared" ref="AU1476:AU1539" si="47">IF(V1476=0,W1476,IF(U1476=0,X1476,IF(W1476=X1476,W1476,"VER")))/100</f>
        <v>0.75</v>
      </c>
    </row>
    <row r="1477" spans="1:47" x14ac:dyDescent="0.3">
      <c r="A1477" s="17" t="s">
        <v>1377</v>
      </c>
      <c r="B1477" s="17" t="s">
        <v>9932</v>
      </c>
      <c r="C1477">
        <v>264</v>
      </c>
      <c r="D1477" s="17" t="s">
        <v>173</v>
      </c>
      <c r="E1477" s="17" t="s">
        <v>792</v>
      </c>
      <c r="F1477">
        <v>3</v>
      </c>
      <c r="G1477">
        <v>6</v>
      </c>
      <c r="H1477" s="17" t="s">
        <v>2</v>
      </c>
      <c r="I1477">
        <v>9</v>
      </c>
      <c r="J1477" s="22" t="s">
        <v>10127</v>
      </c>
      <c r="K1477" s="22" t="s">
        <v>10420</v>
      </c>
      <c r="L1477" s="17" t="s">
        <v>438</v>
      </c>
      <c r="M1477" s="17" t="s">
        <v>2771</v>
      </c>
      <c r="N1477" s="17" t="s">
        <v>343</v>
      </c>
      <c r="O1477" s="17" t="s">
        <v>1378</v>
      </c>
      <c r="P1477" s="17" t="s">
        <v>2772</v>
      </c>
      <c r="Q1477" s="17" t="s">
        <v>0</v>
      </c>
      <c r="R1477" s="17" t="s">
        <v>9780</v>
      </c>
      <c r="S1477" s="17" t="s">
        <v>1390</v>
      </c>
      <c r="T1477" s="17" t="s">
        <v>1390</v>
      </c>
      <c r="U1477" s="18">
        <v>74099.25</v>
      </c>
      <c r="V1477" s="18">
        <v>0</v>
      </c>
      <c r="W1477" s="17">
        <v>75</v>
      </c>
      <c r="X1477" s="17">
        <v>0</v>
      </c>
      <c r="Y1477" s="17">
        <v>0</v>
      </c>
      <c r="Z1477" s="17">
        <v>0</v>
      </c>
      <c r="AA1477" s="17">
        <v>0</v>
      </c>
      <c r="AB1477" s="17">
        <v>0</v>
      </c>
      <c r="AC1477" s="17">
        <v>0</v>
      </c>
      <c r="AD1477" s="17">
        <v>6175.33</v>
      </c>
      <c r="AE1477" s="17">
        <v>12829.22</v>
      </c>
      <c r="AF1477" s="17">
        <v>15409.55</v>
      </c>
      <c r="AG1477" s="17">
        <v>11137.2</v>
      </c>
      <c r="AH1477" s="17">
        <v>28547.96</v>
      </c>
      <c r="AI1477" s="17" t="s">
        <v>7236</v>
      </c>
      <c r="AJ1477" s="17" t="s">
        <v>1631</v>
      </c>
      <c r="AK1477" s="17" t="s">
        <v>5890</v>
      </c>
      <c r="AL1477" s="17" t="s">
        <v>2558</v>
      </c>
      <c r="AM1477" s="17" t="s">
        <v>2775</v>
      </c>
      <c r="AN1477">
        <v>258809610</v>
      </c>
      <c r="AO1477" s="17" t="s">
        <v>7237</v>
      </c>
      <c r="AP1477" s="17" t="s">
        <v>2777</v>
      </c>
      <c r="AQ1477" s="17" t="s">
        <v>7238</v>
      </c>
      <c r="AR1477" s="17" t="s">
        <v>344</v>
      </c>
      <c r="AS1477" s="17" t="s">
        <v>1389</v>
      </c>
      <c r="AT1477" s="20" t="str">
        <f t="shared" si="46"/>
        <v>0658_EDIT_1_EINSTITUTO POLITECNICO DE VIANA DO CASTELO</v>
      </c>
      <c r="AU1477" s="21">
        <f t="shared" si="47"/>
        <v>0.75</v>
      </c>
    </row>
    <row r="1478" spans="1:47" x14ac:dyDescent="0.3">
      <c r="A1478" s="17" t="s">
        <v>1377</v>
      </c>
      <c r="B1478" s="17" t="s">
        <v>9932</v>
      </c>
      <c r="C1478">
        <v>264</v>
      </c>
      <c r="D1478" s="17" t="s">
        <v>173</v>
      </c>
      <c r="E1478" s="17" t="s">
        <v>792</v>
      </c>
      <c r="F1478">
        <v>3</v>
      </c>
      <c r="G1478">
        <v>6</v>
      </c>
      <c r="H1478" s="17" t="s">
        <v>2</v>
      </c>
      <c r="I1478">
        <v>9</v>
      </c>
      <c r="J1478" s="22" t="s">
        <v>10127</v>
      </c>
      <c r="K1478" s="22" t="s">
        <v>10420</v>
      </c>
      <c r="L1478" s="17" t="s">
        <v>438</v>
      </c>
      <c r="M1478" s="17" t="s">
        <v>6881</v>
      </c>
      <c r="N1478" s="17" t="s">
        <v>601</v>
      </c>
      <c r="O1478" s="17" t="s">
        <v>1378</v>
      </c>
      <c r="P1478" s="17" t="s">
        <v>6882</v>
      </c>
      <c r="Q1478" s="17" t="s">
        <v>0</v>
      </c>
      <c r="R1478" s="17" t="s">
        <v>9780</v>
      </c>
      <c r="S1478" s="17" t="s">
        <v>3070</v>
      </c>
      <c r="T1478" s="17" t="s">
        <v>1464</v>
      </c>
      <c r="U1478" s="18">
        <v>603282.5</v>
      </c>
      <c r="V1478" s="18">
        <v>0</v>
      </c>
      <c r="W1478" s="17">
        <v>75</v>
      </c>
      <c r="X1478" s="17">
        <v>0</v>
      </c>
      <c r="Y1478" s="17">
        <v>0</v>
      </c>
      <c r="Z1478" s="17">
        <v>0</v>
      </c>
      <c r="AA1478" s="17">
        <v>0</v>
      </c>
      <c r="AB1478" s="17">
        <v>0</v>
      </c>
      <c r="AC1478" s="17">
        <v>0</v>
      </c>
      <c r="AD1478" s="17">
        <v>0</v>
      </c>
      <c r="AE1478" s="17">
        <v>14931.4</v>
      </c>
      <c r="AF1478" s="17">
        <v>30422.21</v>
      </c>
      <c r="AG1478" s="17">
        <v>231826.59</v>
      </c>
      <c r="AH1478" s="17">
        <v>326102.3</v>
      </c>
      <c r="AI1478" s="17" t="s">
        <v>9404</v>
      </c>
      <c r="AJ1478" s="17" t="s">
        <v>9911</v>
      </c>
      <c r="AK1478" s="17" t="s">
        <v>7423</v>
      </c>
      <c r="AL1478" s="17" t="s">
        <v>7996</v>
      </c>
      <c r="AM1478" s="17" t="s">
        <v>7424</v>
      </c>
      <c r="AN1478">
        <v>34981546373</v>
      </c>
      <c r="AO1478" s="17" t="s">
        <v>7235</v>
      </c>
      <c r="AP1478" s="17" t="s">
        <v>7998</v>
      </c>
      <c r="AQ1478" s="17" t="s">
        <v>9912</v>
      </c>
      <c r="AR1478" s="17" t="s">
        <v>342</v>
      </c>
      <c r="AS1478" s="17" t="s">
        <v>1381</v>
      </c>
      <c r="AT1478" s="20" t="str">
        <f t="shared" si="46"/>
        <v>0658_EDIT_1_EAGENCIA DE TURISMO DE GALICIA</v>
      </c>
      <c r="AU1478" s="21">
        <f t="shared" si="47"/>
        <v>0.75</v>
      </c>
    </row>
    <row r="1479" spans="1:47" x14ac:dyDescent="0.3">
      <c r="A1479" s="17" t="s">
        <v>1377</v>
      </c>
      <c r="B1479" s="17" t="s">
        <v>9932</v>
      </c>
      <c r="C1479">
        <v>264</v>
      </c>
      <c r="D1479" s="17" t="s">
        <v>190</v>
      </c>
      <c r="E1479" s="17" t="s">
        <v>792</v>
      </c>
      <c r="F1479">
        <v>3</v>
      </c>
      <c r="G1479">
        <v>6</v>
      </c>
      <c r="H1479" s="17" t="s">
        <v>2</v>
      </c>
      <c r="I1479">
        <v>13</v>
      </c>
      <c r="J1479" s="22" t="s">
        <v>10255</v>
      </c>
      <c r="K1479" s="22" t="s">
        <v>10420</v>
      </c>
      <c r="L1479" s="17" t="s">
        <v>287</v>
      </c>
      <c r="M1479" s="17" t="s">
        <v>1892</v>
      </c>
      <c r="N1479" s="17" t="s">
        <v>557</v>
      </c>
      <c r="O1479" s="17" t="s">
        <v>1378</v>
      </c>
      <c r="P1479" s="17" t="s">
        <v>1893</v>
      </c>
      <c r="Q1479" s="17" t="s">
        <v>278</v>
      </c>
      <c r="R1479" s="17" t="s">
        <v>9780</v>
      </c>
      <c r="S1479" s="17" t="s">
        <v>1411</v>
      </c>
      <c r="T1479" s="17" t="s">
        <v>1411</v>
      </c>
      <c r="U1479" s="18">
        <v>784600</v>
      </c>
      <c r="V1479" s="18">
        <v>0</v>
      </c>
      <c r="W1479" s="17">
        <v>75</v>
      </c>
      <c r="X1479" s="17">
        <v>0</v>
      </c>
      <c r="Y1479" s="17">
        <v>0</v>
      </c>
      <c r="Z1479" s="17">
        <v>0</v>
      </c>
      <c r="AA1479" s="17">
        <v>0</v>
      </c>
      <c r="AB1479" s="17">
        <v>0</v>
      </c>
      <c r="AC1479" s="17">
        <v>0</v>
      </c>
      <c r="AD1479" s="17">
        <v>0</v>
      </c>
      <c r="AE1479" s="17">
        <v>126832.38</v>
      </c>
      <c r="AF1479" s="17">
        <v>180953.99</v>
      </c>
      <c r="AG1479" s="17">
        <v>371468.31</v>
      </c>
      <c r="AH1479" s="17">
        <v>105345.32</v>
      </c>
      <c r="AI1479" s="17" t="s">
        <v>10554</v>
      </c>
      <c r="AJ1479" s="17" t="s">
        <v>1894</v>
      </c>
      <c r="AK1479" s="17" t="s">
        <v>1895</v>
      </c>
      <c r="AL1479" s="17" t="s">
        <v>1896</v>
      </c>
      <c r="AM1479" s="17" t="s">
        <v>1897</v>
      </c>
      <c r="AN1479">
        <v>983410197</v>
      </c>
      <c r="AO1479" s="17" t="s">
        <v>1898</v>
      </c>
      <c r="AP1479" s="17" t="s">
        <v>1895</v>
      </c>
      <c r="AQ1479" s="17" t="s">
        <v>1896</v>
      </c>
      <c r="AR1479" s="17" t="s">
        <v>282</v>
      </c>
      <c r="AS1479" s="17" t="s">
        <v>1381</v>
      </c>
      <c r="AT1479" s="20" t="str">
        <f t="shared" si="46"/>
        <v>0579_PALEOARTE_6_EJUNTA DE CASTILLA Y LEON CONSEJERIA DE CULTURA Y TURISMO  DIRECCION GENERAL DE PATRIMONIO CULTURAL</v>
      </c>
      <c r="AU1479" s="21">
        <f t="shared" si="47"/>
        <v>0.75</v>
      </c>
    </row>
    <row r="1480" spans="1:47" x14ac:dyDescent="0.3">
      <c r="A1480" s="17" t="s">
        <v>1377</v>
      </c>
      <c r="B1480" s="17" t="s">
        <v>9932</v>
      </c>
      <c r="C1480">
        <v>264</v>
      </c>
      <c r="D1480" s="17" t="s">
        <v>190</v>
      </c>
      <c r="E1480" s="17" t="s">
        <v>792</v>
      </c>
      <c r="F1480">
        <v>3</v>
      </c>
      <c r="G1480">
        <v>6</v>
      </c>
      <c r="H1480" s="17" t="s">
        <v>2</v>
      </c>
      <c r="I1480">
        <v>13</v>
      </c>
      <c r="J1480" s="22" t="s">
        <v>10255</v>
      </c>
      <c r="K1480" s="22" t="s">
        <v>10420</v>
      </c>
      <c r="L1480" s="17" t="s">
        <v>287</v>
      </c>
      <c r="M1480" s="17" t="s">
        <v>1907</v>
      </c>
      <c r="N1480" s="17" t="s">
        <v>836</v>
      </c>
      <c r="O1480" s="17" t="s">
        <v>1378</v>
      </c>
      <c r="P1480" s="17" t="s">
        <v>1908</v>
      </c>
      <c r="Q1480" s="17" t="s">
        <v>0</v>
      </c>
      <c r="R1480" s="17" t="s">
        <v>9780</v>
      </c>
      <c r="S1480" s="17" t="s">
        <v>1909</v>
      </c>
      <c r="T1480" s="17" t="s">
        <v>1395</v>
      </c>
      <c r="U1480" s="18">
        <v>72640</v>
      </c>
      <c r="V1480" s="18">
        <v>0</v>
      </c>
      <c r="W1480" s="17">
        <v>75</v>
      </c>
      <c r="X1480" s="17">
        <v>0</v>
      </c>
      <c r="Y1480" s="17">
        <v>0</v>
      </c>
      <c r="Z1480" s="17">
        <v>0</v>
      </c>
      <c r="AA1480" s="17">
        <v>0</v>
      </c>
      <c r="AB1480" s="17">
        <v>0</v>
      </c>
      <c r="AC1480" s="17">
        <v>0</v>
      </c>
      <c r="AD1480" s="17">
        <v>0</v>
      </c>
      <c r="AE1480" s="17">
        <v>373.48</v>
      </c>
      <c r="AF1480" s="17">
        <v>42602.32</v>
      </c>
      <c r="AG1480" s="17">
        <v>28500</v>
      </c>
      <c r="AH1480" s="17">
        <v>1164.2</v>
      </c>
      <c r="AI1480" s="17" t="s">
        <v>1910</v>
      </c>
      <c r="AJ1480" s="17" t="s">
        <v>1803</v>
      </c>
      <c r="AK1480" s="17" t="s">
        <v>1911</v>
      </c>
      <c r="AL1480" s="17" t="s">
        <v>1912</v>
      </c>
      <c r="AM1480" s="17" t="s">
        <v>1913</v>
      </c>
      <c r="AN1480">
        <v>947040800</v>
      </c>
      <c r="AO1480" s="17" t="s">
        <v>1914</v>
      </c>
      <c r="AP1480" s="17" t="s">
        <v>1915</v>
      </c>
      <c r="AQ1480" s="17" t="s">
        <v>1440</v>
      </c>
      <c r="AR1480" s="17" t="s">
        <v>456</v>
      </c>
      <c r="AS1480" s="17" t="s">
        <v>1381</v>
      </c>
      <c r="AT1480" s="20" t="str">
        <f t="shared" si="46"/>
        <v>0579_PALEOARTE_6_ECONSORCIO PARA CONSTRUCCION EQUIPAMIENTO Y EXPLOT DEL CENTRO NAC INVESTIGAC SOBRE EVOLUCION HUMANA</v>
      </c>
      <c r="AU1480" s="21">
        <f t="shared" si="47"/>
        <v>0.75</v>
      </c>
    </row>
    <row r="1481" spans="1:47" x14ac:dyDescent="0.3">
      <c r="A1481" s="17" t="s">
        <v>1377</v>
      </c>
      <c r="B1481" s="17" t="s">
        <v>9932</v>
      </c>
      <c r="C1481">
        <v>264</v>
      </c>
      <c r="D1481" s="17" t="s">
        <v>190</v>
      </c>
      <c r="E1481" s="17" t="s">
        <v>792</v>
      </c>
      <c r="F1481">
        <v>3</v>
      </c>
      <c r="G1481">
        <v>6</v>
      </c>
      <c r="H1481" s="17" t="s">
        <v>2</v>
      </c>
      <c r="I1481">
        <v>13</v>
      </c>
      <c r="J1481" s="22" t="s">
        <v>10255</v>
      </c>
      <c r="K1481" s="22" t="s">
        <v>10420</v>
      </c>
      <c r="L1481" s="17" t="s">
        <v>287</v>
      </c>
      <c r="M1481" s="17" t="s">
        <v>1899</v>
      </c>
      <c r="N1481" s="17" t="s">
        <v>835</v>
      </c>
      <c r="O1481" s="17" t="s">
        <v>1378</v>
      </c>
      <c r="P1481" s="17" t="s">
        <v>1900</v>
      </c>
      <c r="Q1481" s="17" t="s">
        <v>0</v>
      </c>
      <c r="R1481" s="17" t="s">
        <v>9780</v>
      </c>
      <c r="S1481" s="17" t="s">
        <v>1390</v>
      </c>
      <c r="T1481" s="17" t="s">
        <v>1390</v>
      </c>
      <c r="U1481" s="18">
        <v>454253.51</v>
      </c>
      <c r="V1481" s="18">
        <v>0</v>
      </c>
      <c r="W1481" s="17">
        <v>75</v>
      </c>
      <c r="X1481" s="17">
        <v>0</v>
      </c>
      <c r="Y1481" s="17">
        <v>0</v>
      </c>
      <c r="Z1481" s="17">
        <v>0</v>
      </c>
      <c r="AA1481" s="17">
        <v>0</v>
      </c>
      <c r="AB1481" s="17">
        <v>0</v>
      </c>
      <c r="AC1481" s="17">
        <v>0</v>
      </c>
      <c r="AD1481" s="17">
        <v>95886.18</v>
      </c>
      <c r="AE1481" s="17">
        <v>35414.519999999997</v>
      </c>
      <c r="AF1481" s="17">
        <v>143883.18</v>
      </c>
      <c r="AG1481" s="17">
        <v>179069.63</v>
      </c>
      <c r="AH1481" s="17">
        <v>0</v>
      </c>
      <c r="AI1481" s="17" t="s">
        <v>9330</v>
      </c>
      <c r="AJ1481" s="17" t="s">
        <v>9331</v>
      </c>
      <c r="AK1481" s="17" t="s">
        <v>1902</v>
      </c>
      <c r="AL1481" s="17" t="s">
        <v>1587</v>
      </c>
      <c r="AM1481" s="17" t="s">
        <v>1903</v>
      </c>
      <c r="AN1481">
        <v>351279768260</v>
      </c>
      <c r="AO1481" s="17" t="s">
        <v>1904</v>
      </c>
      <c r="AP1481" s="17" t="s">
        <v>1905</v>
      </c>
      <c r="AQ1481" s="17" t="s">
        <v>1906</v>
      </c>
      <c r="AR1481" s="17" t="s">
        <v>412</v>
      </c>
      <c r="AS1481" s="17" t="s">
        <v>1389</v>
      </c>
      <c r="AT1481" s="20" t="str">
        <f t="shared" si="46"/>
        <v>0579_PALEOARTE_6_EFUNDAÇÃO COA PARQUE</v>
      </c>
      <c r="AU1481" s="21">
        <f t="shared" si="47"/>
        <v>0.75</v>
      </c>
    </row>
    <row r="1482" spans="1:47" x14ac:dyDescent="0.3">
      <c r="A1482" s="17" t="s">
        <v>1377</v>
      </c>
      <c r="B1482" s="17" t="s">
        <v>9932</v>
      </c>
      <c r="C1482">
        <v>264</v>
      </c>
      <c r="D1482" s="17" t="s">
        <v>117</v>
      </c>
      <c r="E1482" s="17" t="s">
        <v>276</v>
      </c>
      <c r="F1482">
        <v>3</v>
      </c>
      <c r="G1482">
        <v>6</v>
      </c>
      <c r="H1482" s="17" t="s">
        <v>2</v>
      </c>
      <c r="I1482">
        <v>10</v>
      </c>
      <c r="J1482" s="22" t="s">
        <v>9935</v>
      </c>
      <c r="K1482" s="22" t="s">
        <v>9958</v>
      </c>
      <c r="L1482" s="17" t="s">
        <v>10557</v>
      </c>
      <c r="M1482" s="17" t="s">
        <v>4847</v>
      </c>
      <c r="N1482" s="17" t="s">
        <v>753</v>
      </c>
      <c r="O1482" s="17" t="s">
        <v>1394</v>
      </c>
      <c r="P1482" s="17" t="s">
        <v>4848</v>
      </c>
      <c r="Q1482" s="17" t="s">
        <v>278</v>
      </c>
      <c r="R1482" s="17" t="s">
        <v>9780</v>
      </c>
      <c r="S1482" s="17" t="s">
        <v>2387</v>
      </c>
      <c r="T1482" s="17" t="s">
        <v>1928</v>
      </c>
      <c r="U1482" s="18">
        <v>337529.32</v>
      </c>
      <c r="V1482" s="18">
        <v>0</v>
      </c>
      <c r="W1482" s="17">
        <v>75</v>
      </c>
      <c r="X1482" s="17">
        <v>0</v>
      </c>
      <c r="Y1482" s="17">
        <v>0</v>
      </c>
      <c r="Z1482" s="17">
        <v>0</v>
      </c>
      <c r="AA1482" s="17">
        <v>0</v>
      </c>
      <c r="AB1482" s="17">
        <v>0</v>
      </c>
      <c r="AC1482" s="17">
        <v>50392.97</v>
      </c>
      <c r="AD1482" s="17">
        <v>155327.49</v>
      </c>
      <c r="AE1482" s="17">
        <v>131808.85999999999</v>
      </c>
      <c r="AF1482" s="17">
        <v>0</v>
      </c>
      <c r="AG1482" s="17">
        <v>0</v>
      </c>
      <c r="AH1482" s="17">
        <v>0</v>
      </c>
      <c r="AI1482" s="17" t="s">
        <v>4849</v>
      </c>
      <c r="AJ1482" s="17" t="s">
        <v>1440</v>
      </c>
      <c r="AK1482" s="17" t="s">
        <v>4850</v>
      </c>
      <c r="AL1482" s="17" t="s">
        <v>3129</v>
      </c>
      <c r="AM1482" s="17" t="s">
        <v>4851</v>
      </c>
      <c r="AN1482">
        <v>954468040</v>
      </c>
      <c r="AO1482" s="17" t="s">
        <v>4852</v>
      </c>
      <c r="AP1482" s="17" t="s">
        <v>4853</v>
      </c>
      <c r="AQ1482" s="17" t="s">
        <v>1440</v>
      </c>
      <c r="AR1482" s="17" t="s">
        <v>311</v>
      </c>
      <c r="AS1482" s="17" t="s">
        <v>1381</v>
      </c>
      <c r="AT1482" s="20" t="str">
        <f t="shared" si="46"/>
        <v>0385_ORNITURISMO_5_EFUNDACION ESPACIOS NATURALES DE ANDALUCIA</v>
      </c>
      <c r="AU1482" s="21">
        <f t="shared" si="47"/>
        <v>0.75</v>
      </c>
    </row>
    <row r="1483" spans="1:47" x14ac:dyDescent="0.3">
      <c r="A1483" s="17" t="s">
        <v>1377</v>
      </c>
      <c r="B1483" s="17" t="s">
        <v>9932</v>
      </c>
      <c r="C1483">
        <v>264</v>
      </c>
      <c r="D1483" s="17" t="s">
        <v>117</v>
      </c>
      <c r="E1483" s="17" t="s">
        <v>276</v>
      </c>
      <c r="F1483">
        <v>3</v>
      </c>
      <c r="G1483">
        <v>6</v>
      </c>
      <c r="H1483" s="17" t="s">
        <v>2</v>
      </c>
      <c r="I1483">
        <v>10</v>
      </c>
      <c r="J1483" s="22" t="s">
        <v>9935</v>
      </c>
      <c r="K1483" s="22" t="s">
        <v>9958</v>
      </c>
      <c r="L1483" s="17" t="s">
        <v>10557</v>
      </c>
      <c r="M1483" s="17" t="s">
        <v>4870</v>
      </c>
      <c r="N1483" s="17" t="s">
        <v>756</v>
      </c>
      <c r="O1483" s="17" t="s">
        <v>1378</v>
      </c>
      <c r="P1483" s="17" t="s">
        <v>4871</v>
      </c>
      <c r="Q1483" s="17" t="s">
        <v>0</v>
      </c>
      <c r="R1483" s="17" t="s">
        <v>9780</v>
      </c>
      <c r="S1483" s="17" t="s">
        <v>4872</v>
      </c>
      <c r="T1483" s="17" t="s">
        <v>1395</v>
      </c>
      <c r="U1483" s="18">
        <v>41638.949999999997</v>
      </c>
      <c r="V1483" s="18">
        <v>0</v>
      </c>
      <c r="W1483" s="17">
        <v>75</v>
      </c>
      <c r="X1483" s="17">
        <v>0</v>
      </c>
      <c r="Y1483" s="17">
        <v>0</v>
      </c>
      <c r="Z1483" s="17">
        <v>0</v>
      </c>
      <c r="AA1483" s="17">
        <v>0</v>
      </c>
      <c r="AB1483" s="17">
        <v>0</v>
      </c>
      <c r="AC1483" s="17">
        <v>1200</v>
      </c>
      <c r="AD1483" s="17">
        <v>22126.18</v>
      </c>
      <c r="AE1483" s="17">
        <v>18312.77</v>
      </c>
      <c r="AF1483" s="17">
        <v>0</v>
      </c>
      <c r="AG1483" s="17">
        <v>0</v>
      </c>
      <c r="AH1483" s="17">
        <v>0</v>
      </c>
      <c r="AI1483" s="17" t="s">
        <v>4873</v>
      </c>
      <c r="AJ1483" s="17" t="s">
        <v>1386</v>
      </c>
      <c r="AK1483" s="17" t="s">
        <v>4874</v>
      </c>
      <c r="AL1483" s="17" t="s">
        <v>2507</v>
      </c>
      <c r="AM1483" s="17" t="s">
        <v>4875</v>
      </c>
      <c r="AN1483">
        <v>957350273</v>
      </c>
      <c r="AO1483" s="17" t="s">
        <v>4876</v>
      </c>
      <c r="AP1483" s="17" t="s">
        <v>2507</v>
      </c>
      <c r="AQ1483" s="17" t="s">
        <v>2507</v>
      </c>
      <c r="AR1483" s="17" t="s">
        <v>332</v>
      </c>
      <c r="AS1483" s="17" t="s">
        <v>1381</v>
      </c>
      <c r="AT1483" s="20" t="str">
        <f t="shared" si="46"/>
        <v>0385_ORNITURISMO_5_EASOCIACION PARA EL DESARROLLO INTEGRAL DEL TERRITORIO DE SIERRA MORENA - ADIT SIERRA MORENA</v>
      </c>
      <c r="AU1483" s="21">
        <f t="shared" si="47"/>
        <v>0.75</v>
      </c>
    </row>
    <row r="1484" spans="1:47" x14ac:dyDescent="0.3">
      <c r="A1484" s="17" t="s">
        <v>1377</v>
      </c>
      <c r="B1484" s="17" t="s">
        <v>9932</v>
      </c>
      <c r="C1484">
        <v>264</v>
      </c>
      <c r="D1484" s="17" t="s">
        <v>117</v>
      </c>
      <c r="E1484" s="17" t="s">
        <v>276</v>
      </c>
      <c r="F1484">
        <v>3</v>
      </c>
      <c r="G1484">
        <v>6</v>
      </c>
      <c r="H1484" s="17" t="s">
        <v>2</v>
      </c>
      <c r="I1484">
        <v>10</v>
      </c>
      <c r="J1484" s="22" t="s">
        <v>9935</v>
      </c>
      <c r="K1484" s="22" t="s">
        <v>9958</v>
      </c>
      <c r="L1484" s="17" t="s">
        <v>10557</v>
      </c>
      <c r="M1484" s="17" t="s">
        <v>4877</v>
      </c>
      <c r="N1484" s="17" t="s">
        <v>757</v>
      </c>
      <c r="O1484" s="17" t="s">
        <v>1394</v>
      </c>
      <c r="P1484" s="17" t="s">
        <v>4878</v>
      </c>
      <c r="Q1484" s="17" t="s">
        <v>0</v>
      </c>
      <c r="R1484" s="17" t="s">
        <v>9780</v>
      </c>
      <c r="S1484" s="17" t="s">
        <v>4125</v>
      </c>
      <c r="T1484" s="17" t="s">
        <v>1395</v>
      </c>
      <c r="U1484" s="18">
        <v>75316.37</v>
      </c>
      <c r="V1484" s="18">
        <v>0</v>
      </c>
      <c r="W1484" s="17">
        <v>75</v>
      </c>
      <c r="X1484" s="17">
        <v>0</v>
      </c>
      <c r="Y1484" s="17">
        <v>0</v>
      </c>
      <c r="Z1484" s="17">
        <v>0</v>
      </c>
      <c r="AA1484" s="17">
        <v>0</v>
      </c>
      <c r="AB1484" s="17">
        <v>54.6</v>
      </c>
      <c r="AC1484" s="17">
        <v>20801.72</v>
      </c>
      <c r="AD1484" s="17">
        <v>20274.060000000001</v>
      </c>
      <c r="AE1484" s="17">
        <v>34185.99</v>
      </c>
      <c r="AF1484" s="17">
        <v>0</v>
      </c>
      <c r="AG1484" s="17">
        <v>0</v>
      </c>
      <c r="AH1484" s="17">
        <v>0</v>
      </c>
      <c r="AI1484" s="17" t="s">
        <v>4879</v>
      </c>
      <c r="AJ1484" s="17" t="s">
        <v>1396</v>
      </c>
      <c r="AK1484" s="17" t="s">
        <v>4880</v>
      </c>
      <c r="AL1484" s="17" t="s">
        <v>1396</v>
      </c>
      <c r="AM1484" s="17" t="s">
        <v>4881</v>
      </c>
      <c r="AN1484">
        <v>959126279</v>
      </c>
      <c r="AO1484" s="17" t="s">
        <v>4882</v>
      </c>
      <c r="AP1484" s="17" t="s">
        <v>1396</v>
      </c>
      <c r="AQ1484" s="17" t="s">
        <v>1396</v>
      </c>
      <c r="AR1484" s="17" t="s">
        <v>310</v>
      </c>
      <c r="AS1484" s="17" t="s">
        <v>1381</v>
      </c>
      <c r="AT1484" s="20" t="str">
        <f t="shared" si="46"/>
        <v>0385_ORNITURISMO_5_EASOCIACION GRUPO DE DESARROLLO RURAL SIERRA DE ARACENA Y PICOS DE AROCHE</v>
      </c>
      <c r="AU1484" s="21">
        <f t="shared" si="47"/>
        <v>0.75</v>
      </c>
    </row>
    <row r="1485" spans="1:47" x14ac:dyDescent="0.3">
      <c r="A1485" s="17" t="s">
        <v>1377</v>
      </c>
      <c r="B1485" s="17" t="s">
        <v>9932</v>
      </c>
      <c r="C1485">
        <v>264</v>
      </c>
      <c r="D1485" s="17" t="s">
        <v>117</v>
      </c>
      <c r="E1485" s="17" t="s">
        <v>276</v>
      </c>
      <c r="F1485">
        <v>3</v>
      </c>
      <c r="G1485">
        <v>6</v>
      </c>
      <c r="H1485" s="17" t="s">
        <v>2</v>
      </c>
      <c r="I1485">
        <v>10</v>
      </c>
      <c r="J1485" s="22" t="s">
        <v>9935</v>
      </c>
      <c r="K1485" s="22" t="s">
        <v>9958</v>
      </c>
      <c r="L1485" s="17" t="s">
        <v>10557</v>
      </c>
      <c r="M1485" s="17" t="s">
        <v>4883</v>
      </c>
      <c r="N1485" s="17" t="s">
        <v>10558</v>
      </c>
      <c r="O1485" s="17" t="s">
        <v>1378</v>
      </c>
      <c r="P1485" s="17" t="s">
        <v>9200</v>
      </c>
      <c r="Q1485" s="17" t="s">
        <v>0</v>
      </c>
      <c r="R1485" s="17" t="s">
        <v>9780</v>
      </c>
      <c r="S1485" s="17" t="s">
        <v>1918</v>
      </c>
      <c r="T1485" s="17" t="s">
        <v>1928</v>
      </c>
      <c r="U1485" s="18">
        <v>364064.25</v>
      </c>
      <c r="V1485" s="18">
        <v>0</v>
      </c>
      <c r="W1485" s="17">
        <v>75</v>
      </c>
      <c r="X1485" s="17">
        <v>0</v>
      </c>
      <c r="Y1485" s="17">
        <v>0</v>
      </c>
      <c r="Z1485" s="17">
        <v>0</v>
      </c>
      <c r="AA1485" s="17">
        <v>0</v>
      </c>
      <c r="AB1485" s="17">
        <v>0</v>
      </c>
      <c r="AC1485" s="17">
        <v>2349.6999999999998</v>
      </c>
      <c r="AD1485" s="17">
        <v>84836.26</v>
      </c>
      <c r="AE1485" s="17">
        <v>276878.28000000003</v>
      </c>
      <c r="AF1485" s="17">
        <v>0</v>
      </c>
      <c r="AG1485" s="17">
        <v>0</v>
      </c>
      <c r="AH1485" s="17">
        <v>0</v>
      </c>
      <c r="AI1485" s="17" t="s">
        <v>4884</v>
      </c>
      <c r="AJ1485" s="17" t="s">
        <v>4885</v>
      </c>
      <c r="AK1485" s="17" t="s">
        <v>4886</v>
      </c>
      <c r="AL1485" s="17" t="s">
        <v>4887</v>
      </c>
      <c r="AM1485" s="17" t="s">
        <v>4888</v>
      </c>
      <c r="AN1485">
        <v>671569190</v>
      </c>
      <c r="AO1485" s="17" t="s">
        <v>4889</v>
      </c>
      <c r="AP1485" s="17" t="s">
        <v>2507</v>
      </c>
      <c r="AQ1485" s="17" t="s">
        <v>2507</v>
      </c>
      <c r="AR1485" s="17" t="s">
        <v>311</v>
      </c>
      <c r="AS1485" s="17" t="s">
        <v>1381</v>
      </c>
      <c r="AT1485" s="20" t="str">
        <f t="shared" si="46"/>
        <v>0385_ORNITURISMO_5_ECONSEJERIA DE AGRICULTURA, PESCA, AGUA Y DESARROLLO RURAL</v>
      </c>
      <c r="AU1485" s="21">
        <f t="shared" si="47"/>
        <v>0.75</v>
      </c>
    </row>
    <row r="1486" spans="1:47" x14ac:dyDescent="0.3">
      <c r="A1486" s="17" t="s">
        <v>1377</v>
      </c>
      <c r="B1486" s="17" t="s">
        <v>9932</v>
      </c>
      <c r="C1486">
        <v>264</v>
      </c>
      <c r="D1486" s="17" t="s">
        <v>117</v>
      </c>
      <c r="E1486" s="17" t="s">
        <v>276</v>
      </c>
      <c r="F1486">
        <v>3</v>
      </c>
      <c r="G1486">
        <v>6</v>
      </c>
      <c r="H1486" s="17" t="s">
        <v>2</v>
      </c>
      <c r="I1486">
        <v>10</v>
      </c>
      <c r="J1486" s="22" t="s">
        <v>9935</v>
      </c>
      <c r="K1486" s="22" t="s">
        <v>9958</v>
      </c>
      <c r="L1486" s="17" t="s">
        <v>10557</v>
      </c>
      <c r="M1486" s="17" t="s">
        <v>4860</v>
      </c>
      <c r="N1486" s="17" t="s">
        <v>755</v>
      </c>
      <c r="O1486" s="17" t="s">
        <v>1394</v>
      </c>
      <c r="P1486" s="17" t="s">
        <v>4861</v>
      </c>
      <c r="Q1486" s="17" t="s">
        <v>0</v>
      </c>
      <c r="R1486" s="17" t="s">
        <v>9780</v>
      </c>
      <c r="S1486" s="17" t="s">
        <v>1939</v>
      </c>
      <c r="T1486" s="17" t="s">
        <v>1939</v>
      </c>
      <c r="U1486" s="18">
        <v>110384.2</v>
      </c>
      <c r="V1486" s="18">
        <v>0</v>
      </c>
      <c r="W1486" s="17">
        <v>75</v>
      </c>
      <c r="X1486" s="17">
        <v>0</v>
      </c>
      <c r="Y1486" s="17">
        <v>0</v>
      </c>
      <c r="Z1486" s="17">
        <v>0</v>
      </c>
      <c r="AA1486" s="17">
        <v>0</v>
      </c>
      <c r="AB1486" s="17">
        <v>10789.64</v>
      </c>
      <c r="AC1486" s="17">
        <v>45377.86</v>
      </c>
      <c r="AD1486" s="17">
        <v>36826.76</v>
      </c>
      <c r="AE1486" s="17">
        <v>16911.830000000002</v>
      </c>
      <c r="AF1486" s="17">
        <v>478.11</v>
      </c>
      <c r="AG1486" s="17">
        <v>0</v>
      </c>
      <c r="AH1486" s="17">
        <v>0</v>
      </c>
      <c r="AI1486" s="17" t="s">
        <v>4862</v>
      </c>
      <c r="AJ1486" s="17" t="s">
        <v>4863</v>
      </c>
      <c r="AK1486" s="17" t="s">
        <v>4864</v>
      </c>
      <c r="AL1486" s="17" t="s">
        <v>4865</v>
      </c>
      <c r="AM1486" s="17" t="s">
        <v>4866</v>
      </c>
      <c r="AN1486">
        <v>351217780097</v>
      </c>
      <c r="AO1486" s="17" t="s">
        <v>4867</v>
      </c>
      <c r="AP1486" s="17" t="s">
        <v>4868</v>
      </c>
      <c r="AQ1486" s="17" t="s">
        <v>4869</v>
      </c>
      <c r="AR1486" s="17" t="s">
        <v>315</v>
      </c>
      <c r="AS1486" s="17" t="s">
        <v>1389</v>
      </c>
      <c r="AT1486" s="20" t="str">
        <f t="shared" si="46"/>
        <v>0385_ORNITURISMO_5_ELIGA PARA A PROTECÇÃO DA NATUREZA (LPN)</v>
      </c>
      <c r="AU1486" s="21">
        <f t="shared" si="47"/>
        <v>0.75</v>
      </c>
    </row>
    <row r="1487" spans="1:47" x14ac:dyDescent="0.3">
      <c r="A1487" t="s">
        <v>1377</v>
      </c>
      <c r="B1487" t="s">
        <v>9932</v>
      </c>
      <c r="C1487">
        <v>264</v>
      </c>
      <c r="D1487" t="s">
        <v>117</v>
      </c>
      <c r="E1487" t="s">
        <v>276</v>
      </c>
      <c r="F1487">
        <v>3</v>
      </c>
      <c r="G1487">
        <v>6</v>
      </c>
      <c r="H1487" t="s">
        <v>2</v>
      </c>
      <c r="I1487">
        <v>10</v>
      </c>
      <c r="J1487" s="22" t="s">
        <v>9935</v>
      </c>
      <c r="K1487" s="22" t="s">
        <v>9958</v>
      </c>
      <c r="L1487" t="s">
        <v>10557</v>
      </c>
      <c r="M1487" t="s">
        <v>4854</v>
      </c>
      <c r="N1487" t="s">
        <v>689</v>
      </c>
      <c r="O1487" t="s">
        <v>1378</v>
      </c>
      <c r="P1487" t="s">
        <v>4855</v>
      </c>
      <c r="Q1487" t="s">
        <v>0</v>
      </c>
      <c r="R1487" t="s">
        <v>9780</v>
      </c>
      <c r="S1487" t="s">
        <v>1939</v>
      </c>
      <c r="T1487" t="s">
        <v>1939</v>
      </c>
      <c r="U1487" s="18">
        <v>106666.63</v>
      </c>
      <c r="V1487" s="18">
        <v>0</v>
      </c>
      <c r="W1487">
        <v>75</v>
      </c>
      <c r="X1487">
        <v>0</v>
      </c>
      <c r="Y1487">
        <v>0</v>
      </c>
      <c r="Z1487">
        <v>0</v>
      </c>
      <c r="AA1487">
        <v>0</v>
      </c>
      <c r="AB1487">
        <v>0</v>
      </c>
      <c r="AC1487">
        <v>21292.76</v>
      </c>
      <c r="AD1487">
        <v>33805.56</v>
      </c>
      <c r="AE1487">
        <v>51568.31</v>
      </c>
      <c r="AF1487">
        <v>0</v>
      </c>
      <c r="AG1487">
        <v>0</v>
      </c>
      <c r="AH1487">
        <v>0</v>
      </c>
      <c r="AI1487" t="s">
        <v>4856</v>
      </c>
      <c r="AJ1487" t="s">
        <v>1947</v>
      </c>
      <c r="AK1487" t="s">
        <v>4857</v>
      </c>
      <c r="AL1487" t="s">
        <v>1396</v>
      </c>
      <c r="AM1487" t="s">
        <v>4858</v>
      </c>
      <c r="AN1487">
        <v>961221019</v>
      </c>
      <c r="AO1487" t="s">
        <v>4859</v>
      </c>
      <c r="AP1487" t="s">
        <v>1396</v>
      </c>
      <c r="AQ1487" t="s">
        <v>1396</v>
      </c>
      <c r="AR1487" t="s">
        <v>305</v>
      </c>
      <c r="AS1487" t="s">
        <v>1389</v>
      </c>
      <c r="AT1487" s="20" t="str">
        <f t="shared" si="46"/>
        <v>0385_ORNITURISMO_5_EHERDADE DA CONTENDA, EM</v>
      </c>
      <c r="AU1487" s="21">
        <f t="shared" si="47"/>
        <v>0.75</v>
      </c>
    </row>
    <row r="1488" spans="1:47" x14ac:dyDescent="0.3">
      <c r="A1488" t="s">
        <v>1377</v>
      </c>
      <c r="B1488" t="s">
        <v>9932</v>
      </c>
      <c r="C1488">
        <v>264</v>
      </c>
      <c r="D1488" t="s">
        <v>117</v>
      </c>
      <c r="E1488" t="s">
        <v>276</v>
      </c>
      <c r="F1488">
        <v>3</v>
      </c>
      <c r="G1488">
        <v>6</v>
      </c>
      <c r="H1488" t="s">
        <v>2</v>
      </c>
      <c r="I1488">
        <v>10</v>
      </c>
      <c r="J1488" s="22" t="s">
        <v>9935</v>
      </c>
      <c r="K1488" s="22" t="s">
        <v>9958</v>
      </c>
      <c r="L1488" t="s">
        <v>10557</v>
      </c>
      <c r="M1488" t="s">
        <v>4890</v>
      </c>
      <c r="N1488" t="s">
        <v>754</v>
      </c>
      <c r="O1488" t="s">
        <v>1378</v>
      </c>
      <c r="P1488" t="s">
        <v>4891</v>
      </c>
      <c r="Q1488" t="s">
        <v>0</v>
      </c>
      <c r="R1488" t="s">
        <v>9780</v>
      </c>
      <c r="S1488" t="s">
        <v>1939</v>
      </c>
      <c r="T1488" t="s">
        <v>1939</v>
      </c>
      <c r="U1488" s="18">
        <v>60000</v>
      </c>
      <c r="V1488" s="18">
        <v>0</v>
      </c>
      <c r="W1488">
        <v>75</v>
      </c>
      <c r="X1488">
        <v>0</v>
      </c>
      <c r="Y1488">
        <v>0</v>
      </c>
      <c r="Z1488">
        <v>0</v>
      </c>
      <c r="AA1488">
        <v>0</v>
      </c>
      <c r="AB1488">
        <v>0</v>
      </c>
      <c r="AC1488">
        <v>0</v>
      </c>
      <c r="AD1488">
        <v>100</v>
      </c>
      <c r="AE1488">
        <v>59900</v>
      </c>
      <c r="AF1488">
        <v>0</v>
      </c>
      <c r="AG1488">
        <v>0</v>
      </c>
      <c r="AH1488">
        <v>0</v>
      </c>
      <c r="AI1488" t="s">
        <v>4892</v>
      </c>
      <c r="AJ1488" t="s">
        <v>1396</v>
      </c>
      <c r="AK1488" t="s">
        <v>3262</v>
      </c>
      <c r="AL1488" t="s">
        <v>1396</v>
      </c>
      <c r="AM1488" t="s">
        <v>4893</v>
      </c>
      <c r="AN1488">
        <v>351266777396</v>
      </c>
      <c r="AO1488" t="s">
        <v>4894</v>
      </c>
      <c r="AP1488" t="s">
        <v>1396</v>
      </c>
      <c r="AQ1488" t="s">
        <v>1396</v>
      </c>
      <c r="AR1488" t="s">
        <v>305</v>
      </c>
      <c r="AS1488" t="s">
        <v>1389</v>
      </c>
      <c r="AT1488" s="20" t="str">
        <f t="shared" si="46"/>
        <v>0385_ORNITURISMO_5_ETURISMO DO ALENTEJO, ERT</v>
      </c>
      <c r="AU1488" s="21">
        <f t="shared" si="47"/>
        <v>0.75</v>
      </c>
    </row>
    <row r="1489" spans="1:47" x14ac:dyDescent="0.3">
      <c r="A1489" t="s">
        <v>1377</v>
      </c>
      <c r="B1489" t="s">
        <v>9932</v>
      </c>
      <c r="C1489">
        <v>264</v>
      </c>
      <c r="D1489" t="s">
        <v>9634</v>
      </c>
      <c r="E1489" t="s">
        <v>9635</v>
      </c>
      <c r="F1489">
        <v>2</v>
      </c>
      <c r="G1489">
        <v>3</v>
      </c>
      <c r="H1489" t="s">
        <v>16</v>
      </c>
      <c r="I1489">
        <v>6</v>
      </c>
      <c r="J1489" s="22" t="s">
        <v>10303</v>
      </c>
      <c r="K1489" s="22" t="s">
        <v>10032</v>
      </c>
      <c r="L1489" t="s">
        <v>451</v>
      </c>
      <c r="M1489" t="s">
        <v>4883</v>
      </c>
      <c r="N1489" t="s">
        <v>10558</v>
      </c>
      <c r="O1489" t="s">
        <v>1378</v>
      </c>
      <c r="P1489" t="s">
        <v>9200</v>
      </c>
      <c r="Q1489" t="s">
        <v>278</v>
      </c>
      <c r="R1489" t="s">
        <v>9780</v>
      </c>
      <c r="S1489" t="s">
        <v>4378</v>
      </c>
      <c r="T1489" t="s">
        <v>1928</v>
      </c>
      <c r="U1489" s="18">
        <v>550764.97</v>
      </c>
      <c r="V1489" s="18">
        <v>0</v>
      </c>
      <c r="W1489">
        <v>75</v>
      </c>
      <c r="X1489">
        <v>0</v>
      </c>
      <c r="Y1489">
        <v>0</v>
      </c>
      <c r="Z1489">
        <v>0</v>
      </c>
      <c r="AA1489">
        <v>0</v>
      </c>
      <c r="AB1489">
        <v>0</v>
      </c>
      <c r="AC1489">
        <v>0</v>
      </c>
      <c r="AD1489">
        <v>0</v>
      </c>
      <c r="AE1489">
        <v>9598.5400000000009</v>
      </c>
      <c r="AF1489">
        <v>49512.82</v>
      </c>
      <c r="AG1489">
        <v>270785.93</v>
      </c>
      <c r="AH1489">
        <v>220867.67</v>
      </c>
      <c r="AI1489" t="s">
        <v>9636</v>
      </c>
      <c r="AJ1489" t="s">
        <v>9637</v>
      </c>
      <c r="AK1489" t="s">
        <v>9638</v>
      </c>
      <c r="AL1489" t="s">
        <v>9639</v>
      </c>
      <c r="AM1489" t="s">
        <v>9640</v>
      </c>
      <c r="AN1489">
        <v>610577238</v>
      </c>
      <c r="AO1489" t="s">
        <v>9641</v>
      </c>
      <c r="AP1489" t="s">
        <v>9636</v>
      </c>
      <c r="AQ1489" t="s">
        <v>9637</v>
      </c>
      <c r="AR1489" t="s">
        <v>311</v>
      </c>
      <c r="AS1489" t="s">
        <v>1381</v>
      </c>
      <c r="AT1489" s="20" t="str">
        <f t="shared" si="46"/>
        <v>0762_HIBA_6_ECONSEJERIA DE AGRICULTURA, PESCA, AGUA Y DESARROLLO RURAL</v>
      </c>
      <c r="AU1489" s="21">
        <f t="shared" si="47"/>
        <v>0.75</v>
      </c>
    </row>
    <row r="1490" spans="1:47" x14ac:dyDescent="0.3">
      <c r="A1490" t="s">
        <v>1377</v>
      </c>
      <c r="B1490" t="s">
        <v>9932</v>
      </c>
      <c r="C1490">
        <v>264</v>
      </c>
      <c r="D1490" t="s">
        <v>9634</v>
      </c>
      <c r="E1490" t="s">
        <v>9635</v>
      </c>
      <c r="F1490">
        <v>2</v>
      </c>
      <c r="G1490">
        <v>3</v>
      </c>
      <c r="H1490" t="s">
        <v>16</v>
      </c>
      <c r="I1490">
        <v>6</v>
      </c>
      <c r="J1490" s="22" t="s">
        <v>10303</v>
      </c>
      <c r="K1490" s="22" t="s">
        <v>10032</v>
      </c>
      <c r="L1490" t="s">
        <v>451</v>
      </c>
      <c r="M1490" t="s">
        <v>9700</v>
      </c>
      <c r="N1490" t="s">
        <v>9701</v>
      </c>
      <c r="O1490" t="s">
        <v>1394</v>
      </c>
      <c r="P1490" t="s">
        <v>9702</v>
      </c>
      <c r="Q1490" t="s">
        <v>0</v>
      </c>
      <c r="R1490" t="s">
        <v>9780</v>
      </c>
      <c r="S1490" t="s">
        <v>1918</v>
      </c>
      <c r="T1490" t="s">
        <v>1395</v>
      </c>
      <c r="U1490" s="18">
        <v>418873.51</v>
      </c>
      <c r="V1490" s="18">
        <v>0</v>
      </c>
      <c r="W1490">
        <v>75</v>
      </c>
      <c r="X1490">
        <v>0</v>
      </c>
      <c r="Y1490">
        <v>0</v>
      </c>
      <c r="Z1490">
        <v>0</v>
      </c>
      <c r="AA1490">
        <v>0</v>
      </c>
      <c r="AB1490">
        <v>0</v>
      </c>
      <c r="AC1490">
        <v>0</v>
      </c>
      <c r="AD1490">
        <v>0</v>
      </c>
      <c r="AE1490">
        <v>0</v>
      </c>
      <c r="AF1490">
        <v>40320.019999999997</v>
      </c>
      <c r="AG1490">
        <v>364920.66</v>
      </c>
      <c r="AH1490">
        <v>13632.82</v>
      </c>
      <c r="AI1490" t="s">
        <v>9703</v>
      </c>
      <c r="AJ1490" t="s">
        <v>9704</v>
      </c>
      <c r="AK1490" t="s">
        <v>9703</v>
      </c>
      <c r="AL1490" t="s">
        <v>9704</v>
      </c>
      <c r="AM1490" t="s">
        <v>9705</v>
      </c>
      <c r="AN1490">
        <v>34671563293</v>
      </c>
      <c r="AO1490" t="s">
        <v>9706</v>
      </c>
      <c r="AP1490" t="s">
        <v>9707</v>
      </c>
      <c r="AQ1490" t="s">
        <v>1633</v>
      </c>
      <c r="AR1490" t="s">
        <v>332</v>
      </c>
      <c r="AS1490" t="s">
        <v>1381</v>
      </c>
      <c r="AT1490" s="20" t="str">
        <f t="shared" si="46"/>
        <v>0762_HIBA_6_EFUNDACION EUROPEA PARA LA INNOVACION INVESTIGACION DESARROLLO E IMPLEMENTACION D</v>
      </c>
      <c r="AU1490" s="21">
        <f t="shared" si="47"/>
        <v>0.75</v>
      </c>
    </row>
    <row r="1491" spans="1:47" x14ac:dyDescent="0.3">
      <c r="A1491" t="s">
        <v>1377</v>
      </c>
      <c r="B1491" t="s">
        <v>9932</v>
      </c>
      <c r="C1491">
        <v>264</v>
      </c>
      <c r="D1491" t="s">
        <v>9634</v>
      </c>
      <c r="E1491" t="s">
        <v>9635</v>
      </c>
      <c r="F1491">
        <v>2</v>
      </c>
      <c r="G1491">
        <v>3</v>
      </c>
      <c r="H1491" t="s">
        <v>16</v>
      </c>
      <c r="I1491">
        <v>6</v>
      </c>
      <c r="J1491" s="22" t="s">
        <v>10303</v>
      </c>
      <c r="K1491" s="22" t="s">
        <v>10032</v>
      </c>
      <c r="L1491" t="s">
        <v>451</v>
      </c>
      <c r="M1491" t="s">
        <v>2700</v>
      </c>
      <c r="N1491" t="s">
        <v>507</v>
      </c>
      <c r="O1491" t="s">
        <v>1378</v>
      </c>
      <c r="P1491" t="s">
        <v>2701</v>
      </c>
      <c r="Q1491" t="s">
        <v>0</v>
      </c>
      <c r="R1491" t="s">
        <v>9780</v>
      </c>
      <c r="S1491" t="s">
        <v>1390</v>
      </c>
      <c r="T1491" t="s">
        <v>1390</v>
      </c>
      <c r="U1491" s="18">
        <v>215092</v>
      </c>
      <c r="V1491" s="18">
        <v>0</v>
      </c>
      <c r="W1491">
        <v>75</v>
      </c>
      <c r="X1491">
        <v>0</v>
      </c>
      <c r="Y1491">
        <v>0</v>
      </c>
      <c r="Z1491">
        <v>0</v>
      </c>
      <c r="AA1491">
        <v>0</v>
      </c>
      <c r="AB1491">
        <v>0</v>
      </c>
      <c r="AC1491">
        <v>0</v>
      </c>
      <c r="AD1491">
        <v>0</v>
      </c>
      <c r="AE1491">
        <v>1195.18</v>
      </c>
      <c r="AF1491">
        <v>12880.29</v>
      </c>
      <c r="AG1491">
        <v>175419.09</v>
      </c>
      <c r="AH1491">
        <v>25597.43</v>
      </c>
      <c r="AI1491" t="s">
        <v>2702</v>
      </c>
      <c r="AJ1491" t="s">
        <v>1380</v>
      </c>
      <c r="AK1491" t="s">
        <v>9671</v>
      </c>
      <c r="AL1491" t="s">
        <v>1440</v>
      </c>
      <c r="AM1491" t="s">
        <v>9672</v>
      </c>
      <c r="AN1491">
        <v>630919590</v>
      </c>
      <c r="AO1491" t="s">
        <v>9673</v>
      </c>
      <c r="AP1491" t="s">
        <v>9674</v>
      </c>
      <c r="AQ1491" t="s">
        <v>9675</v>
      </c>
      <c r="AR1491" t="s">
        <v>340</v>
      </c>
      <c r="AS1491" t="s">
        <v>1389</v>
      </c>
      <c r="AT1491" s="20" t="str">
        <f t="shared" si="46"/>
        <v>0762_HIBA_6_ELABORATORIO IBERICO INTERNACIONAL DE NANOTECNOLOGIA (INL)</v>
      </c>
      <c r="AU1491" s="21">
        <f t="shared" si="47"/>
        <v>0.75</v>
      </c>
    </row>
    <row r="1492" spans="1:47" x14ac:dyDescent="0.3">
      <c r="A1492" t="s">
        <v>1377</v>
      </c>
      <c r="B1492" t="s">
        <v>9932</v>
      </c>
      <c r="C1492">
        <v>264</v>
      </c>
      <c r="D1492" t="s">
        <v>9634</v>
      </c>
      <c r="E1492" t="s">
        <v>9635</v>
      </c>
      <c r="F1492">
        <v>2</v>
      </c>
      <c r="G1492">
        <v>3</v>
      </c>
      <c r="H1492" t="s">
        <v>16</v>
      </c>
      <c r="I1492">
        <v>6</v>
      </c>
      <c r="J1492" s="22" t="s">
        <v>10303</v>
      </c>
      <c r="K1492" s="22" t="s">
        <v>10032</v>
      </c>
      <c r="L1492" t="s">
        <v>451</v>
      </c>
      <c r="M1492" t="s">
        <v>4376</v>
      </c>
      <c r="N1492" t="s">
        <v>790</v>
      </c>
      <c r="O1492" t="s">
        <v>1394</v>
      </c>
      <c r="P1492" t="s">
        <v>4377</v>
      </c>
      <c r="Q1492" t="s">
        <v>0</v>
      </c>
      <c r="R1492" t="s">
        <v>9780</v>
      </c>
      <c r="S1492" t="s">
        <v>4378</v>
      </c>
      <c r="T1492" t="s">
        <v>1928</v>
      </c>
      <c r="U1492" s="18">
        <v>257442.48</v>
      </c>
      <c r="V1492" s="18">
        <v>0</v>
      </c>
      <c r="W1492">
        <v>75</v>
      </c>
      <c r="X1492">
        <v>0</v>
      </c>
      <c r="Y1492">
        <v>0</v>
      </c>
      <c r="Z1492">
        <v>0</v>
      </c>
      <c r="AA1492">
        <v>0</v>
      </c>
      <c r="AB1492">
        <v>0</v>
      </c>
      <c r="AC1492">
        <v>0</v>
      </c>
      <c r="AD1492">
        <v>0</v>
      </c>
      <c r="AE1492">
        <v>0</v>
      </c>
      <c r="AF1492">
        <v>11806.3</v>
      </c>
      <c r="AG1492">
        <v>177271.31</v>
      </c>
      <c r="AH1492">
        <v>68364.87</v>
      </c>
      <c r="AI1492" t="s">
        <v>4379</v>
      </c>
      <c r="AJ1492" t="s">
        <v>1380</v>
      </c>
      <c r="AK1492" t="s">
        <v>9686</v>
      </c>
      <c r="AL1492" t="s">
        <v>9687</v>
      </c>
      <c r="AM1492" t="s">
        <v>9688</v>
      </c>
      <c r="AN1492">
        <v>34954179002</v>
      </c>
      <c r="AO1492" t="s">
        <v>9689</v>
      </c>
      <c r="AP1492" t="s">
        <v>4380</v>
      </c>
      <c r="AQ1492" t="s">
        <v>4381</v>
      </c>
      <c r="AR1492" t="s">
        <v>311</v>
      </c>
      <c r="AS1492" t="s">
        <v>1381</v>
      </c>
      <c r="AT1492" s="20" t="str">
        <f t="shared" si="46"/>
        <v>0762_HIBA_6_EFUNDACION ANDALUZA PARA EL DESARROLLO AEROESPACIAL</v>
      </c>
      <c r="AU1492" s="21">
        <f t="shared" si="47"/>
        <v>0.75</v>
      </c>
    </row>
    <row r="1493" spans="1:47" x14ac:dyDescent="0.3">
      <c r="A1493" t="s">
        <v>1377</v>
      </c>
      <c r="B1493" t="s">
        <v>9932</v>
      </c>
      <c r="C1493">
        <v>264</v>
      </c>
      <c r="D1493" t="s">
        <v>9634</v>
      </c>
      <c r="E1493" t="s">
        <v>9635</v>
      </c>
      <c r="F1493">
        <v>2</v>
      </c>
      <c r="G1493">
        <v>3</v>
      </c>
      <c r="H1493" t="s">
        <v>16</v>
      </c>
      <c r="I1493">
        <v>6</v>
      </c>
      <c r="J1493" s="22" t="s">
        <v>10303</v>
      </c>
      <c r="K1493" s="22" t="s">
        <v>10032</v>
      </c>
      <c r="L1493" t="s">
        <v>451</v>
      </c>
      <c r="M1493" t="s">
        <v>4404</v>
      </c>
      <c r="N1493" t="s">
        <v>762</v>
      </c>
      <c r="O1493" t="s">
        <v>1378</v>
      </c>
      <c r="P1493" t="s">
        <v>4405</v>
      </c>
      <c r="Q1493" t="s">
        <v>0</v>
      </c>
      <c r="R1493" t="s">
        <v>9780</v>
      </c>
      <c r="S1493" t="s">
        <v>4378</v>
      </c>
      <c r="T1493" t="s">
        <v>1928</v>
      </c>
      <c r="U1493" s="18">
        <v>64061</v>
      </c>
      <c r="V1493" s="18">
        <v>0</v>
      </c>
      <c r="W1493">
        <v>75</v>
      </c>
      <c r="X1493">
        <v>0</v>
      </c>
      <c r="Y1493">
        <v>0</v>
      </c>
      <c r="Z1493">
        <v>0</v>
      </c>
      <c r="AA1493">
        <v>0</v>
      </c>
      <c r="AB1493">
        <v>0</v>
      </c>
      <c r="AC1493">
        <v>0</v>
      </c>
      <c r="AD1493">
        <v>0</v>
      </c>
      <c r="AE1493">
        <v>0</v>
      </c>
      <c r="AF1493">
        <v>15807.96</v>
      </c>
      <c r="AG1493">
        <v>38643.89</v>
      </c>
      <c r="AH1493">
        <v>9609.15</v>
      </c>
      <c r="AI1493" t="s">
        <v>10559</v>
      </c>
      <c r="AJ1493" t="s">
        <v>1380</v>
      </c>
      <c r="AK1493" t="s">
        <v>10560</v>
      </c>
      <c r="AL1493" t="s">
        <v>10072</v>
      </c>
      <c r="AM1493" t="s">
        <v>10073</v>
      </c>
      <c r="AN1493">
        <v>34955039842</v>
      </c>
      <c r="AO1493" t="s">
        <v>9708</v>
      </c>
      <c r="AP1493" t="s">
        <v>10561</v>
      </c>
      <c r="AQ1493" t="s">
        <v>3047</v>
      </c>
      <c r="AR1493" t="s">
        <v>311</v>
      </c>
      <c r="AS1493" t="s">
        <v>1381</v>
      </c>
      <c r="AT1493" s="20" t="str">
        <f t="shared" si="46"/>
        <v>0762_HIBA_6_EAGENCIA DE INNOVACION Y DESARROLLO DE ANDALUCIA</v>
      </c>
      <c r="AU1493" s="21">
        <f t="shared" si="47"/>
        <v>0.75</v>
      </c>
    </row>
    <row r="1494" spans="1:47" x14ac:dyDescent="0.3">
      <c r="A1494" s="17" t="s">
        <v>1377</v>
      </c>
      <c r="B1494" s="17" t="s">
        <v>9932</v>
      </c>
      <c r="C1494">
        <v>264</v>
      </c>
      <c r="D1494" s="17" t="s">
        <v>9634</v>
      </c>
      <c r="E1494" s="17" t="s">
        <v>9635</v>
      </c>
      <c r="F1494">
        <v>2</v>
      </c>
      <c r="G1494">
        <v>3</v>
      </c>
      <c r="H1494" s="17" t="s">
        <v>16</v>
      </c>
      <c r="I1494">
        <v>6</v>
      </c>
      <c r="J1494" s="22" t="s">
        <v>10303</v>
      </c>
      <c r="K1494" s="22" t="s">
        <v>10032</v>
      </c>
      <c r="L1494" s="17" t="s">
        <v>451</v>
      </c>
      <c r="M1494" s="17" t="s">
        <v>9663</v>
      </c>
      <c r="N1494" s="17" t="s">
        <v>9664</v>
      </c>
      <c r="O1494" s="17" t="s">
        <v>1378</v>
      </c>
      <c r="P1494" s="17" t="s">
        <v>9665</v>
      </c>
      <c r="Q1494" s="17" t="s">
        <v>0</v>
      </c>
      <c r="R1494" s="17" t="s">
        <v>9780</v>
      </c>
      <c r="S1494" s="17" t="s">
        <v>4378</v>
      </c>
      <c r="T1494" s="17" t="s">
        <v>1928</v>
      </c>
      <c r="U1494" s="18">
        <v>29335.03</v>
      </c>
      <c r="V1494" s="18">
        <v>0</v>
      </c>
      <c r="W1494" s="17">
        <v>75</v>
      </c>
      <c r="X1494" s="17">
        <v>0</v>
      </c>
      <c r="Y1494" s="17">
        <v>0</v>
      </c>
      <c r="Z1494" s="17">
        <v>0</v>
      </c>
      <c r="AA1494" s="17">
        <v>0</v>
      </c>
      <c r="AB1494" s="17">
        <v>0</v>
      </c>
      <c r="AC1494" s="17">
        <v>0</v>
      </c>
      <c r="AD1494" s="17">
        <v>0</v>
      </c>
      <c r="AE1494" s="17">
        <v>0</v>
      </c>
      <c r="AF1494" s="17">
        <v>9950</v>
      </c>
      <c r="AG1494" s="17">
        <v>0</v>
      </c>
      <c r="AH1494" s="17">
        <v>19385.03</v>
      </c>
      <c r="AI1494" s="17" t="s">
        <v>9666</v>
      </c>
      <c r="AJ1494" s="17" t="s">
        <v>2115</v>
      </c>
      <c r="AK1494" s="17" t="s">
        <v>9667</v>
      </c>
      <c r="AL1494" s="17" t="s">
        <v>9289</v>
      </c>
      <c r="AM1494" s="17" t="s">
        <v>9668</v>
      </c>
      <c r="AN1494">
        <v>34620562015</v>
      </c>
      <c r="AO1494" s="17" t="s">
        <v>9669</v>
      </c>
      <c r="AP1494" s="17" t="s">
        <v>9670</v>
      </c>
      <c r="AQ1494" s="17" t="s">
        <v>3133</v>
      </c>
      <c r="AR1494" s="17" t="s">
        <v>332</v>
      </c>
      <c r="AS1494" s="17" t="s">
        <v>1381</v>
      </c>
      <c r="AT1494" s="20" t="str">
        <f t="shared" si="46"/>
        <v>0762_HIBA_6_EIES GALILEO GALILEI</v>
      </c>
      <c r="AU1494" s="21">
        <f t="shared" si="47"/>
        <v>0.75</v>
      </c>
    </row>
    <row r="1495" spans="1:47" x14ac:dyDescent="0.3">
      <c r="A1495" s="17" t="s">
        <v>1377</v>
      </c>
      <c r="B1495" s="17" t="s">
        <v>9932</v>
      </c>
      <c r="C1495">
        <v>264</v>
      </c>
      <c r="D1495" s="17" t="s">
        <v>9634</v>
      </c>
      <c r="E1495" s="17" t="s">
        <v>9635</v>
      </c>
      <c r="F1495">
        <v>2</v>
      </c>
      <c r="G1495">
        <v>3</v>
      </c>
      <c r="H1495" s="17" t="s">
        <v>16</v>
      </c>
      <c r="I1495">
        <v>6</v>
      </c>
      <c r="J1495" s="22" t="s">
        <v>10303</v>
      </c>
      <c r="K1495" s="22" t="s">
        <v>10032</v>
      </c>
      <c r="L1495" s="17" t="s">
        <v>451</v>
      </c>
      <c r="M1495" s="17" t="s">
        <v>1953</v>
      </c>
      <c r="N1495" s="17" t="s">
        <v>306</v>
      </c>
      <c r="O1495" s="17" t="s">
        <v>1378</v>
      </c>
      <c r="P1495" s="17" t="s">
        <v>1954</v>
      </c>
      <c r="Q1495" s="17" t="s">
        <v>0</v>
      </c>
      <c r="R1495" s="17" t="s">
        <v>9780</v>
      </c>
      <c r="S1495" s="17" t="s">
        <v>1382</v>
      </c>
      <c r="T1495" s="17" t="s">
        <v>1382</v>
      </c>
      <c r="U1495" s="18">
        <v>140000.16</v>
      </c>
      <c r="V1495" s="18">
        <v>0</v>
      </c>
      <c r="W1495" s="17">
        <v>75</v>
      </c>
      <c r="X1495" s="17">
        <v>0</v>
      </c>
      <c r="Y1495" s="17">
        <v>0</v>
      </c>
      <c r="Z1495" s="17">
        <v>0</v>
      </c>
      <c r="AA1495" s="17">
        <v>0</v>
      </c>
      <c r="AB1495" s="17">
        <v>0</v>
      </c>
      <c r="AC1495" s="17">
        <v>0</v>
      </c>
      <c r="AD1495" s="17">
        <v>0</v>
      </c>
      <c r="AE1495" s="17">
        <v>0</v>
      </c>
      <c r="AF1495" s="17">
        <v>20559.689999999999</v>
      </c>
      <c r="AG1495" s="17">
        <v>72428.34</v>
      </c>
      <c r="AH1495" s="17">
        <v>47012.13</v>
      </c>
      <c r="AI1495" s="17" t="s">
        <v>9734</v>
      </c>
      <c r="AJ1495" s="17" t="s">
        <v>9735</v>
      </c>
      <c r="AK1495" s="17" t="s">
        <v>9736</v>
      </c>
      <c r="AL1495" s="17" t="s">
        <v>3929</v>
      </c>
      <c r="AM1495" s="17" t="s">
        <v>9737</v>
      </c>
      <c r="AN1495">
        <v>351964492818</v>
      </c>
      <c r="AO1495" s="17" t="s">
        <v>8572</v>
      </c>
      <c r="AP1495" s="17" t="s">
        <v>3344</v>
      </c>
      <c r="AQ1495" s="17" t="s">
        <v>9738</v>
      </c>
      <c r="AR1495" s="17" t="s">
        <v>307</v>
      </c>
      <c r="AS1495" s="17" t="s">
        <v>1389</v>
      </c>
      <c r="AT1495" s="20" t="str">
        <f t="shared" si="46"/>
        <v>0762_HIBA_6_EUNIVERSIDADE DO ALGARVE</v>
      </c>
      <c r="AU1495" s="21">
        <f t="shared" si="47"/>
        <v>0.75</v>
      </c>
    </row>
    <row r="1496" spans="1:47" x14ac:dyDescent="0.3">
      <c r="A1496" s="17" t="s">
        <v>1377</v>
      </c>
      <c r="B1496" s="17" t="s">
        <v>9932</v>
      </c>
      <c r="C1496">
        <v>264</v>
      </c>
      <c r="D1496" s="17" t="s">
        <v>9634</v>
      </c>
      <c r="E1496" s="17" t="s">
        <v>9635</v>
      </c>
      <c r="F1496">
        <v>2</v>
      </c>
      <c r="G1496">
        <v>3</v>
      </c>
      <c r="H1496" s="17" t="s">
        <v>16</v>
      </c>
      <c r="I1496">
        <v>6</v>
      </c>
      <c r="J1496" s="22" t="s">
        <v>10303</v>
      </c>
      <c r="K1496" s="22" t="s">
        <v>10032</v>
      </c>
      <c r="L1496" s="17" t="s">
        <v>451</v>
      </c>
      <c r="M1496" s="17" t="s">
        <v>6056</v>
      </c>
      <c r="N1496" s="17" t="s">
        <v>275</v>
      </c>
      <c r="O1496" s="17" t="s">
        <v>1394</v>
      </c>
      <c r="P1496" s="17" t="s">
        <v>6057</v>
      </c>
      <c r="Q1496" s="17" t="s">
        <v>0</v>
      </c>
      <c r="R1496" s="17" t="s">
        <v>9780</v>
      </c>
      <c r="S1496" s="17" t="s">
        <v>1918</v>
      </c>
      <c r="T1496" s="17" t="s">
        <v>1395</v>
      </c>
      <c r="U1496" s="18">
        <v>189046</v>
      </c>
      <c r="V1496" s="18">
        <v>0</v>
      </c>
      <c r="W1496" s="17">
        <v>75</v>
      </c>
      <c r="X1496" s="17">
        <v>0</v>
      </c>
      <c r="Y1496" s="17">
        <v>0</v>
      </c>
      <c r="Z1496" s="17">
        <v>0</v>
      </c>
      <c r="AA1496" s="17">
        <v>0</v>
      </c>
      <c r="AB1496" s="17">
        <v>0</v>
      </c>
      <c r="AC1496" s="17">
        <v>11196.34</v>
      </c>
      <c r="AD1496" s="17">
        <v>0</v>
      </c>
      <c r="AE1496" s="17">
        <v>0</v>
      </c>
      <c r="AF1496" s="17">
        <v>40338.5</v>
      </c>
      <c r="AG1496" s="17">
        <v>132336.15</v>
      </c>
      <c r="AH1496" s="17">
        <v>5175</v>
      </c>
      <c r="AI1496" s="17" t="s">
        <v>6058</v>
      </c>
      <c r="AJ1496" s="17" t="s">
        <v>1380</v>
      </c>
      <c r="AK1496" s="17" t="s">
        <v>9450</v>
      </c>
      <c r="AL1496" s="17" t="s">
        <v>9658</v>
      </c>
      <c r="AM1496" s="17" t="s">
        <v>9451</v>
      </c>
      <c r="AN1496">
        <v>34639991527</v>
      </c>
      <c r="AO1496" s="17" t="s">
        <v>9659</v>
      </c>
      <c r="AP1496" s="17" t="s">
        <v>6058</v>
      </c>
      <c r="AQ1496" s="17" t="s">
        <v>1380</v>
      </c>
      <c r="AR1496" s="17" t="s">
        <v>311</v>
      </c>
      <c r="AS1496" s="17" t="s">
        <v>1381</v>
      </c>
      <c r="AT1496" s="20" t="str">
        <f t="shared" si="46"/>
        <v>0762_HIBA_6_EFUNDACION DELEGACION FUNDACION FINNOVA</v>
      </c>
      <c r="AU1496" s="21">
        <f t="shared" si="47"/>
        <v>0.75</v>
      </c>
    </row>
    <row r="1497" spans="1:47" x14ac:dyDescent="0.3">
      <c r="A1497" s="17" t="s">
        <v>1377</v>
      </c>
      <c r="B1497" s="17" t="s">
        <v>9932</v>
      </c>
      <c r="C1497">
        <v>264</v>
      </c>
      <c r="D1497" s="17" t="s">
        <v>9634</v>
      </c>
      <c r="E1497" s="17" t="s">
        <v>9635</v>
      </c>
      <c r="F1497">
        <v>2</v>
      </c>
      <c r="G1497">
        <v>3</v>
      </c>
      <c r="H1497" s="17" t="s">
        <v>16</v>
      </c>
      <c r="I1497">
        <v>6</v>
      </c>
      <c r="J1497" s="22" t="s">
        <v>10303</v>
      </c>
      <c r="K1497" s="22" t="s">
        <v>10032</v>
      </c>
      <c r="L1497" s="17" t="s">
        <v>451</v>
      </c>
      <c r="M1497" s="17" t="s">
        <v>9723</v>
      </c>
      <c r="N1497" s="17" t="s">
        <v>9724</v>
      </c>
      <c r="O1497" s="17" t="s">
        <v>1378</v>
      </c>
      <c r="P1497" s="17" t="s">
        <v>9725</v>
      </c>
      <c r="Q1497" s="17" t="s">
        <v>0</v>
      </c>
      <c r="R1497" s="17" t="s">
        <v>9780</v>
      </c>
      <c r="S1497" s="17" t="s">
        <v>1771</v>
      </c>
      <c r="T1497" s="17" t="s">
        <v>1395</v>
      </c>
      <c r="U1497" s="18">
        <v>369214.96</v>
      </c>
      <c r="V1497" s="18">
        <v>0</v>
      </c>
      <c r="W1497" s="17">
        <v>75</v>
      </c>
      <c r="X1497" s="17">
        <v>0</v>
      </c>
      <c r="Y1497" s="17">
        <v>0</v>
      </c>
      <c r="Z1497" s="17">
        <v>0</v>
      </c>
      <c r="AA1497" s="17">
        <v>0</v>
      </c>
      <c r="AB1497" s="17">
        <v>0</v>
      </c>
      <c r="AC1497" s="17">
        <v>0</v>
      </c>
      <c r="AD1497" s="17">
        <v>0</v>
      </c>
      <c r="AE1497" s="17">
        <v>0</v>
      </c>
      <c r="AF1497" s="17">
        <v>137265.46</v>
      </c>
      <c r="AG1497" s="17">
        <v>155943.48000000001</v>
      </c>
      <c r="AH1497" s="17">
        <v>76006.02</v>
      </c>
      <c r="AI1497" s="17" t="s">
        <v>9726</v>
      </c>
      <c r="AJ1497" s="17" t="s">
        <v>1380</v>
      </c>
      <c r="AK1497" s="17" t="s">
        <v>9727</v>
      </c>
      <c r="AL1497" s="17" t="s">
        <v>9728</v>
      </c>
      <c r="AM1497" s="17" t="s">
        <v>9729</v>
      </c>
      <c r="AN1497">
        <v>686791354</v>
      </c>
      <c r="AO1497" s="17" t="s">
        <v>9730</v>
      </c>
      <c r="AP1497" s="17" t="s">
        <v>5540</v>
      </c>
      <c r="AQ1497" s="17" t="s">
        <v>5541</v>
      </c>
      <c r="AR1497" s="17" t="s">
        <v>364</v>
      </c>
      <c r="AS1497" s="17" t="s">
        <v>1381</v>
      </c>
      <c r="AT1497" s="20" t="str">
        <f t="shared" si="46"/>
        <v>0762_HIBA_6_EINSTITUTO NACIONAL DE TECNICA AEROESPACIAL ESTEBAN TERRADAS (INTA)</v>
      </c>
      <c r="AU1497" s="21">
        <f t="shared" si="47"/>
        <v>0.75</v>
      </c>
    </row>
    <row r="1498" spans="1:47" x14ac:dyDescent="0.3">
      <c r="A1498" s="17" t="s">
        <v>1377</v>
      </c>
      <c r="B1498" s="17" t="s">
        <v>9932</v>
      </c>
      <c r="C1498">
        <v>264</v>
      </c>
      <c r="D1498" s="17" t="s">
        <v>9634</v>
      </c>
      <c r="E1498" s="17" t="s">
        <v>9635</v>
      </c>
      <c r="F1498">
        <v>2</v>
      </c>
      <c r="G1498">
        <v>3</v>
      </c>
      <c r="H1498" s="17" t="s">
        <v>16</v>
      </c>
      <c r="I1498">
        <v>6</v>
      </c>
      <c r="J1498" s="22" t="s">
        <v>10303</v>
      </c>
      <c r="K1498" s="22" t="s">
        <v>10032</v>
      </c>
      <c r="L1498" s="17" t="s">
        <v>451</v>
      </c>
      <c r="M1498" s="17" t="s">
        <v>2348</v>
      </c>
      <c r="N1498" s="17" t="s">
        <v>274</v>
      </c>
      <c r="O1498" s="17" t="s">
        <v>1378</v>
      </c>
      <c r="P1498" s="17" t="s">
        <v>2349</v>
      </c>
      <c r="Q1498" s="17" t="s">
        <v>0</v>
      </c>
      <c r="R1498" s="17" t="s">
        <v>9780</v>
      </c>
      <c r="S1498" s="17" t="s">
        <v>3347</v>
      </c>
      <c r="T1498" s="17" t="s">
        <v>1395</v>
      </c>
      <c r="U1498" s="18">
        <v>1164868.8899999999</v>
      </c>
      <c r="V1498" s="18">
        <v>0</v>
      </c>
      <c r="W1498" s="17">
        <v>75</v>
      </c>
      <c r="X1498" s="17">
        <v>0</v>
      </c>
      <c r="Y1498" s="17">
        <v>0</v>
      </c>
      <c r="Z1498" s="17">
        <v>0</v>
      </c>
      <c r="AA1498" s="17">
        <v>0</v>
      </c>
      <c r="AB1498" s="17">
        <v>0</v>
      </c>
      <c r="AC1498" s="17">
        <v>0</v>
      </c>
      <c r="AD1498" s="17">
        <v>0</v>
      </c>
      <c r="AE1498" s="17">
        <v>0</v>
      </c>
      <c r="AF1498" s="17">
        <v>264296.18</v>
      </c>
      <c r="AG1498" s="17">
        <v>743423.08</v>
      </c>
      <c r="AH1498" s="17">
        <v>157149.64000000001</v>
      </c>
      <c r="AI1498" s="17" t="s">
        <v>10562</v>
      </c>
      <c r="AJ1498" s="17" t="s">
        <v>10563</v>
      </c>
      <c r="AK1498" s="17" t="s">
        <v>9719</v>
      </c>
      <c r="AL1498" s="17" t="s">
        <v>9720</v>
      </c>
      <c r="AM1498" s="17" t="s">
        <v>9721</v>
      </c>
      <c r="AN1498">
        <v>957218536</v>
      </c>
      <c r="AO1498" s="17" t="s">
        <v>9722</v>
      </c>
      <c r="AP1498" s="17" t="s">
        <v>10562</v>
      </c>
      <c r="AQ1498" s="17" t="s">
        <v>10563</v>
      </c>
      <c r="AR1498" s="17" t="s">
        <v>332</v>
      </c>
      <c r="AS1498" s="17" t="s">
        <v>1381</v>
      </c>
      <c r="AT1498" s="20" t="str">
        <f t="shared" si="46"/>
        <v>0762_HIBA_6_EUNIVERSIDAD DE CORDOBA</v>
      </c>
      <c r="AU1498" s="21">
        <f t="shared" si="47"/>
        <v>0.75</v>
      </c>
    </row>
    <row r="1499" spans="1:47" x14ac:dyDescent="0.3">
      <c r="A1499" s="17" t="s">
        <v>1377</v>
      </c>
      <c r="B1499" s="17" t="s">
        <v>9932</v>
      </c>
      <c r="C1499">
        <v>264</v>
      </c>
      <c r="D1499" s="17" t="s">
        <v>9634</v>
      </c>
      <c r="E1499" s="17" t="s">
        <v>9635</v>
      </c>
      <c r="F1499">
        <v>2</v>
      </c>
      <c r="G1499">
        <v>3</v>
      </c>
      <c r="H1499" s="17" t="s">
        <v>16</v>
      </c>
      <c r="I1499">
        <v>6</v>
      </c>
      <c r="J1499" s="22" t="s">
        <v>10303</v>
      </c>
      <c r="K1499" s="22" t="s">
        <v>10032</v>
      </c>
      <c r="L1499" s="17" t="s">
        <v>451</v>
      </c>
      <c r="M1499" s="17" t="s">
        <v>9676</v>
      </c>
      <c r="N1499" s="17" t="s">
        <v>9677</v>
      </c>
      <c r="O1499" s="17" t="s">
        <v>1394</v>
      </c>
      <c r="P1499" s="17" t="s">
        <v>9678</v>
      </c>
      <c r="Q1499" s="17" t="s">
        <v>0</v>
      </c>
      <c r="R1499" s="17" t="s">
        <v>9780</v>
      </c>
      <c r="S1499" s="17" t="s">
        <v>1742</v>
      </c>
      <c r="T1499" s="17" t="s">
        <v>1395</v>
      </c>
      <c r="U1499" s="18">
        <v>179865.04</v>
      </c>
      <c r="V1499" s="18">
        <v>0</v>
      </c>
      <c r="W1499" s="17">
        <v>75</v>
      </c>
      <c r="X1499" s="17">
        <v>0</v>
      </c>
      <c r="Y1499" s="17">
        <v>0</v>
      </c>
      <c r="Z1499" s="17">
        <v>0</v>
      </c>
      <c r="AA1499" s="17">
        <v>0</v>
      </c>
      <c r="AB1499" s="17">
        <v>0</v>
      </c>
      <c r="AC1499" s="17">
        <v>0</v>
      </c>
      <c r="AD1499" s="17">
        <v>0</v>
      </c>
      <c r="AE1499" s="17">
        <v>254.59</v>
      </c>
      <c r="AF1499" s="17">
        <v>32368.74</v>
      </c>
      <c r="AG1499" s="17">
        <v>89716.479999999996</v>
      </c>
      <c r="AH1499" s="17">
        <v>57525.23</v>
      </c>
      <c r="AI1499" s="17" t="s">
        <v>9679</v>
      </c>
      <c r="AJ1499" s="17" t="s">
        <v>2115</v>
      </c>
      <c r="AK1499" s="17" t="s">
        <v>9680</v>
      </c>
      <c r="AL1499" s="17" t="s">
        <v>9681</v>
      </c>
      <c r="AM1499" s="17" t="s">
        <v>9682</v>
      </c>
      <c r="AN1499">
        <v>34954422416</v>
      </c>
      <c r="AO1499" s="17" t="s">
        <v>9683</v>
      </c>
      <c r="AP1499" s="17" t="s">
        <v>9684</v>
      </c>
      <c r="AQ1499" s="17" t="s">
        <v>9685</v>
      </c>
      <c r="AR1499" s="17" t="s">
        <v>311</v>
      </c>
      <c r="AS1499" s="17" t="s">
        <v>1381</v>
      </c>
      <c r="AT1499" s="20" t="str">
        <f t="shared" si="46"/>
        <v>0762_HIBA_6_ECOOPERATIVAS AGROALIMENTARIAS DE ANDALUCIA</v>
      </c>
      <c r="AU1499" s="21">
        <f t="shared" si="47"/>
        <v>0.75</v>
      </c>
    </row>
    <row r="1500" spans="1:47" x14ac:dyDescent="0.3">
      <c r="A1500" s="17" t="s">
        <v>1377</v>
      </c>
      <c r="B1500" s="17" t="s">
        <v>9932</v>
      </c>
      <c r="C1500">
        <v>264</v>
      </c>
      <c r="D1500" s="17" t="s">
        <v>9634</v>
      </c>
      <c r="E1500" s="17" t="s">
        <v>9635</v>
      </c>
      <c r="F1500">
        <v>2</v>
      </c>
      <c r="G1500">
        <v>3</v>
      </c>
      <c r="H1500" s="17" t="s">
        <v>16</v>
      </c>
      <c r="I1500">
        <v>6</v>
      </c>
      <c r="J1500" s="22" t="s">
        <v>10303</v>
      </c>
      <c r="K1500" s="22" t="s">
        <v>10032</v>
      </c>
      <c r="L1500" s="17" t="s">
        <v>451</v>
      </c>
      <c r="M1500" s="17" t="s">
        <v>2229</v>
      </c>
      <c r="N1500" s="17" t="s">
        <v>290</v>
      </c>
      <c r="O1500" s="17" t="s">
        <v>1378</v>
      </c>
      <c r="P1500" s="17" t="s">
        <v>2230</v>
      </c>
      <c r="Q1500" s="17" t="s">
        <v>0</v>
      </c>
      <c r="R1500" s="17" t="s">
        <v>9780</v>
      </c>
      <c r="S1500" s="17" t="s">
        <v>1379</v>
      </c>
      <c r="T1500" s="17" t="s">
        <v>1379</v>
      </c>
      <c r="U1500" s="18">
        <v>275000</v>
      </c>
      <c r="V1500" s="18">
        <v>0</v>
      </c>
      <c r="W1500" s="17">
        <v>75</v>
      </c>
      <c r="X1500" s="17">
        <v>0</v>
      </c>
      <c r="Y1500" s="17">
        <v>0</v>
      </c>
      <c r="Z1500" s="17">
        <v>0</v>
      </c>
      <c r="AA1500" s="17">
        <v>0</v>
      </c>
      <c r="AB1500" s="17">
        <v>0</v>
      </c>
      <c r="AC1500" s="17">
        <v>0</v>
      </c>
      <c r="AD1500" s="17">
        <v>0</v>
      </c>
      <c r="AE1500" s="17">
        <v>0</v>
      </c>
      <c r="AF1500" s="17">
        <v>88190.57</v>
      </c>
      <c r="AG1500" s="17">
        <v>127735.39</v>
      </c>
      <c r="AH1500" s="17">
        <v>59074.05</v>
      </c>
      <c r="AI1500" s="17" t="s">
        <v>2520</v>
      </c>
      <c r="AJ1500" s="17" t="s">
        <v>1676</v>
      </c>
      <c r="AK1500" s="17" t="s">
        <v>2633</v>
      </c>
      <c r="AL1500" s="17" t="s">
        <v>2634</v>
      </c>
      <c r="AM1500" s="17" t="s">
        <v>2635</v>
      </c>
      <c r="AN1500">
        <v>34660476315</v>
      </c>
      <c r="AO1500" s="17" t="s">
        <v>9739</v>
      </c>
      <c r="AP1500" s="17" t="s">
        <v>9740</v>
      </c>
      <c r="AQ1500" s="17" t="s">
        <v>3276</v>
      </c>
      <c r="AR1500" s="17" t="s">
        <v>291</v>
      </c>
      <c r="AS1500" s="17" t="s">
        <v>1381</v>
      </c>
      <c r="AT1500" s="20" t="str">
        <f t="shared" si="46"/>
        <v>0762_HIBA_6_EFUNDACION FUNDECYT - PARQUE CIENTIFICO Y TECNOLOGICO DE EXTREMADURA (FUNDECYT - PCTEX)</v>
      </c>
      <c r="AU1500" s="21">
        <f t="shared" si="47"/>
        <v>0.75</v>
      </c>
    </row>
    <row r="1501" spans="1:47" x14ac:dyDescent="0.3">
      <c r="A1501" s="17" t="s">
        <v>1377</v>
      </c>
      <c r="B1501" s="17" t="s">
        <v>9932</v>
      </c>
      <c r="C1501">
        <v>264</v>
      </c>
      <c r="D1501" s="17" t="s">
        <v>9634</v>
      </c>
      <c r="E1501" s="17" t="s">
        <v>9635</v>
      </c>
      <c r="F1501">
        <v>2</v>
      </c>
      <c r="G1501">
        <v>3</v>
      </c>
      <c r="H1501" s="17" t="s">
        <v>16</v>
      </c>
      <c r="I1501">
        <v>6</v>
      </c>
      <c r="J1501" s="22" t="s">
        <v>10303</v>
      </c>
      <c r="K1501" s="22" t="s">
        <v>10032</v>
      </c>
      <c r="L1501" s="17" t="s">
        <v>451</v>
      </c>
      <c r="M1501" s="17" t="s">
        <v>5468</v>
      </c>
      <c r="N1501" s="17" t="s">
        <v>5469</v>
      </c>
      <c r="O1501" s="17" t="s">
        <v>1378</v>
      </c>
      <c r="P1501" s="17" t="s">
        <v>5470</v>
      </c>
      <c r="Q1501" s="17" t="s">
        <v>0</v>
      </c>
      <c r="R1501" s="17" t="s">
        <v>9780</v>
      </c>
      <c r="S1501" s="17" t="s">
        <v>10476</v>
      </c>
      <c r="T1501" s="17" t="s">
        <v>1464</v>
      </c>
      <c r="U1501" s="18">
        <v>114993</v>
      </c>
      <c r="V1501" s="18">
        <v>0</v>
      </c>
      <c r="W1501" s="17">
        <v>75</v>
      </c>
      <c r="X1501" s="17">
        <v>0</v>
      </c>
      <c r="Y1501" s="17">
        <v>0</v>
      </c>
      <c r="Z1501" s="17">
        <v>0</v>
      </c>
      <c r="AA1501" s="17">
        <v>0</v>
      </c>
      <c r="AB1501" s="17">
        <v>0</v>
      </c>
      <c r="AC1501" s="17">
        <v>0</v>
      </c>
      <c r="AD1501" s="17">
        <v>0</v>
      </c>
      <c r="AE1501" s="17">
        <v>0</v>
      </c>
      <c r="AF1501" s="17">
        <v>5995.87</v>
      </c>
      <c r="AG1501" s="17">
        <v>100052.13</v>
      </c>
      <c r="AH1501" s="17">
        <v>8945</v>
      </c>
      <c r="AI1501" s="17" t="s">
        <v>5471</v>
      </c>
      <c r="AJ1501" s="17" t="s">
        <v>1803</v>
      </c>
      <c r="AK1501" s="17" t="s">
        <v>8821</v>
      </c>
      <c r="AL1501" s="17" t="s">
        <v>9731</v>
      </c>
      <c r="AM1501" s="17" t="s">
        <v>9732</v>
      </c>
      <c r="AN1501">
        <v>34981541071</v>
      </c>
      <c r="AO1501" s="17" t="s">
        <v>9733</v>
      </c>
      <c r="AP1501" s="17" t="s">
        <v>5471</v>
      </c>
      <c r="AQ1501" s="17" t="s">
        <v>1803</v>
      </c>
      <c r="AR1501" s="17" t="s">
        <v>342</v>
      </c>
      <c r="AS1501" s="17" t="s">
        <v>1381</v>
      </c>
      <c r="AT1501" s="20" t="str">
        <f t="shared" si="46"/>
        <v>0762_HIBA_6_EAGENCIA GALLEGA DE INNOVACION</v>
      </c>
      <c r="AU1501" s="21">
        <f t="shared" si="47"/>
        <v>0.75</v>
      </c>
    </row>
    <row r="1502" spans="1:47" x14ac:dyDescent="0.3">
      <c r="A1502" s="17" t="s">
        <v>1377</v>
      </c>
      <c r="B1502" s="17" t="s">
        <v>9932</v>
      </c>
      <c r="C1502">
        <v>264</v>
      </c>
      <c r="D1502" s="17" t="s">
        <v>9634</v>
      </c>
      <c r="E1502" s="17" t="s">
        <v>9635</v>
      </c>
      <c r="F1502">
        <v>2</v>
      </c>
      <c r="G1502">
        <v>3</v>
      </c>
      <c r="H1502" s="17" t="s">
        <v>16</v>
      </c>
      <c r="I1502">
        <v>6</v>
      </c>
      <c r="J1502" s="22" t="s">
        <v>10303</v>
      </c>
      <c r="K1502" s="22" t="s">
        <v>10032</v>
      </c>
      <c r="L1502" s="17" t="s">
        <v>451</v>
      </c>
      <c r="M1502" s="17" t="s">
        <v>9649</v>
      </c>
      <c r="N1502" s="17" t="s">
        <v>9650</v>
      </c>
      <c r="O1502" s="17" t="s">
        <v>1394</v>
      </c>
      <c r="P1502" s="17" t="s">
        <v>9651</v>
      </c>
      <c r="Q1502" s="17" t="s">
        <v>0</v>
      </c>
      <c r="R1502" s="17" t="s">
        <v>9780</v>
      </c>
      <c r="S1502" s="17" t="s">
        <v>1939</v>
      </c>
      <c r="T1502" s="17" t="s">
        <v>1939</v>
      </c>
      <c r="U1502" s="18">
        <v>0</v>
      </c>
      <c r="V1502" s="18">
        <v>198842.81</v>
      </c>
      <c r="W1502" s="17">
        <v>0</v>
      </c>
      <c r="X1502" s="17">
        <v>75</v>
      </c>
      <c r="Y1502" s="17">
        <v>0</v>
      </c>
      <c r="Z1502" s="17">
        <v>0</v>
      </c>
      <c r="AA1502" s="17">
        <v>0</v>
      </c>
      <c r="AB1502" s="17">
        <v>0</v>
      </c>
      <c r="AC1502" s="17">
        <v>0</v>
      </c>
      <c r="AD1502" s="17">
        <v>0</v>
      </c>
      <c r="AE1502" s="17">
        <v>0</v>
      </c>
      <c r="AF1502" s="17">
        <v>72035.64</v>
      </c>
      <c r="AG1502" s="17">
        <v>71357.88</v>
      </c>
      <c r="AH1502" s="17">
        <v>55449.29</v>
      </c>
      <c r="AI1502" s="17" t="s">
        <v>9652</v>
      </c>
      <c r="AJ1502" s="17" t="s">
        <v>1380</v>
      </c>
      <c r="AK1502" s="17" t="s">
        <v>9653</v>
      </c>
      <c r="AL1502" s="17" t="s">
        <v>9654</v>
      </c>
      <c r="AM1502" s="17" t="s">
        <v>9655</v>
      </c>
      <c r="AN1502">
        <v>351918422209</v>
      </c>
      <c r="AO1502" s="17" t="s">
        <v>9656</v>
      </c>
      <c r="AP1502" s="17" t="s">
        <v>9657</v>
      </c>
      <c r="AQ1502" s="17" t="s">
        <v>2158</v>
      </c>
      <c r="AR1502" s="17" t="s">
        <v>305</v>
      </c>
      <c r="AS1502" s="17" t="s">
        <v>1389</v>
      </c>
      <c r="AT1502" s="20" t="str">
        <f t="shared" si="46"/>
        <v>0762_HIBA_6_ECONSULAI CONSULTORIA AGRO INDUSTRIAL LDA</v>
      </c>
      <c r="AU1502" s="21">
        <f t="shared" si="47"/>
        <v>0.75</v>
      </c>
    </row>
    <row r="1503" spans="1:47" x14ac:dyDescent="0.3">
      <c r="A1503" s="17" t="s">
        <v>1377</v>
      </c>
      <c r="B1503" s="17" t="s">
        <v>9932</v>
      </c>
      <c r="C1503">
        <v>264</v>
      </c>
      <c r="D1503" s="17" t="s">
        <v>9634</v>
      </c>
      <c r="E1503" s="17" t="s">
        <v>9635</v>
      </c>
      <c r="F1503">
        <v>2</v>
      </c>
      <c r="G1503">
        <v>3</v>
      </c>
      <c r="H1503" s="17" t="s">
        <v>16</v>
      </c>
      <c r="I1503">
        <v>6</v>
      </c>
      <c r="J1503" s="22" t="s">
        <v>10303</v>
      </c>
      <c r="K1503" s="22" t="s">
        <v>10032</v>
      </c>
      <c r="L1503" s="17" t="s">
        <v>451</v>
      </c>
      <c r="M1503" s="17" t="s">
        <v>9709</v>
      </c>
      <c r="N1503" s="17" t="s">
        <v>9710</v>
      </c>
      <c r="O1503" s="17" t="s">
        <v>1394</v>
      </c>
      <c r="P1503" s="17" t="s">
        <v>9711</v>
      </c>
      <c r="Q1503" s="17" t="s">
        <v>0</v>
      </c>
      <c r="R1503" s="17" t="s">
        <v>9780</v>
      </c>
      <c r="S1503" s="17" t="s">
        <v>1489</v>
      </c>
      <c r="T1503" s="17" t="s">
        <v>1489</v>
      </c>
      <c r="U1503" s="18">
        <v>128645</v>
      </c>
      <c r="V1503" s="18">
        <v>0</v>
      </c>
      <c r="W1503" s="17">
        <v>75</v>
      </c>
      <c r="X1503" s="17">
        <v>0</v>
      </c>
      <c r="Y1503" s="17">
        <v>0</v>
      </c>
      <c r="Z1503" s="17">
        <v>0</v>
      </c>
      <c r="AA1503" s="17">
        <v>0</v>
      </c>
      <c r="AB1503" s="17">
        <v>0</v>
      </c>
      <c r="AC1503" s="17">
        <v>0</v>
      </c>
      <c r="AD1503" s="17">
        <v>0</v>
      </c>
      <c r="AE1503" s="17">
        <v>0</v>
      </c>
      <c r="AF1503" s="17">
        <v>37115</v>
      </c>
      <c r="AG1503" s="17">
        <v>59080</v>
      </c>
      <c r="AH1503" s="17">
        <v>32450</v>
      </c>
      <c r="AI1503" s="17" t="s">
        <v>9712</v>
      </c>
      <c r="AJ1503" s="17" t="s">
        <v>9713</v>
      </c>
      <c r="AK1503" s="17" t="s">
        <v>9714</v>
      </c>
      <c r="AL1503" s="17" t="s">
        <v>1440</v>
      </c>
      <c r="AM1503" s="17" t="s">
        <v>9715</v>
      </c>
      <c r="AN1503">
        <v>351919995556</v>
      </c>
      <c r="AO1503" s="17" t="s">
        <v>9716</v>
      </c>
      <c r="AP1503" s="17" t="s">
        <v>9717</v>
      </c>
      <c r="AQ1503" s="17" t="s">
        <v>9718</v>
      </c>
      <c r="AR1503" s="17" t="s">
        <v>497</v>
      </c>
      <c r="AS1503" s="17" t="s">
        <v>1389</v>
      </c>
      <c r="AT1503" s="20" t="str">
        <f t="shared" si="46"/>
        <v>0762_HIBA_6_EASSOCIAÇÃO SFCOLAB LABORATORIO COLABORATIVO PARA A INOVAÇÃO DIGITAL NA AGRICULTURA</v>
      </c>
      <c r="AU1503" s="21">
        <f t="shared" si="47"/>
        <v>0.75</v>
      </c>
    </row>
    <row r="1504" spans="1:47" x14ac:dyDescent="0.3">
      <c r="A1504" s="17" t="s">
        <v>1377</v>
      </c>
      <c r="B1504" s="17" t="s">
        <v>9932</v>
      </c>
      <c r="C1504">
        <v>264</v>
      </c>
      <c r="D1504" s="17" t="s">
        <v>9634</v>
      </c>
      <c r="E1504" s="17" t="s">
        <v>9635</v>
      </c>
      <c r="F1504">
        <v>2</v>
      </c>
      <c r="G1504">
        <v>3</v>
      </c>
      <c r="H1504" s="17" t="s">
        <v>16</v>
      </c>
      <c r="I1504">
        <v>6</v>
      </c>
      <c r="J1504" s="22" t="s">
        <v>10303</v>
      </c>
      <c r="K1504" s="22" t="s">
        <v>10032</v>
      </c>
      <c r="L1504" s="17" t="s">
        <v>451</v>
      </c>
      <c r="M1504" s="17" t="s">
        <v>2478</v>
      </c>
      <c r="N1504" s="17" t="s">
        <v>407</v>
      </c>
      <c r="O1504" s="17" t="s">
        <v>1378</v>
      </c>
      <c r="P1504" s="17" t="s">
        <v>2479</v>
      </c>
      <c r="Q1504" s="17" t="s">
        <v>0</v>
      </c>
      <c r="R1504" s="17" t="s">
        <v>9780</v>
      </c>
      <c r="S1504" s="17" t="s">
        <v>1939</v>
      </c>
      <c r="T1504" s="17" t="s">
        <v>1939</v>
      </c>
      <c r="U1504" s="18">
        <v>114999.99</v>
      </c>
      <c r="V1504" s="18">
        <v>0</v>
      </c>
      <c r="W1504" s="17">
        <v>75</v>
      </c>
      <c r="X1504" s="17">
        <v>0</v>
      </c>
      <c r="Y1504" s="17">
        <v>0</v>
      </c>
      <c r="Z1504" s="17">
        <v>0</v>
      </c>
      <c r="AA1504" s="17">
        <v>0</v>
      </c>
      <c r="AB1504" s="17">
        <v>0</v>
      </c>
      <c r="AC1504" s="17">
        <v>0</v>
      </c>
      <c r="AD1504" s="17">
        <v>0</v>
      </c>
      <c r="AE1504" s="17">
        <v>0</v>
      </c>
      <c r="AF1504" s="17">
        <v>11524.43</v>
      </c>
      <c r="AG1504" s="17">
        <v>79672.160000000003</v>
      </c>
      <c r="AH1504" s="17">
        <v>23803.4</v>
      </c>
      <c r="AI1504" s="17" t="s">
        <v>2480</v>
      </c>
      <c r="AJ1504" s="17" t="s">
        <v>1386</v>
      </c>
      <c r="AK1504" s="17" t="s">
        <v>9660</v>
      </c>
      <c r="AL1504" s="17" t="s">
        <v>7324</v>
      </c>
      <c r="AM1504" s="17" t="s">
        <v>9661</v>
      </c>
      <c r="AN1504">
        <v>351284314400</v>
      </c>
      <c r="AO1504" s="17" t="s">
        <v>9662</v>
      </c>
      <c r="AP1504" s="17" t="s">
        <v>2480</v>
      </c>
      <c r="AQ1504" s="17" t="s">
        <v>1386</v>
      </c>
      <c r="AR1504" s="17" t="s">
        <v>305</v>
      </c>
      <c r="AS1504" s="17" t="s">
        <v>1389</v>
      </c>
      <c r="AT1504" s="20" t="str">
        <f t="shared" si="46"/>
        <v>0762_HIBA_6_EINSTITUTO POLITECNICO DE BEJA</v>
      </c>
      <c r="AU1504" s="21">
        <f t="shared" si="47"/>
        <v>0.75</v>
      </c>
    </row>
    <row r="1505" spans="1:47" x14ac:dyDescent="0.3">
      <c r="A1505" s="17" t="s">
        <v>1377</v>
      </c>
      <c r="B1505" s="17" t="s">
        <v>9932</v>
      </c>
      <c r="C1505">
        <v>264</v>
      </c>
      <c r="D1505" s="17" t="s">
        <v>9634</v>
      </c>
      <c r="E1505" s="17" t="s">
        <v>9635</v>
      </c>
      <c r="F1505">
        <v>2</v>
      </c>
      <c r="G1505">
        <v>3</v>
      </c>
      <c r="H1505" s="17" t="s">
        <v>16</v>
      </c>
      <c r="I1505">
        <v>6</v>
      </c>
      <c r="J1505" s="22" t="s">
        <v>10303</v>
      </c>
      <c r="K1505" s="22" t="s">
        <v>10032</v>
      </c>
      <c r="L1505" s="17" t="s">
        <v>451</v>
      </c>
      <c r="M1505" s="17" t="s">
        <v>9642</v>
      </c>
      <c r="N1505" s="17" t="s">
        <v>9643</v>
      </c>
      <c r="O1505" s="17" t="s">
        <v>1394</v>
      </c>
      <c r="P1505" s="17" t="s">
        <v>9644</v>
      </c>
      <c r="Q1505" s="17" t="s">
        <v>0</v>
      </c>
      <c r="R1505" s="17" t="s">
        <v>9780</v>
      </c>
      <c r="S1505" s="17" t="s">
        <v>1742</v>
      </c>
      <c r="T1505" s="17" t="s">
        <v>1395</v>
      </c>
      <c r="U1505" s="18">
        <v>402872.5</v>
      </c>
      <c r="V1505" s="18">
        <v>0</v>
      </c>
      <c r="W1505" s="17">
        <v>75</v>
      </c>
      <c r="X1505" s="17">
        <v>0</v>
      </c>
      <c r="Y1505" s="17">
        <v>0</v>
      </c>
      <c r="Z1505" s="17">
        <v>0</v>
      </c>
      <c r="AA1505" s="17">
        <v>0</v>
      </c>
      <c r="AB1505" s="17">
        <v>0</v>
      </c>
      <c r="AC1505" s="17">
        <v>0</v>
      </c>
      <c r="AD1505" s="17">
        <v>0</v>
      </c>
      <c r="AE1505" s="17">
        <v>695.64</v>
      </c>
      <c r="AF1505" s="17">
        <v>64279.05</v>
      </c>
      <c r="AG1505" s="17">
        <v>218147.81</v>
      </c>
      <c r="AH1505" s="17">
        <v>119750</v>
      </c>
      <c r="AI1505" s="17" t="s">
        <v>9645</v>
      </c>
      <c r="AJ1505" s="17" t="s">
        <v>1386</v>
      </c>
      <c r="AK1505" s="17" t="s">
        <v>9646</v>
      </c>
      <c r="AL1505" s="17" t="s">
        <v>1440</v>
      </c>
      <c r="AM1505" s="17" t="s">
        <v>9647</v>
      </c>
      <c r="AN1505">
        <v>604085297</v>
      </c>
      <c r="AO1505" s="17" t="s">
        <v>9648</v>
      </c>
      <c r="AP1505" s="17" t="s">
        <v>2696</v>
      </c>
      <c r="AQ1505" s="17" t="s">
        <v>6818</v>
      </c>
      <c r="AR1505" s="17" t="s">
        <v>342</v>
      </c>
      <c r="AS1505" s="17" t="s">
        <v>1381</v>
      </c>
      <c r="AT1505" s="20" t="str">
        <f t="shared" si="46"/>
        <v>0762_HIBA_6_EASOCIACION DIH DATALIFE HUB DE INNOVACION DIGITAL DATALIFE</v>
      </c>
      <c r="AU1505" s="21">
        <f t="shared" si="47"/>
        <v>0.75</v>
      </c>
    </row>
    <row r="1506" spans="1:47" x14ac:dyDescent="0.3">
      <c r="A1506" s="17" t="s">
        <v>1377</v>
      </c>
      <c r="B1506" s="17" t="s">
        <v>9932</v>
      </c>
      <c r="C1506">
        <v>264</v>
      </c>
      <c r="D1506" s="17" t="s">
        <v>9634</v>
      </c>
      <c r="E1506" s="17" t="s">
        <v>9635</v>
      </c>
      <c r="F1506">
        <v>2</v>
      </c>
      <c r="G1506">
        <v>3</v>
      </c>
      <c r="H1506" s="17" t="s">
        <v>16</v>
      </c>
      <c r="I1506">
        <v>6</v>
      </c>
      <c r="J1506" s="22" t="s">
        <v>10303</v>
      </c>
      <c r="K1506" s="22" t="s">
        <v>10032</v>
      </c>
      <c r="L1506" s="17" t="s">
        <v>451</v>
      </c>
      <c r="M1506" s="17" t="s">
        <v>5567</v>
      </c>
      <c r="N1506" s="17" t="s">
        <v>532</v>
      </c>
      <c r="O1506" s="17" t="s">
        <v>1378</v>
      </c>
      <c r="P1506" s="17" t="s">
        <v>5568</v>
      </c>
      <c r="Q1506" s="17" t="s">
        <v>0</v>
      </c>
      <c r="R1506" s="17" t="s">
        <v>9780</v>
      </c>
      <c r="S1506" s="17" t="s">
        <v>1939</v>
      </c>
      <c r="T1506" s="17" t="s">
        <v>1939</v>
      </c>
      <c r="U1506" s="18">
        <v>130000</v>
      </c>
      <c r="V1506" s="18">
        <v>0</v>
      </c>
      <c r="W1506" s="17">
        <v>75</v>
      </c>
      <c r="X1506" s="17">
        <v>0</v>
      </c>
      <c r="Y1506" s="17">
        <v>0</v>
      </c>
      <c r="Z1506" s="17">
        <v>0</v>
      </c>
      <c r="AA1506" s="17">
        <v>0</v>
      </c>
      <c r="AB1506" s="17">
        <v>0</v>
      </c>
      <c r="AC1506" s="17">
        <v>0</v>
      </c>
      <c r="AD1506" s="17">
        <v>0</v>
      </c>
      <c r="AE1506" s="17">
        <v>1763.65</v>
      </c>
      <c r="AF1506" s="17">
        <v>26961.69</v>
      </c>
      <c r="AG1506" s="17">
        <v>70326.460000000006</v>
      </c>
      <c r="AH1506" s="17">
        <v>30948.2</v>
      </c>
      <c r="AI1506" s="17" t="s">
        <v>9690</v>
      </c>
      <c r="AJ1506" s="17" t="s">
        <v>1386</v>
      </c>
      <c r="AK1506" s="17" t="s">
        <v>9691</v>
      </c>
      <c r="AL1506" s="17" t="s">
        <v>9692</v>
      </c>
      <c r="AM1506" s="17" t="s">
        <v>9693</v>
      </c>
      <c r="AN1506">
        <v>351268637740</v>
      </c>
      <c r="AO1506" s="17" t="s">
        <v>9694</v>
      </c>
      <c r="AP1506" s="17" t="s">
        <v>9695</v>
      </c>
      <c r="AQ1506" s="17" t="s">
        <v>3047</v>
      </c>
      <c r="AR1506" s="17" t="s">
        <v>322</v>
      </c>
      <c r="AS1506" s="17" t="s">
        <v>1389</v>
      </c>
      <c r="AT1506" s="20" t="str">
        <f t="shared" si="46"/>
        <v>0762_HIBA_6_EINSTITUTO NACIONAL DE INVESTIGAÇÃO AGRARIA E VETERINARIA, IP (INIAV)</v>
      </c>
      <c r="AU1506" s="21">
        <f t="shared" si="47"/>
        <v>0.75</v>
      </c>
    </row>
    <row r="1507" spans="1:47" x14ac:dyDescent="0.3">
      <c r="A1507" s="17" t="s">
        <v>1377</v>
      </c>
      <c r="B1507" s="17" t="s">
        <v>9932</v>
      </c>
      <c r="C1507">
        <v>264</v>
      </c>
      <c r="D1507" s="17" t="s">
        <v>9634</v>
      </c>
      <c r="E1507" s="17" t="s">
        <v>9635</v>
      </c>
      <c r="F1507">
        <v>2</v>
      </c>
      <c r="G1507">
        <v>3</v>
      </c>
      <c r="H1507" s="17" t="s">
        <v>16</v>
      </c>
      <c r="I1507">
        <v>6</v>
      </c>
      <c r="J1507" s="22" t="s">
        <v>10303</v>
      </c>
      <c r="K1507" s="22" t="s">
        <v>10032</v>
      </c>
      <c r="L1507" s="17" t="s">
        <v>451</v>
      </c>
      <c r="M1507" s="17" t="s">
        <v>1937</v>
      </c>
      <c r="N1507" s="17" t="s">
        <v>319</v>
      </c>
      <c r="O1507" s="17" t="s">
        <v>1378</v>
      </c>
      <c r="P1507" s="17" t="s">
        <v>1938</v>
      </c>
      <c r="Q1507" s="17" t="s">
        <v>0</v>
      </c>
      <c r="R1507" s="17" t="s">
        <v>9780</v>
      </c>
      <c r="S1507" s="17" t="s">
        <v>1939</v>
      </c>
      <c r="T1507" s="17" t="s">
        <v>1939</v>
      </c>
      <c r="U1507" s="18">
        <v>271265.39</v>
      </c>
      <c r="V1507" s="18">
        <v>0</v>
      </c>
      <c r="W1507" s="17">
        <v>75</v>
      </c>
      <c r="X1507" s="17">
        <v>0</v>
      </c>
      <c r="Y1507" s="17">
        <v>0</v>
      </c>
      <c r="Z1507" s="17">
        <v>0</v>
      </c>
      <c r="AA1507" s="17">
        <v>0</v>
      </c>
      <c r="AB1507" s="17">
        <v>0</v>
      </c>
      <c r="AC1507" s="17">
        <v>0</v>
      </c>
      <c r="AD1507" s="17">
        <v>0</v>
      </c>
      <c r="AE1507" s="17">
        <v>0</v>
      </c>
      <c r="AF1507" s="17">
        <v>66788.490000000005</v>
      </c>
      <c r="AG1507" s="17">
        <v>171377.47</v>
      </c>
      <c r="AH1507" s="17">
        <v>33099.43</v>
      </c>
      <c r="AI1507" s="17" t="s">
        <v>9696</v>
      </c>
      <c r="AJ1507" s="17" t="s">
        <v>6003</v>
      </c>
      <c r="AK1507" s="17" t="s">
        <v>9697</v>
      </c>
      <c r="AL1507" s="17" t="s">
        <v>3929</v>
      </c>
      <c r="AM1507" s="17" t="s">
        <v>9698</v>
      </c>
      <c r="AN1507">
        <v>351962858425</v>
      </c>
      <c r="AO1507" s="17" t="s">
        <v>9699</v>
      </c>
      <c r="AP1507" s="17" t="s">
        <v>3924</v>
      </c>
      <c r="AQ1507" s="17" t="s">
        <v>3925</v>
      </c>
      <c r="AR1507" s="17" t="s">
        <v>294</v>
      </c>
      <c r="AS1507" s="17" t="s">
        <v>1389</v>
      </c>
      <c r="AT1507" s="20" t="str">
        <f t="shared" si="46"/>
        <v>0762_HIBA_6_EUNIVERSIDADE DE EVORA</v>
      </c>
      <c r="AU1507" s="21">
        <f t="shared" si="47"/>
        <v>0.75</v>
      </c>
    </row>
    <row r="1508" spans="1:47" x14ac:dyDescent="0.3">
      <c r="A1508" s="17" t="s">
        <v>1377</v>
      </c>
      <c r="B1508" s="17" t="s">
        <v>9932</v>
      </c>
      <c r="C1508">
        <v>264</v>
      </c>
      <c r="D1508" s="17" t="s">
        <v>26</v>
      </c>
      <c r="E1508" s="17" t="s">
        <v>276</v>
      </c>
      <c r="F1508">
        <v>2</v>
      </c>
      <c r="G1508">
        <v>3</v>
      </c>
      <c r="H1508" s="17" t="s">
        <v>16</v>
      </c>
      <c r="I1508">
        <v>10</v>
      </c>
      <c r="J1508" s="22" t="s">
        <v>9947</v>
      </c>
      <c r="K1508" s="22" t="s">
        <v>9948</v>
      </c>
      <c r="L1508" s="17" t="s">
        <v>451</v>
      </c>
      <c r="M1508" s="17" t="s">
        <v>1481</v>
      </c>
      <c r="N1508" s="17" t="s">
        <v>450</v>
      </c>
      <c r="O1508" s="17" t="s">
        <v>1378</v>
      </c>
      <c r="P1508" s="17" t="s">
        <v>1482</v>
      </c>
      <c r="Q1508" s="17" t="s">
        <v>278</v>
      </c>
      <c r="R1508" s="17" t="s">
        <v>9780</v>
      </c>
      <c r="S1508" s="17" t="s">
        <v>1411</v>
      </c>
      <c r="T1508" s="17" t="s">
        <v>1411</v>
      </c>
      <c r="U1508" s="18">
        <v>403001.98</v>
      </c>
      <c r="V1508" s="18">
        <v>0</v>
      </c>
      <c r="W1508" s="17">
        <v>75</v>
      </c>
      <c r="X1508" s="17">
        <v>0</v>
      </c>
      <c r="Y1508" s="17">
        <v>0</v>
      </c>
      <c r="Z1508" s="17">
        <v>0</v>
      </c>
      <c r="AA1508" s="17">
        <v>0</v>
      </c>
      <c r="AB1508" s="17">
        <v>330</v>
      </c>
      <c r="AC1508" s="17">
        <v>80000.34</v>
      </c>
      <c r="AD1508" s="17">
        <v>319896.99</v>
      </c>
      <c r="AE1508" s="17">
        <v>2774.64</v>
      </c>
      <c r="AF1508" s="17">
        <v>0</v>
      </c>
      <c r="AG1508" s="17">
        <v>0</v>
      </c>
      <c r="AH1508" s="17">
        <v>0</v>
      </c>
      <c r="AI1508" s="17" t="s">
        <v>1483</v>
      </c>
      <c r="AJ1508" s="17" t="s">
        <v>1396</v>
      </c>
      <c r="AK1508" s="17" t="s">
        <v>1484</v>
      </c>
      <c r="AL1508" s="17" t="s">
        <v>1396</v>
      </c>
      <c r="AM1508" s="17" t="s">
        <v>1485</v>
      </c>
      <c r="AN1508">
        <v>34983410835</v>
      </c>
      <c r="AO1508" s="17" t="s">
        <v>1486</v>
      </c>
      <c r="AP1508" s="17" t="s">
        <v>1396</v>
      </c>
      <c r="AQ1508" s="17" t="s">
        <v>1396</v>
      </c>
      <c r="AR1508" s="17" t="s">
        <v>282</v>
      </c>
      <c r="AS1508" s="17" t="s">
        <v>1381</v>
      </c>
      <c r="AT1508" s="20" t="str">
        <f t="shared" si="46"/>
        <v>0062_ON_INCLUSIVENTREPENEUR_3_EGERENCIA DE SERVICIOS SOCIALES DE CASTILLA Y LEON</v>
      </c>
      <c r="AU1508" s="21">
        <f t="shared" si="47"/>
        <v>0.75</v>
      </c>
    </row>
    <row r="1509" spans="1:47" x14ac:dyDescent="0.3">
      <c r="A1509" s="17" t="s">
        <v>1377</v>
      </c>
      <c r="B1509" s="17" t="s">
        <v>9932</v>
      </c>
      <c r="C1509">
        <v>264</v>
      </c>
      <c r="D1509" s="17" t="s">
        <v>26</v>
      </c>
      <c r="E1509" s="17" t="s">
        <v>276</v>
      </c>
      <c r="F1509">
        <v>2</v>
      </c>
      <c r="G1509">
        <v>3</v>
      </c>
      <c r="H1509" s="17" t="s">
        <v>16</v>
      </c>
      <c r="I1509">
        <v>10</v>
      </c>
      <c r="J1509" s="22" t="s">
        <v>9947</v>
      </c>
      <c r="K1509" s="22" t="s">
        <v>9948</v>
      </c>
      <c r="L1509" s="17" t="s">
        <v>451</v>
      </c>
      <c r="M1509" s="17" t="s">
        <v>1509</v>
      </c>
      <c r="N1509" s="17" t="s">
        <v>417</v>
      </c>
      <c r="O1509" s="17" t="s">
        <v>1378</v>
      </c>
      <c r="P1509" s="17" t="s">
        <v>1510</v>
      </c>
      <c r="Q1509" s="17" t="s">
        <v>0</v>
      </c>
      <c r="R1509" s="17" t="s">
        <v>9780</v>
      </c>
      <c r="S1509" s="17" t="s">
        <v>1511</v>
      </c>
      <c r="T1509" s="17" t="s">
        <v>1395</v>
      </c>
      <c r="U1509" s="18">
        <v>85350.16</v>
      </c>
      <c r="V1509" s="18">
        <v>0</v>
      </c>
      <c r="W1509" s="17">
        <v>75</v>
      </c>
      <c r="X1509" s="17">
        <v>0</v>
      </c>
      <c r="Y1509" s="17">
        <v>0</v>
      </c>
      <c r="Z1509" s="17">
        <v>0</v>
      </c>
      <c r="AA1509" s="17">
        <v>0</v>
      </c>
      <c r="AB1509" s="17">
        <v>1786.55</v>
      </c>
      <c r="AC1509" s="17">
        <v>78228.91</v>
      </c>
      <c r="AD1509" s="17">
        <v>5334.7</v>
      </c>
      <c r="AE1509" s="17">
        <v>0</v>
      </c>
      <c r="AF1509" s="17">
        <v>0</v>
      </c>
      <c r="AG1509" s="17">
        <v>0</v>
      </c>
      <c r="AH1509" s="17">
        <v>0</v>
      </c>
      <c r="AI1509" s="17" t="s">
        <v>1512</v>
      </c>
      <c r="AJ1509" s="17" t="s">
        <v>1513</v>
      </c>
      <c r="AK1509" s="17" t="s">
        <v>1512</v>
      </c>
      <c r="AL1509" s="17" t="s">
        <v>1396</v>
      </c>
      <c r="AM1509" s="17" t="s">
        <v>1514</v>
      </c>
      <c r="AN1509">
        <v>34923294430</v>
      </c>
      <c r="AO1509" s="17" t="s">
        <v>1515</v>
      </c>
      <c r="AP1509" s="17" t="s">
        <v>1396</v>
      </c>
      <c r="AQ1509" s="17" t="s">
        <v>1396</v>
      </c>
      <c r="AR1509" s="17" t="s">
        <v>286</v>
      </c>
      <c r="AS1509" s="17" t="s">
        <v>1381</v>
      </c>
      <c r="AT1509" s="20" t="str">
        <f t="shared" si="46"/>
        <v>0062_ON_INCLUSIVENTREPENEUR_3_EUNIVERSIDAD DE SALAMANCA.</v>
      </c>
      <c r="AU1509" s="21">
        <f t="shared" si="47"/>
        <v>0.75</v>
      </c>
    </row>
    <row r="1510" spans="1:47" x14ac:dyDescent="0.3">
      <c r="A1510" s="17" t="s">
        <v>1377</v>
      </c>
      <c r="B1510" s="17" t="s">
        <v>9932</v>
      </c>
      <c r="C1510">
        <v>264</v>
      </c>
      <c r="D1510" s="17" t="s">
        <v>26</v>
      </c>
      <c r="E1510" s="17" t="s">
        <v>276</v>
      </c>
      <c r="F1510">
        <v>2</v>
      </c>
      <c r="G1510">
        <v>3</v>
      </c>
      <c r="H1510" s="17" t="s">
        <v>16</v>
      </c>
      <c r="I1510">
        <v>10</v>
      </c>
      <c r="J1510" s="22" t="s">
        <v>9947</v>
      </c>
      <c r="K1510" s="22" t="s">
        <v>9948</v>
      </c>
      <c r="L1510" s="17" t="s">
        <v>451</v>
      </c>
      <c r="M1510" s="17" t="s">
        <v>1494</v>
      </c>
      <c r="N1510" s="17" t="s">
        <v>163</v>
      </c>
      <c r="O1510" s="17" t="s">
        <v>1394</v>
      </c>
      <c r="P1510" s="17" t="s">
        <v>1495</v>
      </c>
      <c r="Q1510" s="17" t="s">
        <v>0</v>
      </c>
      <c r="R1510" s="17" t="s">
        <v>9780</v>
      </c>
      <c r="S1510" s="17" t="s">
        <v>1496</v>
      </c>
      <c r="T1510" s="17" t="s">
        <v>1395</v>
      </c>
      <c r="U1510" s="18">
        <v>87055.53</v>
      </c>
      <c r="V1510" s="18">
        <v>0</v>
      </c>
      <c r="W1510" s="17">
        <v>75</v>
      </c>
      <c r="X1510" s="17">
        <v>0</v>
      </c>
      <c r="Y1510" s="17">
        <v>0</v>
      </c>
      <c r="Z1510" s="17">
        <v>0</v>
      </c>
      <c r="AA1510" s="17">
        <v>0</v>
      </c>
      <c r="AB1510" s="17">
        <v>14505.7</v>
      </c>
      <c r="AC1510" s="17">
        <v>26793.5</v>
      </c>
      <c r="AD1510" s="17">
        <v>45756.33</v>
      </c>
      <c r="AE1510" s="17">
        <v>0</v>
      </c>
      <c r="AF1510" s="17">
        <v>0</v>
      </c>
      <c r="AG1510" s="17">
        <v>0</v>
      </c>
      <c r="AH1510" s="17">
        <v>0</v>
      </c>
      <c r="AI1510" s="17" t="s">
        <v>1497</v>
      </c>
      <c r="AJ1510" s="17" t="s">
        <v>1396</v>
      </c>
      <c r="AK1510" s="17" t="s">
        <v>1498</v>
      </c>
      <c r="AL1510" s="17" t="s">
        <v>1396</v>
      </c>
      <c r="AM1510" s="17" t="s">
        <v>1499</v>
      </c>
      <c r="AN1510">
        <v>34629382758</v>
      </c>
      <c r="AO1510" s="17" t="s">
        <v>1500</v>
      </c>
      <c r="AP1510" s="17" t="s">
        <v>1396</v>
      </c>
      <c r="AQ1510" s="17" t="s">
        <v>1396</v>
      </c>
      <c r="AR1510" s="17" t="s">
        <v>286</v>
      </c>
      <c r="AS1510" s="17" t="s">
        <v>1381</v>
      </c>
      <c r="AT1510" s="20" t="str">
        <f t="shared" si="46"/>
        <v>0062_ON_INCLUSIVENTREPENEUR_3_EASPRODES FEAPS SALAMANCA</v>
      </c>
      <c r="AU1510" s="21">
        <f t="shared" si="47"/>
        <v>0.75</v>
      </c>
    </row>
    <row r="1511" spans="1:47" x14ac:dyDescent="0.3">
      <c r="A1511" s="17" t="s">
        <v>1377</v>
      </c>
      <c r="B1511" s="17" t="s">
        <v>9932</v>
      </c>
      <c r="C1511">
        <v>264</v>
      </c>
      <c r="D1511" s="17" t="s">
        <v>26</v>
      </c>
      <c r="E1511" s="17" t="s">
        <v>276</v>
      </c>
      <c r="F1511">
        <v>2</v>
      </c>
      <c r="G1511">
        <v>3</v>
      </c>
      <c r="H1511" s="17" t="s">
        <v>16</v>
      </c>
      <c r="I1511">
        <v>10</v>
      </c>
      <c r="J1511" s="22" t="s">
        <v>9947</v>
      </c>
      <c r="K1511" s="22" t="s">
        <v>9948</v>
      </c>
      <c r="L1511" s="17" t="s">
        <v>451</v>
      </c>
      <c r="M1511" s="17" t="s">
        <v>1542</v>
      </c>
      <c r="N1511" s="17" t="s">
        <v>454</v>
      </c>
      <c r="O1511" s="17" t="s">
        <v>1394</v>
      </c>
      <c r="P1511" s="17" t="s">
        <v>1543</v>
      </c>
      <c r="Q1511" s="17" t="s">
        <v>0</v>
      </c>
      <c r="R1511" s="17" t="s">
        <v>9780</v>
      </c>
      <c r="S1511" s="17" t="s">
        <v>1489</v>
      </c>
      <c r="T1511" s="17" t="s">
        <v>1489</v>
      </c>
      <c r="U1511" s="18">
        <v>111176.45</v>
      </c>
      <c r="V1511" s="18">
        <v>0</v>
      </c>
      <c r="W1511" s="17">
        <v>75</v>
      </c>
      <c r="X1511" s="17">
        <v>0</v>
      </c>
      <c r="Y1511" s="17">
        <v>0</v>
      </c>
      <c r="Z1511" s="17">
        <v>0</v>
      </c>
      <c r="AA1511" s="17">
        <v>0</v>
      </c>
      <c r="AB1511" s="17">
        <v>13334.48</v>
      </c>
      <c r="AC1511" s="17">
        <v>61805.07</v>
      </c>
      <c r="AD1511" s="17">
        <v>36036.9</v>
      </c>
      <c r="AE1511" s="17">
        <v>0</v>
      </c>
      <c r="AF1511" s="17">
        <v>0</v>
      </c>
      <c r="AG1511" s="17">
        <v>0</v>
      </c>
      <c r="AH1511" s="17">
        <v>0</v>
      </c>
      <c r="AI1511" s="17" t="s">
        <v>1544</v>
      </c>
      <c r="AJ1511" s="17" t="s">
        <v>1396</v>
      </c>
      <c r="AK1511" s="17" t="s">
        <v>1545</v>
      </c>
      <c r="AL1511" s="17" t="s">
        <v>1396</v>
      </c>
      <c r="AM1511" s="17" t="s">
        <v>1546</v>
      </c>
      <c r="AN1511">
        <v>351965849762</v>
      </c>
      <c r="AO1511" s="17" t="s">
        <v>1547</v>
      </c>
      <c r="AP1511" s="17" t="s">
        <v>1396</v>
      </c>
      <c r="AQ1511" s="17" t="s">
        <v>1396</v>
      </c>
      <c r="AR1511" s="17" t="s">
        <v>289</v>
      </c>
      <c r="AS1511" s="17" t="s">
        <v>1389</v>
      </c>
      <c r="AT1511" s="20" t="str">
        <f t="shared" si="46"/>
        <v>0062_ON_INCLUSIVENTREPENEUR_3_EASSOCIAÇÃO SOCIAL E DESENVOLVIMENTO (ADM ESTRELA)</v>
      </c>
      <c r="AU1511" s="21">
        <f t="shared" si="47"/>
        <v>0.75</v>
      </c>
    </row>
    <row r="1512" spans="1:47" x14ac:dyDescent="0.3">
      <c r="A1512" s="17" t="s">
        <v>1377</v>
      </c>
      <c r="B1512" s="17" t="s">
        <v>9932</v>
      </c>
      <c r="C1512">
        <v>264</v>
      </c>
      <c r="D1512" s="17" t="s">
        <v>26</v>
      </c>
      <c r="E1512" s="17" t="s">
        <v>276</v>
      </c>
      <c r="F1512">
        <v>2</v>
      </c>
      <c r="G1512">
        <v>3</v>
      </c>
      <c r="H1512" s="17" t="s">
        <v>16</v>
      </c>
      <c r="I1512">
        <v>10</v>
      </c>
      <c r="J1512" s="22" t="s">
        <v>9947</v>
      </c>
      <c r="K1512" s="22" t="s">
        <v>9948</v>
      </c>
      <c r="L1512" s="17" t="s">
        <v>451</v>
      </c>
      <c r="M1512" s="17" t="s">
        <v>1529</v>
      </c>
      <c r="N1512" s="17" t="s">
        <v>459</v>
      </c>
      <c r="O1512" s="17" t="s">
        <v>1394</v>
      </c>
      <c r="P1512" s="17" t="s">
        <v>1530</v>
      </c>
      <c r="Q1512" s="17" t="s">
        <v>0</v>
      </c>
      <c r="R1512" s="17" t="s">
        <v>9780</v>
      </c>
      <c r="S1512" s="17" t="s">
        <v>1531</v>
      </c>
      <c r="T1512" s="17" t="s">
        <v>1395</v>
      </c>
      <c r="U1512" s="18">
        <v>54199.29</v>
      </c>
      <c r="V1512" s="18">
        <v>0</v>
      </c>
      <c r="W1512" s="17">
        <v>75</v>
      </c>
      <c r="X1512" s="17">
        <v>0</v>
      </c>
      <c r="Y1512" s="17">
        <v>0</v>
      </c>
      <c r="Z1512" s="17">
        <v>0</v>
      </c>
      <c r="AA1512" s="17">
        <v>0</v>
      </c>
      <c r="AB1512" s="17">
        <v>4439.3</v>
      </c>
      <c r="AC1512" s="17">
        <v>35384.43</v>
      </c>
      <c r="AD1512" s="17">
        <v>14375.55</v>
      </c>
      <c r="AE1512" s="17">
        <v>0</v>
      </c>
      <c r="AF1512" s="17">
        <v>0</v>
      </c>
      <c r="AG1512" s="17">
        <v>0</v>
      </c>
      <c r="AH1512" s="17">
        <v>0</v>
      </c>
      <c r="AI1512" s="17" t="s">
        <v>1532</v>
      </c>
      <c r="AJ1512" s="17" t="s">
        <v>1396</v>
      </c>
      <c r="AK1512" s="17" t="s">
        <v>1533</v>
      </c>
      <c r="AL1512" s="17" t="s">
        <v>1396</v>
      </c>
      <c r="AM1512" s="17" t="s">
        <v>1534</v>
      </c>
      <c r="AN1512">
        <v>34669841332</v>
      </c>
      <c r="AO1512" s="17" t="s">
        <v>1535</v>
      </c>
      <c r="AP1512" s="17" t="s">
        <v>1396</v>
      </c>
      <c r="AQ1512" s="17" t="s">
        <v>1396</v>
      </c>
      <c r="AR1512" s="17" t="s">
        <v>282</v>
      </c>
      <c r="AS1512" s="17" t="s">
        <v>1381</v>
      </c>
      <c r="AT1512" s="20" t="str">
        <f t="shared" si="46"/>
        <v>0062_ON_INCLUSIVENTREPENEUR_3_EASOCIACION DE CENTROS ESPECIALES DE EMPLEO DE INICIATIVA SOCIAL DE CASTILLA Y LEON (FEACEM CYL)</v>
      </c>
      <c r="AU1512" s="21">
        <f t="shared" si="47"/>
        <v>0.75</v>
      </c>
    </row>
    <row r="1513" spans="1:47" x14ac:dyDescent="0.3">
      <c r="A1513" s="17" t="s">
        <v>1377</v>
      </c>
      <c r="B1513" s="17" t="s">
        <v>9932</v>
      </c>
      <c r="C1513">
        <v>264</v>
      </c>
      <c r="D1513" s="17" t="s">
        <v>26</v>
      </c>
      <c r="E1513" s="17" t="s">
        <v>276</v>
      </c>
      <c r="F1513">
        <v>2</v>
      </c>
      <c r="G1513">
        <v>3</v>
      </c>
      <c r="H1513" s="17" t="s">
        <v>16</v>
      </c>
      <c r="I1513">
        <v>10</v>
      </c>
      <c r="J1513" s="22" t="s">
        <v>9947</v>
      </c>
      <c r="K1513" s="22" t="s">
        <v>9948</v>
      </c>
      <c r="L1513" s="17" t="s">
        <v>451</v>
      </c>
      <c r="M1513" s="17" t="s">
        <v>1516</v>
      </c>
      <c r="N1513" s="17" t="s">
        <v>457</v>
      </c>
      <c r="O1513" s="17" t="s">
        <v>1394</v>
      </c>
      <c r="P1513" s="17" t="s">
        <v>1517</v>
      </c>
      <c r="Q1513" s="17" t="s">
        <v>0</v>
      </c>
      <c r="R1513" s="17" t="s">
        <v>9780</v>
      </c>
      <c r="S1513" s="17" t="s">
        <v>1518</v>
      </c>
      <c r="T1513" s="17" t="s">
        <v>1395</v>
      </c>
      <c r="U1513" s="18">
        <v>124545.68</v>
      </c>
      <c r="V1513" s="18">
        <v>0</v>
      </c>
      <c r="W1513" s="17">
        <v>75</v>
      </c>
      <c r="X1513" s="17">
        <v>0</v>
      </c>
      <c r="Y1513" s="17">
        <v>0</v>
      </c>
      <c r="Z1513" s="17">
        <v>0</v>
      </c>
      <c r="AA1513" s="17">
        <v>0</v>
      </c>
      <c r="AB1513" s="17">
        <v>42523.46</v>
      </c>
      <c r="AC1513" s="17">
        <v>74577.649999999994</v>
      </c>
      <c r="AD1513" s="17">
        <v>7444.57</v>
      </c>
      <c r="AE1513" s="17">
        <v>0</v>
      </c>
      <c r="AF1513" s="17">
        <v>0</v>
      </c>
      <c r="AG1513" s="17">
        <v>0</v>
      </c>
      <c r="AH1513" s="17">
        <v>0</v>
      </c>
      <c r="AI1513" s="17" t="s">
        <v>1519</v>
      </c>
      <c r="AJ1513" s="17" t="s">
        <v>1396</v>
      </c>
      <c r="AK1513" s="17" t="s">
        <v>1520</v>
      </c>
      <c r="AL1513" s="17" t="s">
        <v>1396</v>
      </c>
      <c r="AM1513" s="17" t="s">
        <v>1521</v>
      </c>
      <c r="AN1513">
        <v>34607802586</v>
      </c>
      <c r="AO1513" s="17" t="s">
        <v>1522</v>
      </c>
      <c r="AP1513" s="17" t="s">
        <v>1396</v>
      </c>
      <c r="AQ1513" s="17" t="s">
        <v>1396</v>
      </c>
      <c r="AR1513" s="17" t="s">
        <v>282</v>
      </c>
      <c r="AS1513" s="17" t="s">
        <v>1381</v>
      </c>
      <c r="AT1513" s="20" t="str">
        <f t="shared" si="46"/>
        <v>0062_ON_INCLUSIVENTREPENEUR_3_EFUNDACION ASOCIACION NACIONAL DE PARAPLEJICOS Y GRANDES MINUSVALIDOS DE CASTILLA Y LEON (ASPAYM CASTILLA Y LEON)</v>
      </c>
      <c r="AU1513" s="21">
        <f t="shared" si="47"/>
        <v>0.75</v>
      </c>
    </row>
    <row r="1514" spans="1:47" x14ac:dyDescent="0.3">
      <c r="A1514" s="17" t="s">
        <v>1377</v>
      </c>
      <c r="B1514" s="17" t="s">
        <v>9932</v>
      </c>
      <c r="C1514">
        <v>264</v>
      </c>
      <c r="D1514" s="17" t="s">
        <v>26</v>
      </c>
      <c r="E1514" s="17" t="s">
        <v>276</v>
      </c>
      <c r="F1514">
        <v>2</v>
      </c>
      <c r="G1514">
        <v>3</v>
      </c>
      <c r="H1514" s="17" t="s">
        <v>16</v>
      </c>
      <c r="I1514">
        <v>10</v>
      </c>
      <c r="J1514" s="22" t="s">
        <v>9947</v>
      </c>
      <c r="K1514" s="22" t="s">
        <v>9948</v>
      </c>
      <c r="L1514" s="17" t="s">
        <v>451</v>
      </c>
      <c r="M1514" s="17" t="s">
        <v>1501</v>
      </c>
      <c r="N1514" s="17" t="s">
        <v>460</v>
      </c>
      <c r="O1514" s="17" t="s">
        <v>1394</v>
      </c>
      <c r="P1514" s="17" t="s">
        <v>1502</v>
      </c>
      <c r="Q1514" s="17" t="s">
        <v>0</v>
      </c>
      <c r="R1514" s="17" t="s">
        <v>9780</v>
      </c>
      <c r="S1514" s="17" t="s">
        <v>1445</v>
      </c>
      <c r="T1514" s="17" t="s">
        <v>1395</v>
      </c>
      <c r="U1514" s="18">
        <v>79412.850000000006</v>
      </c>
      <c r="V1514" s="18">
        <v>0</v>
      </c>
      <c r="W1514" s="17">
        <v>75</v>
      </c>
      <c r="X1514" s="17">
        <v>0</v>
      </c>
      <c r="Y1514" s="17">
        <v>0</v>
      </c>
      <c r="Z1514" s="17">
        <v>0</v>
      </c>
      <c r="AA1514" s="17">
        <v>0</v>
      </c>
      <c r="AB1514" s="17">
        <v>25184.11</v>
      </c>
      <c r="AC1514" s="17">
        <v>53227.28</v>
      </c>
      <c r="AD1514" s="17">
        <v>1001.46</v>
      </c>
      <c r="AE1514" s="17">
        <v>0</v>
      </c>
      <c r="AF1514" s="17">
        <v>0</v>
      </c>
      <c r="AG1514" s="17">
        <v>0</v>
      </c>
      <c r="AH1514" s="17">
        <v>0</v>
      </c>
      <c r="AI1514" s="17" t="s">
        <v>1503</v>
      </c>
      <c r="AJ1514" s="17" t="s">
        <v>1504</v>
      </c>
      <c r="AK1514" s="17" t="s">
        <v>1505</v>
      </c>
      <c r="AL1514" s="17" t="s">
        <v>1506</v>
      </c>
      <c r="AM1514" s="17" t="s">
        <v>1507</v>
      </c>
      <c r="AN1514">
        <v>34923269698</v>
      </c>
      <c r="AO1514" s="17" t="s">
        <v>1508</v>
      </c>
      <c r="AP1514" s="17" t="s">
        <v>1505</v>
      </c>
      <c r="AQ1514" s="17" t="s">
        <v>1506</v>
      </c>
      <c r="AR1514" s="17" t="s">
        <v>286</v>
      </c>
      <c r="AS1514" s="17" t="s">
        <v>1381</v>
      </c>
      <c r="AT1514" s="20" t="str">
        <f t="shared" si="46"/>
        <v>0062_ON_INCLUSIVENTREPENEUR_3_ECARITAS DIOCESANA DE SALAMANCA</v>
      </c>
      <c r="AU1514" s="21">
        <f t="shared" si="47"/>
        <v>0.75</v>
      </c>
    </row>
    <row r="1515" spans="1:47" x14ac:dyDescent="0.3">
      <c r="A1515" s="17" t="s">
        <v>1377</v>
      </c>
      <c r="B1515" s="17" t="s">
        <v>9932</v>
      </c>
      <c r="C1515">
        <v>264</v>
      </c>
      <c r="D1515" s="17" t="s">
        <v>26</v>
      </c>
      <c r="E1515" s="17" t="s">
        <v>276</v>
      </c>
      <c r="F1515">
        <v>2</v>
      </c>
      <c r="G1515">
        <v>3</v>
      </c>
      <c r="H1515" s="17" t="s">
        <v>16</v>
      </c>
      <c r="I1515">
        <v>10</v>
      </c>
      <c r="J1515" s="22" t="s">
        <v>9947</v>
      </c>
      <c r="K1515" s="22" t="s">
        <v>9948</v>
      </c>
      <c r="L1515" s="17" t="s">
        <v>451</v>
      </c>
      <c r="M1515" s="17" t="s">
        <v>1523</v>
      </c>
      <c r="N1515" s="17" t="s">
        <v>391</v>
      </c>
      <c r="O1515" s="17" t="s">
        <v>1378</v>
      </c>
      <c r="P1515" s="17" t="s">
        <v>1524</v>
      </c>
      <c r="Q1515" s="17" t="s">
        <v>0</v>
      </c>
      <c r="R1515" s="17" t="s">
        <v>9780</v>
      </c>
      <c r="S1515" s="17" t="s">
        <v>1489</v>
      </c>
      <c r="T1515" s="17" t="s">
        <v>1489</v>
      </c>
      <c r="U1515" s="18">
        <v>64937.05</v>
      </c>
      <c r="V1515" s="18">
        <v>0</v>
      </c>
      <c r="W1515" s="17">
        <v>75</v>
      </c>
      <c r="X1515" s="17">
        <v>0</v>
      </c>
      <c r="Y1515" s="17">
        <v>0</v>
      </c>
      <c r="Z1515" s="17">
        <v>0</v>
      </c>
      <c r="AA1515" s="17">
        <v>0</v>
      </c>
      <c r="AB1515" s="17">
        <v>9074.98</v>
      </c>
      <c r="AC1515" s="17">
        <v>31079.29</v>
      </c>
      <c r="AD1515" s="17">
        <v>24782.78</v>
      </c>
      <c r="AE1515" s="17">
        <v>0</v>
      </c>
      <c r="AF1515" s="17">
        <v>0</v>
      </c>
      <c r="AG1515" s="17">
        <v>0</v>
      </c>
      <c r="AH1515" s="17">
        <v>0</v>
      </c>
      <c r="AI1515" s="17" t="s">
        <v>1525</v>
      </c>
      <c r="AJ1515" s="17" t="s">
        <v>1396</v>
      </c>
      <c r="AK1515" s="17" t="s">
        <v>1526</v>
      </c>
      <c r="AL1515" s="17" t="s">
        <v>1396</v>
      </c>
      <c r="AM1515" s="17" t="s">
        <v>1527</v>
      </c>
      <c r="AN1515">
        <v>35964056232</v>
      </c>
      <c r="AO1515" s="17" t="s">
        <v>1528</v>
      </c>
      <c r="AP1515" s="17" t="s">
        <v>1396</v>
      </c>
      <c r="AQ1515" s="17" t="s">
        <v>1396</v>
      </c>
      <c r="AR1515" s="17" t="s">
        <v>289</v>
      </c>
      <c r="AS1515" s="17" t="s">
        <v>1389</v>
      </c>
      <c r="AT1515" s="20" t="str">
        <f t="shared" si="46"/>
        <v>0062_ON_INCLUSIVENTREPENEUR_3_EINSTITUTO POLITECNICO DA GUARDA</v>
      </c>
      <c r="AU1515" s="21">
        <f t="shared" si="47"/>
        <v>0.75</v>
      </c>
    </row>
    <row r="1516" spans="1:47" x14ac:dyDescent="0.3">
      <c r="A1516" s="17" t="s">
        <v>1377</v>
      </c>
      <c r="B1516" s="17" t="s">
        <v>9932</v>
      </c>
      <c r="C1516">
        <v>264</v>
      </c>
      <c r="D1516" s="17" t="s">
        <v>26</v>
      </c>
      <c r="E1516" s="17" t="s">
        <v>276</v>
      </c>
      <c r="F1516">
        <v>2</v>
      </c>
      <c r="G1516">
        <v>3</v>
      </c>
      <c r="H1516" s="17" t="s">
        <v>16</v>
      </c>
      <c r="I1516">
        <v>10</v>
      </c>
      <c r="J1516" s="22" t="s">
        <v>9947</v>
      </c>
      <c r="K1516" s="22" t="s">
        <v>9948</v>
      </c>
      <c r="L1516" s="17" t="s">
        <v>451</v>
      </c>
      <c r="M1516" s="17" t="s">
        <v>1487</v>
      </c>
      <c r="N1516" s="17" t="s">
        <v>458</v>
      </c>
      <c r="O1516" s="17" t="s">
        <v>1394</v>
      </c>
      <c r="P1516" s="17" t="s">
        <v>1488</v>
      </c>
      <c r="Q1516" s="17" t="s">
        <v>0</v>
      </c>
      <c r="R1516" s="17" t="s">
        <v>9780</v>
      </c>
      <c r="S1516" s="17" t="s">
        <v>1489</v>
      </c>
      <c r="T1516" s="17" t="s">
        <v>1489</v>
      </c>
      <c r="U1516" s="18">
        <v>94209.79</v>
      </c>
      <c r="V1516" s="18">
        <v>0</v>
      </c>
      <c r="W1516" s="17">
        <v>75</v>
      </c>
      <c r="X1516" s="17">
        <v>0</v>
      </c>
      <c r="Y1516" s="17">
        <v>0</v>
      </c>
      <c r="Z1516" s="17">
        <v>0</v>
      </c>
      <c r="AA1516" s="17">
        <v>0</v>
      </c>
      <c r="AB1516" s="17">
        <v>9461.52</v>
      </c>
      <c r="AC1516" s="17">
        <v>33615.85</v>
      </c>
      <c r="AD1516" s="17">
        <v>51132.42</v>
      </c>
      <c r="AE1516" s="17">
        <v>0</v>
      </c>
      <c r="AF1516" s="17">
        <v>0</v>
      </c>
      <c r="AG1516" s="17">
        <v>0</v>
      </c>
      <c r="AH1516" s="17">
        <v>0</v>
      </c>
      <c r="AI1516" s="17" t="s">
        <v>1490</v>
      </c>
      <c r="AJ1516" s="17" t="s">
        <v>1396</v>
      </c>
      <c r="AK1516" s="17" t="s">
        <v>1491</v>
      </c>
      <c r="AL1516" s="17" t="s">
        <v>1396</v>
      </c>
      <c r="AM1516" s="17" t="s">
        <v>1492</v>
      </c>
      <c r="AN1516">
        <v>351271212739</v>
      </c>
      <c r="AO1516" s="17" t="s">
        <v>1493</v>
      </c>
      <c r="AP1516" s="17" t="s">
        <v>1396</v>
      </c>
      <c r="AQ1516" s="17" t="s">
        <v>1396</v>
      </c>
      <c r="AR1516" s="17" t="s">
        <v>289</v>
      </c>
      <c r="AS1516" s="17" t="s">
        <v>1389</v>
      </c>
      <c r="AT1516" s="20" t="str">
        <f t="shared" si="46"/>
        <v>0062_ON_INCLUSIVENTREPENEUR_3_ECOOPERATIVA DE EDUCAÇÃO E REABILITAÇÃO DE CIDADÃOS</v>
      </c>
      <c r="AU1516" s="21">
        <f t="shared" si="47"/>
        <v>0.75</v>
      </c>
    </row>
    <row r="1517" spans="1:47" x14ac:dyDescent="0.3">
      <c r="A1517" s="17" t="s">
        <v>1377</v>
      </c>
      <c r="B1517" s="17" t="s">
        <v>9932</v>
      </c>
      <c r="C1517">
        <v>264</v>
      </c>
      <c r="D1517" s="17" t="s">
        <v>26</v>
      </c>
      <c r="E1517" s="17" t="s">
        <v>276</v>
      </c>
      <c r="F1517">
        <v>2</v>
      </c>
      <c r="G1517">
        <v>3</v>
      </c>
      <c r="H1517" s="17" t="s">
        <v>16</v>
      </c>
      <c r="I1517">
        <v>10</v>
      </c>
      <c r="J1517" s="22" t="s">
        <v>9947</v>
      </c>
      <c r="K1517" s="22" t="s">
        <v>9948</v>
      </c>
      <c r="L1517" s="17" t="s">
        <v>451</v>
      </c>
      <c r="M1517" s="17" t="s">
        <v>1554</v>
      </c>
      <c r="N1517" s="17" t="s">
        <v>453</v>
      </c>
      <c r="O1517" s="17" t="s">
        <v>1394</v>
      </c>
      <c r="P1517" s="17" t="s">
        <v>1555</v>
      </c>
      <c r="Q1517" s="17" t="s">
        <v>0</v>
      </c>
      <c r="R1517" s="17" t="s">
        <v>9780</v>
      </c>
      <c r="S1517" s="17" t="s">
        <v>1445</v>
      </c>
      <c r="T1517" s="17" t="s">
        <v>1395</v>
      </c>
      <c r="U1517" s="18">
        <v>85557.07</v>
      </c>
      <c r="V1517" s="18">
        <v>0</v>
      </c>
      <c r="W1517" s="17">
        <v>75</v>
      </c>
      <c r="X1517" s="17">
        <v>0</v>
      </c>
      <c r="Y1517" s="17">
        <v>0</v>
      </c>
      <c r="Z1517" s="17">
        <v>0</v>
      </c>
      <c r="AA1517" s="17">
        <v>0</v>
      </c>
      <c r="AB1517" s="17">
        <v>17363.98</v>
      </c>
      <c r="AC1517" s="17">
        <v>37542.14</v>
      </c>
      <c r="AD1517" s="17">
        <v>30650.95</v>
      </c>
      <c r="AE1517" s="17">
        <v>0</v>
      </c>
      <c r="AF1517" s="17">
        <v>0</v>
      </c>
      <c r="AG1517" s="17">
        <v>0</v>
      </c>
      <c r="AH1517" s="17">
        <v>0</v>
      </c>
      <c r="AI1517" s="17" t="s">
        <v>1556</v>
      </c>
      <c r="AJ1517" s="17" t="s">
        <v>1396</v>
      </c>
      <c r="AK1517" s="17" t="s">
        <v>1556</v>
      </c>
      <c r="AL1517" s="17" t="s">
        <v>1396</v>
      </c>
      <c r="AM1517" s="17" t="s">
        <v>1557</v>
      </c>
      <c r="AN1517">
        <v>34923193149</v>
      </c>
      <c r="AO1517" s="17" t="s">
        <v>1558</v>
      </c>
      <c r="AP1517" s="17" t="s">
        <v>1396</v>
      </c>
      <c r="AQ1517" s="17" t="s">
        <v>1396</v>
      </c>
      <c r="AR1517" s="17" t="s">
        <v>286</v>
      </c>
      <c r="AS1517" s="17" t="s">
        <v>1381</v>
      </c>
      <c r="AT1517" s="20" t="str">
        <f t="shared" si="46"/>
        <v>0062_ON_INCLUSIVENTREPENEUR_3_ELA ENCINA SERVICIOS INTEGRADOS, SLU</v>
      </c>
      <c r="AU1517" s="21">
        <f t="shared" si="47"/>
        <v>0.75</v>
      </c>
    </row>
    <row r="1518" spans="1:47" x14ac:dyDescent="0.3">
      <c r="A1518" s="17" t="s">
        <v>1377</v>
      </c>
      <c r="B1518" s="17" t="s">
        <v>9932</v>
      </c>
      <c r="C1518">
        <v>264</v>
      </c>
      <c r="D1518" s="17" t="s">
        <v>26</v>
      </c>
      <c r="E1518" s="17" t="s">
        <v>276</v>
      </c>
      <c r="F1518">
        <v>2</v>
      </c>
      <c r="G1518">
        <v>3</v>
      </c>
      <c r="H1518" s="17" t="s">
        <v>16</v>
      </c>
      <c r="I1518">
        <v>10</v>
      </c>
      <c r="J1518" s="22" t="s">
        <v>9947</v>
      </c>
      <c r="K1518" s="22" t="s">
        <v>9948</v>
      </c>
      <c r="L1518" s="17" t="s">
        <v>451</v>
      </c>
      <c r="M1518" s="17" t="s">
        <v>1548</v>
      </c>
      <c r="N1518" s="17" t="s">
        <v>452</v>
      </c>
      <c r="O1518" s="17" t="s">
        <v>1394</v>
      </c>
      <c r="P1518" s="17" t="s">
        <v>1549</v>
      </c>
      <c r="Q1518" s="17" t="s">
        <v>0</v>
      </c>
      <c r="R1518" s="17" t="s">
        <v>9780</v>
      </c>
      <c r="S1518" s="17" t="s">
        <v>1518</v>
      </c>
      <c r="T1518" s="17" t="s">
        <v>1395</v>
      </c>
      <c r="U1518" s="18">
        <v>202931.12</v>
      </c>
      <c r="V1518" s="18">
        <v>0</v>
      </c>
      <c r="W1518" s="17">
        <v>75</v>
      </c>
      <c r="X1518" s="17">
        <v>0</v>
      </c>
      <c r="Y1518" s="17">
        <v>0</v>
      </c>
      <c r="Z1518" s="17">
        <v>0</v>
      </c>
      <c r="AA1518" s="17">
        <v>0</v>
      </c>
      <c r="AB1518" s="17">
        <v>23422.9</v>
      </c>
      <c r="AC1518" s="17">
        <v>95996.2</v>
      </c>
      <c r="AD1518" s="17">
        <v>82764.61</v>
      </c>
      <c r="AE1518" s="17">
        <v>747.4</v>
      </c>
      <c r="AF1518" s="17">
        <v>0</v>
      </c>
      <c r="AG1518" s="17">
        <v>0</v>
      </c>
      <c r="AH1518" s="17">
        <v>0</v>
      </c>
      <c r="AI1518" s="17" t="s">
        <v>1550</v>
      </c>
      <c r="AJ1518" s="17" t="s">
        <v>1396</v>
      </c>
      <c r="AK1518" s="17" t="s">
        <v>1551</v>
      </c>
      <c r="AL1518" s="17" t="s">
        <v>1396</v>
      </c>
      <c r="AM1518" s="17" t="s">
        <v>1552</v>
      </c>
      <c r="AN1518">
        <v>34983399633</v>
      </c>
      <c r="AO1518" s="17" t="s">
        <v>1553</v>
      </c>
      <c r="AP1518" s="17" t="s">
        <v>1396</v>
      </c>
      <c r="AQ1518" s="17" t="s">
        <v>1396</v>
      </c>
      <c r="AR1518" s="17" t="s">
        <v>282</v>
      </c>
      <c r="AS1518" s="17" t="s">
        <v>1381</v>
      </c>
      <c r="AT1518" s="20" t="str">
        <f t="shared" si="46"/>
        <v>0062_ON_INCLUSIVENTREPENEUR_3_EFUNDACION INTRAS</v>
      </c>
      <c r="AU1518" s="21">
        <f t="shared" si="47"/>
        <v>0.75</v>
      </c>
    </row>
    <row r="1519" spans="1:47" x14ac:dyDescent="0.3">
      <c r="A1519" s="17" t="s">
        <v>1377</v>
      </c>
      <c r="B1519" s="17" t="s">
        <v>9932</v>
      </c>
      <c r="C1519">
        <v>264</v>
      </c>
      <c r="D1519" s="17" t="s">
        <v>26</v>
      </c>
      <c r="E1519" s="17" t="s">
        <v>276</v>
      </c>
      <c r="F1519">
        <v>2</v>
      </c>
      <c r="G1519">
        <v>3</v>
      </c>
      <c r="H1519" s="17" t="s">
        <v>16</v>
      </c>
      <c r="I1519">
        <v>10</v>
      </c>
      <c r="J1519" s="22" t="s">
        <v>9947</v>
      </c>
      <c r="K1519" s="22" t="s">
        <v>9948</v>
      </c>
      <c r="L1519" s="17" t="s">
        <v>451</v>
      </c>
      <c r="M1519" s="17" t="s">
        <v>1536</v>
      </c>
      <c r="N1519" s="17" t="s">
        <v>376</v>
      </c>
      <c r="O1519" s="17" t="s">
        <v>1378</v>
      </c>
      <c r="P1519" s="17" t="s">
        <v>1537</v>
      </c>
      <c r="Q1519" s="17" t="s">
        <v>0</v>
      </c>
      <c r="R1519" s="17" t="s">
        <v>9780</v>
      </c>
      <c r="S1519" s="17" t="s">
        <v>1489</v>
      </c>
      <c r="T1519" s="17" t="s">
        <v>1489</v>
      </c>
      <c r="U1519" s="18">
        <v>116804.32</v>
      </c>
      <c r="V1519" s="18">
        <v>0</v>
      </c>
      <c r="W1519" s="17">
        <v>75</v>
      </c>
      <c r="X1519" s="17">
        <v>0</v>
      </c>
      <c r="Y1519" s="17">
        <v>0</v>
      </c>
      <c r="Z1519" s="17">
        <v>0</v>
      </c>
      <c r="AA1519" s="17">
        <v>0</v>
      </c>
      <c r="AB1519" s="17">
        <v>0</v>
      </c>
      <c r="AC1519" s="17">
        <v>74476.62</v>
      </c>
      <c r="AD1519" s="17">
        <v>42327.7</v>
      </c>
      <c r="AE1519" s="17">
        <v>0</v>
      </c>
      <c r="AF1519" s="17">
        <v>0</v>
      </c>
      <c r="AG1519" s="17">
        <v>0</v>
      </c>
      <c r="AH1519" s="17">
        <v>0</v>
      </c>
      <c r="AI1519" s="17" t="s">
        <v>1538</v>
      </c>
      <c r="AJ1519" s="17" t="s">
        <v>1396</v>
      </c>
      <c r="AK1519" s="17" t="s">
        <v>1539</v>
      </c>
      <c r="AL1519" s="17" t="s">
        <v>1396</v>
      </c>
      <c r="AM1519" s="17" t="s">
        <v>1540</v>
      </c>
      <c r="AN1519">
        <v>35271220216</v>
      </c>
      <c r="AO1519" s="17" t="s">
        <v>1541</v>
      </c>
      <c r="AP1519" s="17" t="s">
        <v>1396</v>
      </c>
      <c r="AQ1519" s="17" t="s">
        <v>1396</v>
      </c>
      <c r="AR1519" s="17" t="s">
        <v>289</v>
      </c>
      <c r="AS1519" s="17" t="s">
        <v>1389</v>
      </c>
      <c r="AT1519" s="20" t="str">
        <f t="shared" si="46"/>
        <v>0062_ON_INCLUSIVENTREPENEUR_3_ECÂMARA MUNICIPAL DA GUARDA</v>
      </c>
      <c r="AU1519" s="21">
        <f t="shared" si="47"/>
        <v>0.75</v>
      </c>
    </row>
    <row r="1520" spans="1:47" x14ac:dyDescent="0.3">
      <c r="A1520" s="17" t="s">
        <v>1377</v>
      </c>
      <c r="B1520" s="17" t="s">
        <v>9932</v>
      </c>
      <c r="C1520">
        <v>264</v>
      </c>
      <c r="D1520" s="17" t="s">
        <v>26</v>
      </c>
      <c r="E1520" s="17" t="s">
        <v>276</v>
      </c>
      <c r="F1520">
        <v>2</v>
      </c>
      <c r="G1520">
        <v>3</v>
      </c>
      <c r="H1520" s="17" t="s">
        <v>16</v>
      </c>
      <c r="I1520">
        <v>10</v>
      </c>
      <c r="J1520" s="22" t="s">
        <v>9947</v>
      </c>
      <c r="K1520" s="22" t="s">
        <v>9948</v>
      </c>
      <c r="L1520" s="17" t="s">
        <v>451</v>
      </c>
      <c r="M1520" s="17" t="s">
        <v>1559</v>
      </c>
      <c r="N1520" s="17" t="s">
        <v>455</v>
      </c>
      <c r="O1520" s="17" t="s">
        <v>1394</v>
      </c>
      <c r="P1520" s="17" t="s">
        <v>1560</v>
      </c>
      <c r="Q1520" s="17" t="s">
        <v>0</v>
      </c>
      <c r="R1520" s="17" t="s">
        <v>9780</v>
      </c>
      <c r="S1520" s="17" t="s">
        <v>1531</v>
      </c>
      <c r="T1520" s="17" t="s">
        <v>1395</v>
      </c>
      <c r="U1520" s="18">
        <v>27015.62</v>
      </c>
      <c r="V1520" s="18">
        <v>0</v>
      </c>
      <c r="W1520" s="17">
        <v>75</v>
      </c>
      <c r="X1520" s="17">
        <v>0</v>
      </c>
      <c r="Y1520" s="17">
        <v>0</v>
      </c>
      <c r="Z1520" s="17">
        <v>0</v>
      </c>
      <c r="AA1520" s="17">
        <v>0</v>
      </c>
      <c r="AB1520" s="17">
        <v>2284.0500000000002</v>
      </c>
      <c r="AC1520" s="17">
        <v>22871.39</v>
      </c>
      <c r="AD1520" s="17">
        <v>1860.19</v>
      </c>
      <c r="AE1520" s="17">
        <v>0</v>
      </c>
      <c r="AF1520" s="17">
        <v>0</v>
      </c>
      <c r="AG1520" s="17">
        <v>0</v>
      </c>
      <c r="AH1520" s="17">
        <v>0</v>
      </c>
      <c r="AI1520" s="17" t="s">
        <v>1561</v>
      </c>
      <c r="AJ1520" s="17" t="s">
        <v>1396</v>
      </c>
      <c r="AK1520" s="17" t="s">
        <v>1562</v>
      </c>
      <c r="AL1520" s="17" t="s">
        <v>1396</v>
      </c>
      <c r="AM1520" s="17" t="s">
        <v>1563</v>
      </c>
      <c r="AN1520">
        <v>34947244914</v>
      </c>
      <c r="AO1520" s="17" t="s">
        <v>1564</v>
      </c>
      <c r="AP1520" s="17" t="s">
        <v>1396</v>
      </c>
      <c r="AQ1520" s="17" t="s">
        <v>1396</v>
      </c>
      <c r="AR1520" s="17" t="s">
        <v>456</v>
      </c>
      <c r="AS1520" s="17" t="s">
        <v>1381</v>
      </c>
      <c r="AT1520" s="20" t="str">
        <f t="shared" si="46"/>
        <v>0062_ON_INCLUSIVENTREPENEUR_3_EASOCIACION PARA EL FOMENTO DE LAS EMPRESAS DE INSERCION EN CASTILLA Y LEON (FECLEI)</v>
      </c>
      <c r="AU1520" s="21">
        <f t="shared" si="47"/>
        <v>0.75</v>
      </c>
    </row>
    <row r="1521" spans="1:47" x14ac:dyDescent="0.3">
      <c r="A1521" s="17" t="s">
        <v>1377</v>
      </c>
      <c r="B1521" s="17" t="s">
        <v>9932</v>
      </c>
      <c r="C1521">
        <v>264</v>
      </c>
      <c r="D1521" s="17" t="s">
        <v>156</v>
      </c>
      <c r="E1521" s="17" t="s">
        <v>792</v>
      </c>
      <c r="F1521">
        <v>2</v>
      </c>
      <c r="G1521">
        <v>3</v>
      </c>
      <c r="H1521" s="17" t="s">
        <v>28</v>
      </c>
      <c r="I1521">
        <v>9</v>
      </c>
      <c r="J1521" s="22" t="s">
        <v>10477</v>
      </c>
      <c r="K1521" s="22" t="s">
        <v>10354</v>
      </c>
      <c r="L1521" s="17" t="s">
        <v>382</v>
      </c>
      <c r="M1521" s="17" t="s">
        <v>4847</v>
      </c>
      <c r="N1521" s="17" t="s">
        <v>753</v>
      </c>
      <c r="O1521" s="17" t="s">
        <v>1394</v>
      </c>
      <c r="P1521" s="17" t="s">
        <v>4848</v>
      </c>
      <c r="Q1521" s="17" t="s">
        <v>278</v>
      </c>
      <c r="R1521" s="17" t="s">
        <v>9780</v>
      </c>
      <c r="S1521" s="17" t="s">
        <v>4378</v>
      </c>
      <c r="T1521" s="17" t="s">
        <v>1928</v>
      </c>
      <c r="U1521" s="18">
        <v>470000</v>
      </c>
      <c r="V1521" s="18">
        <v>0</v>
      </c>
      <c r="W1521" s="17">
        <v>75</v>
      </c>
      <c r="X1521" s="17">
        <v>0</v>
      </c>
      <c r="Y1521" s="17">
        <v>0</v>
      </c>
      <c r="Z1521" s="17">
        <v>0</v>
      </c>
      <c r="AA1521" s="17">
        <v>0</v>
      </c>
      <c r="AB1521" s="17">
        <v>0</v>
      </c>
      <c r="AC1521" s="17">
        <v>0</v>
      </c>
      <c r="AD1521" s="17">
        <v>40870.559999999998</v>
      </c>
      <c r="AE1521" s="17">
        <v>207724.05</v>
      </c>
      <c r="AF1521" s="17">
        <v>134406.87</v>
      </c>
      <c r="AG1521" s="17">
        <v>86998.52</v>
      </c>
      <c r="AH1521" s="17">
        <v>0</v>
      </c>
      <c r="AI1521" s="17" t="s">
        <v>6838</v>
      </c>
      <c r="AJ1521" s="17" t="s">
        <v>5123</v>
      </c>
      <c r="AK1521" s="17" t="s">
        <v>6839</v>
      </c>
      <c r="AL1521" s="17" t="s">
        <v>6840</v>
      </c>
      <c r="AM1521" s="17" t="s">
        <v>6841</v>
      </c>
      <c r="AN1521">
        <v>954468040</v>
      </c>
      <c r="AO1521" s="17" t="s">
        <v>6842</v>
      </c>
      <c r="AP1521" s="17" t="s">
        <v>6843</v>
      </c>
      <c r="AQ1521" s="17" t="s">
        <v>6844</v>
      </c>
      <c r="AR1521" s="17" t="s">
        <v>311</v>
      </c>
      <c r="AS1521" s="17" t="s">
        <v>1381</v>
      </c>
      <c r="AT1521" s="20" t="str">
        <f t="shared" si="46"/>
        <v>0719_PROTOTYPING_EXPORT_AAA_5_EFUNDACION ESPACIOS NATURALES DE ANDALUCIA</v>
      </c>
      <c r="AU1521" s="21">
        <f t="shared" si="47"/>
        <v>0.75</v>
      </c>
    </row>
    <row r="1522" spans="1:47" x14ac:dyDescent="0.3">
      <c r="A1522" s="17" t="s">
        <v>1377</v>
      </c>
      <c r="B1522" s="17" t="s">
        <v>9932</v>
      </c>
      <c r="C1522">
        <v>264</v>
      </c>
      <c r="D1522" s="17" t="s">
        <v>156</v>
      </c>
      <c r="E1522" s="17" t="s">
        <v>792</v>
      </c>
      <c r="F1522">
        <v>2</v>
      </c>
      <c r="G1522">
        <v>3</v>
      </c>
      <c r="H1522" s="17" t="s">
        <v>28</v>
      </c>
      <c r="I1522">
        <v>9</v>
      </c>
      <c r="J1522" s="22" t="s">
        <v>10477</v>
      </c>
      <c r="K1522" s="22" t="s">
        <v>10354</v>
      </c>
      <c r="L1522" s="17" t="s">
        <v>382</v>
      </c>
      <c r="M1522" s="17" t="s">
        <v>5037</v>
      </c>
      <c r="N1522" s="17" t="s">
        <v>434</v>
      </c>
      <c r="O1522" s="17" t="s">
        <v>1394</v>
      </c>
      <c r="P1522" s="17" t="s">
        <v>5038</v>
      </c>
      <c r="Q1522" s="17" t="s">
        <v>0</v>
      </c>
      <c r="R1522" s="17" t="s">
        <v>9780</v>
      </c>
      <c r="S1522" s="17" t="s">
        <v>1939</v>
      </c>
      <c r="T1522" s="17" t="s">
        <v>1939</v>
      </c>
      <c r="U1522" s="18">
        <v>80000</v>
      </c>
      <c r="V1522" s="18">
        <v>0</v>
      </c>
      <c r="W1522" s="17">
        <v>75</v>
      </c>
      <c r="X1522" s="17">
        <v>0</v>
      </c>
      <c r="Y1522" s="17">
        <v>0</v>
      </c>
      <c r="Z1522" s="17">
        <v>0</v>
      </c>
      <c r="AA1522" s="17">
        <v>0</v>
      </c>
      <c r="AB1522" s="17">
        <v>0</v>
      </c>
      <c r="AC1522" s="17">
        <v>0</v>
      </c>
      <c r="AD1522" s="17">
        <v>12160.64</v>
      </c>
      <c r="AE1522" s="17">
        <v>19478.560000000001</v>
      </c>
      <c r="AF1522" s="17">
        <v>27148.04</v>
      </c>
      <c r="AG1522" s="17">
        <v>21212.76</v>
      </c>
      <c r="AH1522" s="17">
        <v>0</v>
      </c>
      <c r="AI1522" s="17" t="s">
        <v>5669</v>
      </c>
      <c r="AJ1522" s="17" t="s">
        <v>6855</v>
      </c>
      <c r="AK1522" s="17" t="s">
        <v>5040</v>
      </c>
      <c r="AL1522" s="17" t="s">
        <v>5041</v>
      </c>
      <c r="AM1522" s="17" t="s">
        <v>5042</v>
      </c>
      <c r="AN1522">
        <v>351266709115</v>
      </c>
      <c r="AO1522" s="17" t="s">
        <v>5043</v>
      </c>
      <c r="AP1522" s="17" t="s">
        <v>5040</v>
      </c>
      <c r="AQ1522" s="17" t="s">
        <v>5041</v>
      </c>
      <c r="AR1522" s="17" t="s">
        <v>294</v>
      </c>
      <c r="AS1522" s="17" t="s">
        <v>1389</v>
      </c>
      <c r="AT1522" s="20" t="str">
        <f t="shared" si="46"/>
        <v>0719_PROTOTYPING_EXPORT_AAA_5_ENUCLEO EMPRESARIAL DA REGIÃO DE EVORA (NERE-AE)</v>
      </c>
      <c r="AU1522" s="21">
        <f t="shared" si="47"/>
        <v>0.75</v>
      </c>
    </row>
    <row r="1523" spans="1:47" x14ac:dyDescent="0.3">
      <c r="A1523" s="17" t="s">
        <v>1377</v>
      </c>
      <c r="B1523" s="17" t="s">
        <v>9932</v>
      </c>
      <c r="C1523">
        <v>264</v>
      </c>
      <c r="D1523" s="17" t="s">
        <v>156</v>
      </c>
      <c r="E1523" s="17" t="s">
        <v>792</v>
      </c>
      <c r="F1523">
        <v>2</v>
      </c>
      <c r="G1523">
        <v>3</v>
      </c>
      <c r="H1523" s="17" t="s">
        <v>28</v>
      </c>
      <c r="I1523">
        <v>9</v>
      </c>
      <c r="J1523" s="22" t="s">
        <v>10477</v>
      </c>
      <c r="K1523" s="22" t="s">
        <v>10354</v>
      </c>
      <c r="L1523" s="17" t="s">
        <v>382</v>
      </c>
      <c r="M1523" s="17" t="s">
        <v>6845</v>
      </c>
      <c r="N1523" s="17" t="s">
        <v>901</v>
      </c>
      <c r="O1523" s="17" t="s">
        <v>1394</v>
      </c>
      <c r="P1523" s="17" t="s">
        <v>6846</v>
      </c>
      <c r="Q1523" s="17" t="s">
        <v>0</v>
      </c>
      <c r="R1523" s="17" t="s">
        <v>9780</v>
      </c>
      <c r="S1523" s="17" t="s">
        <v>1918</v>
      </c>
      <c r="T1523" s="17" t="s">
        <v>1395</v>
      </c>
      <c r="U1523" s="18">
        <v>200000</v>
      </c>
      <c r="V1523" s="18">
        <v>0</v>
      </c>
      <c r="W1523" s="17">
        <v>75</v>
      </c>
      <c r="X1523" s="17">
        <v>0</v>
      </c>
      <c r="Y1523" s="17">
        <v>0</v>
      </c>
      <c r="Z1523" s="17">
        <v>0</v>
      </c>
      <c r="AA1523" s="17">
        <v>0</v>
      </c>
      <c r="AB1523" s="17">
        <v>0</v>
      </c>
      <c r="AC1523" s="17">
        <v>0</v>
      </c>
      <c r="AD1523" s="17">
        <v>48551.16</v>
      </c>
      <c r="AE1523" s="17">
        <v>48636.99</v>
      </c>
      <c r="AF1523" s="17">
        <v>62876.26</v>
      </c>
      <c r="AG1523" s="17">
        <v>39935.599999999999</v>
      </c>
      <c r="AH1523" s="17">
        <v>0</v>
      </c>
      <c r="AI1523" s="17" t="s">
        <v>6847</v>
      </c>
      <c r="AJ1523" s="17" t="s">
        <v>1386</v>
      </c>
      <c r="AK1523" s="17" t="s">
        <v>6848</v>
      </c>
      <c r="AL1523" s="17" t="s">
        <v>6849</v>
      </c>
      <c r="AM1523" s="17" t="s">
        <v>9816</v>
      </c>
      <c r="AN1523">
        <v>954234849</v>
      </c>
      <c r="AO1523" s="17" t="s">
        <v>6850</v>
      </c>
      <c r="AP1523" s="17" t="s">
        <v>6851</v>
      </c>
      <c r="AQ1523" s="17" t="s">
        <v>6852</v>
      </c>
      <c r="AR1523" s="17" t="s">
        <v>311</v>
      </c>
      <c r="AS1523" s="17" t="s">
        <v>1381</v>
      </c>
      <c r="AT1523" s="20" t="str">
        <f t="shared" si="46"/>
        <v>0719_PROTOTYPING_EXPORT_AAA_5_EASOCIACION EMPRESARIAL ALIMENTOS DE ANDALUCIA, LANDALUZ</v>
      </c>
      <c r="AU1523" s="21">
        <f t="shared" si="47"/>
        <v>0.75</v>
      </c>
    </row>
    <row r="1524" spans="1:47" x14ac:dyDescent="0.3">
      <c r="A1524" s="17" t="s">
        <v>1377</v>
      </c>
      <c r="B1524" s="17" t="s">
        <v>9932</v>
      </c>
      <c r="C1524">
        <v>264</v>
      </c>
      <c r="D1524" s="17" t="s">
        <v>156</v>
      </c>
      <c r="E1524" s="17" t="s">
        <v>792</v>
      </c>
      <c r="F1524">
        <v>2</v>
      </c>
      <c r="G1524">
        <v>3</v>
      </c>
      <c r="H1524" s="17" t="s">
        <v>28</v>
      </c>
      <c r="I1524">
        <v>9</v>
      </c>
      <c r="J1524" s="22" t="s">
        <v>10477</v>
      </c>
      <c r="K1524" s="22" t="s">
        <v>10354</v>
      </c>
      <c r="L1524" s="17" t="s">
        <v>382</v>
      </c>
      <c r="M1524" s="17" t="s">
        <v>2315</v>
      </c>
      <c r="N1524" s="17" t="s">
        <v>298</v>
      </c>
      <c r="O1524" s="17" t="s">
        <v>1378</v>
      </c>
      <c r="P1524" s="17" t="s">
        <v>2316</v>
      </c>
      <c r="Q1524" s="17" t="s">
        <v>0</v>
      </c>
      <c r="R1524" s="17" t="s">
        <v>9780</v>
      </c>
      <c r="S1524" s="17" t="s">
        <v>1939</v>
      </c>
      <c r="T1524" s="17" t="s">
        <v>1939</v>
      </c>
      <c r="U1524" s="18">
        <v>80000</v>
      </c>
      <c r="V1524" s="18">
        <v>0</v>
      </c>
      <c r="W1524" s="17">
        <v>75</v>
      </c>
      <c r="X1524" s="17">
        <v>0</v>
      </c>
      <c r="Y1524" s="17">
        <v>0</v>
      </c>
      <c r="Z1524" s="17">
        <v>0</v>
      </c>
      <c r="AA1524" s="17">
        <v>0</v>
      </c>
      <c r="AB1524" s="17">
        <v>0</v>
      </c>
      <c r="AC1524" s="17">
        <v>0</v>
      </c>
      <c r="AD1524" s="17">
        <v>5587.48</v>
      </c>
      <c r="AE1524" s="17">
        <v>17556.86</v>
      </c>
      <c r="AF1524" s="17">
        <v>27574.39</v>
      </c>
      <c r="AG1524" s="17">
        <v>29281.27</v>
      </c>
      <c r="AH1524" s="17">
        <v>0</v>
      </c>
      <c r="AI1524" s="17" t="s">
        <v>2317</v>
      </c>
      <c r="AJ1524" s="17" t="s">
        <v>1397</v>
      </c>
      <c r="AK1524" s="17" t="s">
        <v>2318</v>
      </c>
      <c r="AL1524" s="17" t="s">
        <v>6853</v>
      </c>
      <c r="AM1524" s="17" t="s">
        <v>6854</v>
      </c>
      <c r="AN1524">
        <v>266760150</v>
      </c>
      <c r="AO1524" s="17" t="s">
        <v>4948</v>
      </c>
      <c r="AP1524" s="17" t="s">
        <v>2321</v>
      </c>
      <c r="AQ1524" s="17" t="s">
        <v>3521</v>
      </c>
      <c r="AR1524" s="17" t="s">
        <v>294</v>
      </c>
      <c r="AS1524" s="17" t="s">
        <v>1389</v>
      </c>
      <c r="AT1524" s="20" t="str">
        <f t="shared" si="46"/>
        <v>0719_PROTOTYPING_EXPORT_AAA_5_EAGENCIA DE DESENVOLVIMENTO REGIONAL DO ALENTEJO (ADRAL)</v>
      </c>
      <c r="AU1524" s="21">
        <f t="shared" si="47"/>
        <v>0.75</v>
      </c>
    </row>
    <row r="1525" spans="1:47" x14ac:dyDescent="0.3">
      <c r="A1525" s="17" t="s">
        <v>1377</v>
      </c>
      <c r="B1525" s="17" t="s">
        <v>9932</v>
      </c>
      <c r="C1525">
        <v>264</v>
      </c>
      <c r="D1525" s="17" t="s">
        <v>156</v>
      </c>
      <c r="E1525" s="17" t="s">
        <v>792</v>
      </c>
      <c r="F1525">
        <v>2</v>
      </c>
      <c r="G1525">
        <v>3</v>
      </c>
      <c r="H1525" s="17" t="s">
        <v>28</v>
      </c>
      <c r="I1525">
        <v>9</v>
      </c>
      <c r="J1525" s="22" t="s">
        <v>10477</v>
      </c>
      <c r="K1525" s="22" t="s">
        <v>10354</v>
      </c>
      <c r="L1525" s="17" t="s">
        <v>382</v>
      </c>
      <c r="M1525" s="17" t="s">
        <v>5315</v>
      </c>
      <c r="N1525" s="17" t="s">
        <v>640</v>
      </c>
      <c r="O1525" s="17" t="s">
        <v>1394</v>
      </c>
      <c r="P1525" s="17" t="s">
        <v>5316</v>
      </c>
      <c r="Q1525" s="17" t="s">
        <v>0</v>
      </c>
      <c r="R1525" s="17" t="s">
        <v>9780</v>
      </c>
      <c r="S1525" s="17" t="s">
        <v>1382</v>
      </c>
      <c r="T1525" s="17" t="s">
        <v>1382</v>
      </c>
      <c r="U1525" s="18">
        <v>99674.32</v>
      </c>
      <c r="V1525" s="18">
        <v>0</v>
      </c>
      <c r="W1525" s="17">
        <v>75</v>
      </c>
      <c r="X1525" s="17">
        <v>0</v>
      </c>
      <c r="Y1525" s="17">
        <v>0</v>
      </c>
      <c r="Z1525" s="17">
        <v>0</v>
      </c>
      <c r="AA1525" s="17">
        <v>0</v>
      </c>
      <c r="AB1525" s="17">
        <v>0</v>
      </c>
      <c r="AC1525" s="17">
        <v>0</v>
      </c>
      <c r="AD1525" s="17">
        <v>21613.88</v>
      </c>
      <c r="AE1525" s="17">
        <v>28068.86</v>
      </c>
      <c r="AF1525" s="17">
        <v>44858.53</v>
      </c>
      <c r="AG1525" s="17">
        <v>5133.05</v>
      </c>
      <c r="AH1525" s="17">
        <v>0</v>
      </c>
      <c r="AI1525" s="17" t="s">
        <v>6858</v>
      </c>
      <c r="AJ1525" s="17" t="s">
        <v>6859</v>
      </c>
      <c r="AK1525" s="17" t="s">
        <v>6858</v>
      </c>
      <c r="AL1525" s="17" t="s">
        <v>6859</v>
      </c>
      <c r="AM1525" s="17" t="s">
        <v>5321</v>
      </c>
      <c r="AN1525">
        <v>351289821044</v>
      </c>
      <c r="AO1525" s="17" t="s">
        <v>6860</v>
      </c>
      <c r="AP1525" s="17" t="s">
        <v>5323</v>
      </c>
      <c r="AQ1525" s="17" t="s">
        <v>2237</v>
      </c>
      <c r="AR1525" s="17" t="s">
        <v>307</v>
      </c>
      <c r="AS1525" s="17" t="s">
        <v>1389</v>
      </c>
      <c r="AT1525" s="20" t="str">
        <f t="shared" si="46"/>
        <v>0719_PROTOTYPING_EXPORT_AAA_5_ETERTULIA ALGARVIA - CENTRO DE CONHECIMENTO EM CULTURA E ALIMENTAÇÃO TRADICIONAL DO ALGARVE</v>
      </c>
      <c r="AU1525" s="21">
        <f t="shared" si="47"/>
        <v>0.75</v>
      </c>
    </row>
    <row r="1526" spans="1:47" x14ac:dyDescent="0.3">
      <c r="A1526" s="17" t="s">
        <v>1377</v>
      </c>
      <c r="B1526" s="17" t="s">
        <v>9932</v>
      </c>
      <c r="C1526">
        <v>264</v>
      </c>
      <c r="D1526" s="17" t="s">
        <v>156</v>
      </c>
      <c r="E1526" s="17" t="s">
        <v>792</v>
      </c>
      <c r="F1526">
        <v>2</v>
      </c>
      <c r="G1526">
        <v>3</v>
      </c>
      <c r="H1526" s="17" t="s">
        <v>28</v>
      </c>
      <c r="I1526">
        <v>9</v>
      </c>
      <c r="J1526" s="22" t="s">
        <v>10477</v>
      </c>
      <c r="K1526" s="22" t="s">
        <v>10354</v>
      </c>
      <c r="L1526" s="17" t="s">
        <v>382</v>
      </c>
      <c r="M1526" s="17" t="s">
        <v>4949</v>
      </c>
      <c r="N1526" s="17" t="s">
        <v>638</v>
      </c>
      <c r="O1526" s="17" t="s">
        <v>1394</v>
      </c>
      <c r="P1526" s="17" t="s">
        <v>4950</v>
      </c>
      <c r="Q1526" s="17" t="s">
        <v>0</v>
      </c>
      <c r="R1526" s="17" t="s">
        <v>9780</v>
      </c>
      <c r="S1526" s="17" t="s">
        <v>1382</v>
      </c>
      <c r="T1526" s="17" t="s">
        <v>1382</v>
      </c>
      <c r="U1526" s="18">
        <v>101842.48</v>
      </c>
      <c r="V1526" s="18">
        <v>0</v>
      </c>
      <c r="W1526" s="17">
        <v>75</v>
      </c>
      <c r="X1526" s="17">
        <v>0</v>
      </c>
      <c r="Y1526" s="17">
        <v>0</v>
      </c>
      <c r="Z1526" s="17">
        <v>0</v>
      </c>
      <c r="AA1526" s="17">
        <v>0</v>
      </c>
      <c r="AB1526" s="17">
        <v>0</v>
      </c>
      <c r="AC1526" s="17">
        <v>0</v>
      </c>
      <c r="AD1526" s="17">
        <v>1249.22</v>
      </c>
      <c r="AE1526" s="17">
        <v>4557.5</v>
      </c>
      <c r="AF1526" s="17">
        <v>66564.12</v>
      </c>
      <c r="AG1526" s="17">
        <v>29471.65</v>
      </c>
      <c r="AH1526" s="17">
        <v>0</v>
      </c>
      <c r="AI1526" s="17" t="s">
        <v>4951</v>
      </c>
      <c r="AJ1526" s="17" t="s">
        <v>6856</v>
      </c>
      <c r="AK1526" s="17" t="s">
        <v>4952</v>
      </c>
      <c r="AL1526" s="17" t="s">
        <v>6857</v>
      </c>
      <c r="AM1526" s="17" t="s">
        <v>5194</v>
      </c>
      <c r="AN1526">
        <v>351289415151</v>
      </c>
      <c r="AO1526" s="17" t="s">
        <v>5695</v>
      </c>
      <c r="AP1526" s="17" t="s">
        <v>4956</v>
      </c>
      <c r="AQ1526" s="17" t="s">
        <v>5196</v>
      </c>
      <c r="AR1526" s="17" t="s">
        <v>307</v>
      </c>
      <c r="AS1526" s="17" t="s">
        <v>1389</v>
      </c>
      <c r="AT1526" s="20" t="str">
        <f t="shared" si="46"/>
        <v>0719_PROTOTYPING_EXPORT_AAA_5_EASSOCIAÇÃO EMPRESARIAL DA REGIÃO DO ALGARVE (NERA)</v>
      </c>
      <c r="AU1526" s="21">
        <f t="shared" si="47"/>
        <v>0.75</v>
      </c>
    </row>
    <row r="1527" spans="1:47" x14ac:dyDescent="0.3">
      <c r="A1527" s="17" t="s">
        <v>1377</v>
      </c>
      <c r="B1527" s="17" t="s">
        <v>9932</v>
      </c>
      <c r="C1527">
        <v>264</v>
      </c>
      <c r="D1527" s="17" t="s">
        <v>272</v>
      </c>
      <c r="E1527" s="17" t="s">
        <v>902</v>
      </c>
      <c r="F1527">
        <v>3</v>
      </c>
      <c r="G1527">
        <v>5</v>
      </c>
      <c r="H1527" s="17" t="s">
        <v>47</v>
      </c>
      <c r="I1527">
        <v>10</v>
      </c>
      <c r="J1527" s="22" t="s">
        <v>10286</v>
      </c>
      <c r="K1527" s="22" t="s">
        <v>10107</v>
      </c>
      <c r="L1527" s="17" t="s">
        <v>356</v>
      </c>
      <c r="M1527" s="17" t="s">
        <v>5971</v>
      </c>
      <c r="N1527" s="17" t="s">
        <v>10564</v>
      </c>
      <c r="O1527" s="17" t="s">
        <v>1378</v>
      </c>
      <c r="P1527" s="17"/>
      <c r="Q1527" s="17" t="s">
        <v>278</v>
      </c>
      <c r="R1527" s="17" t="s">
        <v>9780</v>
      </c>
      <c r="S1527" s="17" t="s">
        <v>4378</v>
      </c>
      <c r="T1527" s="17" t="s">
        <v>1928</v>
      </c>
      <c r="U1527" s="18">
        <v>7275916.7300000004</v>
      </c>
      <c r="V1527" s="18">
        <v>0</v>
      </c>
      <c r="W1527" s="17">
        <v>75</v>
      </c>
      <c r="X1527" s="17">
        <v>0</v>
      </c>
      <c r="Y1527" s="17">
        <v>0</v>
      </c>
      <c r="Z1527" s="17">
        <v>0</v>
      </c>
      <c r="AA1527" s="17">
        <v>0</v>
      </c>
      <c r="AB1527" s="17">
        <v>0</v>
      </c>
      <c r="AC1527" s="17">
        <v>0</v>
      </c>
      <c r="AD1527" s="17">
        <v>0</v>
      </c>
      <c r="AE1527" s="17">
        <v>6555.66</v>
      </c>
      <c r="AF1527" s="17">
        <v>146859.66</v>
      </c>
      <c r="AG1527" s="17">
        <v>2724763.01</v>
      </c>
      <c r="AH1527" s="17">
        <v>4397738.4000000004</v>
      </c>
      <c r="AI1527" s="17" t="s">
        <v>4533</v>
      </c>
      <c r="AJ1527" s="17" t="s">
        <v>10565</v>
      </c>
      <c r="AK1527" s="17" t="s">
        <v>5972</v>
      </c>
      <c r="AL1527" s="17" t="s">
        <v>5973</v>
      </c>
      <c r="AM1527" s="17" t="s">
        <v>5974</v>
      </c>
      <c r="AN1527">
        <v>671592588</v>
      </c>
      <c r="AO1527" s="17" t="s">
        <v>5975</v>
      </c>
      <c r="AP1527" s="17" t="s">
        <v>5972</v>
      </c>
      <c r="AQ1527" s="17" t="s">
        <v>5973</v>
      </c>
      <c r="AR1527" s="17" t="s">
        <v>311</v>
      </c>
      <c r="AS1527" s="17" t="s">
        <v>1381</v>
      </c>
      <c r="AT1527" s="20" t="str">
        <f t="shared" si="46"/>
        <v>0753_CILIFO_5_EJUNTA DE ANDALUCIA CONSEJERIA DE MEDIO AMBIENTE Y ECONOMIA AZUL</v>
      </c>
      <c r="AU1527" s="21">
        <f t="shared" si="47"/>
        <v>0.75</v>
      </c>
    </row>
    <row r="1528" spans="1:47" x14ac:dyDescent="0.3">
      <c r="A1528" s="17" t="s">
        <v>1377</v>
      </c>
      <c r="B1528" s="17" t="s">
        <v>9932</v>
      </c>
      <c r="C1528">
        <v>264</v>
      </c>
      <c r="D1528" s="17" t="s">
        <v>272</v>
      </c>
      <c r="E1528" s="17" t="s">
        <v>902</v>
      </c>
      <c r="F1528">
        <v>3</v>
      </c>
      <c r="G1528">
        <v>5</v>
      </c>
      <c r="H1528" s="17" t="s">
        <v>47</v>
      </c>
      <c r="I1528">
        <v>10</v>
      </c>
      <c r="J1528" s="22" t="s">
        <v>10286</v>
      </c>
      <c r="K1528" s="22" t="s">
        <v>10107</v>
      </c>
      <c r="L1528" s="17" t="s">
        <v>356</v>
      </c>
      <c r="M1528" s="17" t="s">
        <v>5993</v>
      </c>
      <c r="N1528" s="17" t="s">
        <v>9878</v>
      </c>
      <c r="O1528" s="17" t="s">
        <v>1378</v>
      </c>
      <c r="P1528" s="17" t="s">
        <v>5994</v>
      </c>
      <c r="Q1528" s="17" t="s">
        <v>0</v>
      </c>
      <c r="R1528" s="17" t="s">
        <v>9780</v>
      </c>
      <c r="S1528" s="17" t="s">
        <v>3614</v>
      </c>
      <c r="T1528" s="17" t="s">
        <v>1395</v>
      </c>
      <c r="U1528" s="18">
        <v>463585.38</v>
      </c>
      <c r="V1528" s="18">
        <v>0</v>
      </c>
      <c r="W1528" s="17">
        <v>75</v>
      </c>
      <c r="X1528" s="17">
        <v>0</v>
      </c>
      <c r="Y1528" s="17">
        <v>0</v>
      </c>
      <c r="Z1528" s="17">
        <v>0</v>
      </c>
      <c r="AA1528" s="17">
        <v>0</v>
      </c>
      <c r="AB1528" s="17">
        <v>0</v>
      </c>
      <c r="AC1528" s="17">
        <v>0</v>
      </c>
      <c r="AD1528" s="17">
        <v>43587.839999999997</v>
      </c>
      <c r="AE1528" s="17">
        <v>74257.2</v>
      </c>
      <c r="AF1528" s="17">
        <v>177786.74</v>
      </c>
      <c r="AG1528" s="17">
        <v>167953.6</v>
      </c>
      <c r="AH1528" s="17">
        <v>0</v>
      </c>
      <c r="AI1528" s="17" t="s">
        <v>5995</v>
      </c>
      <c r="AJ1528" s="17" t="s">
        <v>1803</v>
      </c>
      <c r="AK1528" s="17" t="s">
        <v>5996</v>
      </c>
      <c r="AL1528" s="17" t="s">
        <v>5997</v>
      </c>
      <c r="AM1528" s="17" t="s">
        <v>5998</v>
      </c>
      <c r="AN1528">
        <v>913473583</v>
      </c>
      <c r="AO1528" s="17" t="s">
        <v>5999</v>
      </c>
      <c r="AP1528" s="17" t="s">
        <v>6000</v>
      </c>
      <c r="AQ1528" s="17" t="s">
        <v>6001</v>
      </c>
      <c r="AR1528" s="17" t="s">
        <v>364</v>
      </c>
      <c r="AS1528" s="17" t="s">
        <v>1381</v>
      </c>
      <c r="AT1528" s="20" t="str">
        <f t="shared" si="46"/>
        <v>0753_CILIFO_5_ECSIC-INSTITUTO NACIONAL DE INVESTIGACION Y TECNOLOGIA AGRARIA Y ALIMENTARIA</v>
      </c>
      <c r="AU1528" s="21">
        <f t="shared" si="47"/>
        <v>0.75</v>
      </c>
    </row>
    <row r="1529" spans="1:47" x14ac:dyDescent="0.3">
      <c r="A1529" s="17" t="s">
        <v>1377</v>
      </c>
      <c r="B1529" s="17" t="s">
        <v>9932</v>
      </c>
      <c r="C1529">
        <v>264</v>
      </c>
      <c r="D1529" s="17" t="s">
        <v>272</v>
      </c>
      <c r="E1529" s="17" t="s">
        <v>902</v>
      </c>
      <c r="F1529">
        <v>3</v>
      </c>
      <c r="G1529">
        <v>5</v>
      </c>
      <c r="H1529" s="17" t="s">
        <v>47</v>
      </c>
      <c r="I1529">
        <v>10</v>
      </c>
      <c r="J1529" s="22" t="s">
        <v>10286</v>
      </c>
      <c r="K1529" s="22" t="s">
        <v>10107</v>
      </c>
      <c r="L1529" s="17" t="s">
        <v>356</v>
      </c>
      <c r="M1529" s="17" t="s">
        <v>3772</v>
      </c>
      <c r="N1529" s="17" t="s">
        <v>553</v>
      </c>
      <c r="O1529" s="17" t="s">
        <v>1378</v>
      </c>
      <c r="P1529" s="17" t="s">
        <v>3773</v>
      </c>
      <c r="Q1529" s="17" t="s">
        <v>0</v>
      </c>
      <c r="R1529" s="17" t="s">
        <v>9780</v>
      </c>
      <c r="S1529" s="17" t="s">
        <v>1382</v>
      </c>
      <c r="T1529" s="17" t="s">
        <v>1382</v>
      </c>
      <c r="U1529" s="18">
        <v>54212.6</v>
      </c>
      <c r="V1529" s="18">
        <v>0</v>
      </c>
      <c r="W1529" s="17">
        <v>75</v>
      </c>
      <c r="X1529" s="17">
        <v>0</v>
      </c>
      <c r="Y1529" s="17">
        <v>0</v>
      </c>
      <c r="Z1529" s="17">
        <v>0</v>
      </c>
      <c r="AA1529" s="17">
        <v>0</v>
      </c>
      <c r="AB1529" s="17">
        <v>0</v>
      </c>
      <c r="AC1529" s="17">
        <v>0</v>
      </c>
      <c r="AD1529" s="17">
        <v>0</v>
      </c>
      <c r="AE1529" s="17">
        <v>14988.78</v>
      </c>
      <c r="AF1529" s="17">
        <v>39223.82</v>
      </c>
      <c r="AG1529" s="17">
        <v>0</v>
      </c>
      <c r="AH1529" s="17">
        <v>0</v>
      </c>
      <c r="AI1529" s="17" t="s">
        <v>5981</v>
      </c>
      <c r="AJ1529" s="17" t="s">
        <v>5907</v>
      </c>
      <c r="AK1529" s="17" t="s">
        <v>5982</v>
      </c>
      <c r="AL1529" s="17" t="s">
        <v>5983</v>
      </c>
      <c r="AM1529" s="17" t="s">
        <v>5984</v>
      </c>
      <c r="AN1529">
        <v>351969229284</v>
      </c>
      <c r="AO1529" s="17" t="s">
        <v>5985</v>
      </c>
      <c r="AP1529" s="17" t="s">
        <v>5981</v>
      </c>
      <c r="AQ1529" s="17" t="s">
        <v>5907</v>
      </c>
      <c r="AR1529" s="17" t="s">
        <v>307</v>
      </c>
      <c r="AS1529" s="17" t="s">
        <v>1389</v>
      </c>
      <c r="AT1529" s="20" t="str">
        <f t="shared" si="46"/>
        <v>0753_CILIFO_5_ECÂMARA MUNICIPAL DE CASTRO MARIM</v>
      </c>
      <c r="AU1529" s="21">
        <f t="shared" si="47"/>
        <v>0.75</v>
      </c>
    </row>
    <row r="1530" spans="1:47" x14ac:dyDescent="0.3">
      <c r="A1530" s="17" t="s">
        <v>1377</v>
      </c>
      <c r="B1530" s="17" t="s">
        <v>9932</v>
      </c>
      <c r="C1530">
        <v>264</v>
      </c>
      <c r="D1530" s="17" t="s">
        <v>272</v>
      </c>
      <c r="E1530" s="17" t="s">
        <v>902</v>
      </c>
      <c r="F1530">
        <v>3</v>
      </c>
      <c r="G1530">
        <v>5</v>
      </c>
      <c r="H1530" s="17" t="s">
        <v>47</v>
      </c>
      <c r="I1530">
        <v>10</v>
      </c>
      <c r="J1530" s="22" t="s">
        <v>10286</v>
      </c>
      <c r="K1530" s="22" t="s">
        <v>10107</v>
      </c>
      <c r="L1530" s="17" t="s">
        <v>356</v>
      </c>
      <c r="M1530" s="17" t="s">
        <v>6008</v>
      </c>
      <c r="N1530" s="17" t="s">
        <v>906</v>
      </c>
      <c r="O1530" s="17" t="s">
        <v>1378</v>
      </c>
      <c r="P1530" s="17" t="s">
        <v>6009</v>
      </c>
      <c r="Q1530" s="17" t="s">
        <v>0</v>
      </c>
      <c r="R1530" s="17" t="s">
        <v>9780</v>
      </c>
      <c r="S1530" s="17" t="s">
        <v>1382</v>
      </c>
      <c r="T1530" s="17" t="s">
        <v>1382</v>
      </c>
      <c r="U1530" s="18">
        <v>250000</v>
      </c>
      <c r="V1530" s="18">
        <v>0</v>
      </c>
      <c r="W1530" s="17">
        <v>75</v>
      </c>
      <c r="X1530" s="17">
        <v>0</v>
      </c>
      <c r="Y1530" s="17">
        <v>0</v>
      </c>
      <c r="Z1530" s="17">
        <v>0</v>
      </c>
      <c r="AA1530" s="17">
        <v>0</v>
      </c>
      <c r="AB1530" s="17">
        <v>0</v>
      </c>
      <c r="AC1530" s="17">
        <v>0</v>
      </c>
      <c r="AD1530" s="17">
        <v>0</v>
      </c>
      <c r="AE1530" s="17">
        <v>77659.039999999994</v>
      </c>
      <c r="AF1530" s="17">
        <v>83030.559999999998</v>
      </c>
      <c r="AG1530" s="17">
        <v>89310.39</v>
      </c>
      <c r="AH1530" s="17">
        <v>0</v>
      </c>
      <c r="AI1530" s="17" t="s">
        <v>6010</v>
      </c>
      <c r="AJ1530" s="17" t="s">
        <v>6011</v>
      </c>
      <c r="AK1530" s="17" t="s">
        <v>6010</v>
      </c>
      <c r="AL1530" s="17" t="s">
        <v>6011</v>
      </c>
      <c r="AM1530" s="17" t="s">
        <v>6012</v>
      </c>
      <c r="AN1530">
        <v>351917812435</v>
      </c>
      <c r="AO1530" s="17" t="s">
        <v>6013</v>
      </c>
      <c r="AP1530" s="17" t="s">
        <v>6010</v>
      </c>
      <c r="AQ1530" s="17" t="s">
        <v>6011</v>
      </c>
      <c r="AR1530" s="17" t="s">
        <v>307</v>
      </c>
      <c r="AS1530" s="17" t="s">
        <v>1389</v>
      </c>
      <c r="AT1530" s="20" t="str">
        <f t="shared" si="46"/>
        <v>0753_CILIFO_5_ECOMUNIDADE INTERMUNICIPAL DO ALGARVE (AMAL)</v>
      </c>
      <c r="AU1530" s="21">
        <f t="shared" si="47"/>
        <v>0.75</v>
      </c>
    </row>
    <row r="1531" spans="1:47" x14ac:dyDescent="0.3">
      <c r="A1531" s="17" t="s">
        <v>1377</v>
      </c>
      <c r="B1531" s="17" t="s">
        <v>9932</v>
      </c>
      <c r="C1531">
        <v>264</v>
      </c>
      <c r="D1531" s="17" t="s">
        <v>272</v>
      </c>
      <c r="E1531" s="17" t="s">
        <v>902</v>
      </c>
      <c r="F1531">
        <v>3</v>
      </c>
      <c r="G1531">
        <v>5</v>
      </c>
      <c r="H1531" s="17" t="s">
        <v>47</v>
      </c>
      <c r="I1531">
        <v>10</v>
      </c>
      <c r="J1531" s="22" t="s">
        <v>10286</v>
      </c>
      <c r="K1531" s="22" t="s">
        <v>10107</v>
      </c>
      <c r="L1531" s="17" t="s">
        <v>356</v>
      </c>
      <c r="M1531" s="17" t="s">
        <v>3345</v>
      </c>
      <c r="N1531" s="17" t="s">
        <v>469</v>
      </c>
      <c r="O1531" s="17" t="s">
        <v>1378</v>
      </c>
      <c r="P1531" s="17" t="s">
        <v>3346</v>
      </c>
      <c r="Q1531" s="17" t="s">
        <v>0</v>
      </c>
      <c r="R1531" s="17" t="s">
        <v>9780</v>
      </c>
      <c r="S1531" s="17" t="s">
        <v>3347</v>
      </c>
      <c r="T1531" s="17" t="s">
        <v>1395</v>
      </c>
      <c r="U1531" s="18">
        <v>150000</v>
      </c>
      <c r="V1531" s="18">
        <v>0</v>
      </c>
      <c r="W1531" s="17">
        <v>75</v>
      </c>
      <c r="X1531" s="17">
        <v>0</v>
      </c>
      <c r="Y1531" s="17">
        <v>0</v>
      </c>
      <c r="Z1531" s="17">
        <v>0</v>
      </c>
      <c r="AA1531" s="17">
        <v>0</v>
      </c>
      <c r="AB1531" s="17">
        <v>0</v>
      </c>
      <c r="AC1531" s="17">
        <v>0</v>
      </c>
      <c r="AD1531" s="17">
        <v>36065.33</v>
      </c>
      <c r="AE1531" s="17">
        <v>63143.96</v>
      </c>
      <c r="AF1531" s="17">
        <v>28134</v>
      </c>
      <c r="AG1531" s="17">
        <v>22656.71</v>
      </c>
      <c r="AH1531" s="17">
        <v>0</v>
      </c>
      <c r="AI1531" s="17" t="s">
        <v>3348</v>
      </c>
      <c r="AJ1531" s="17" t="s">
        <v>3349</v>
      </c>
      <c r="AK1531" s="17" t="s">
        <v>5976</v>
      </c>
      <c r="AL1531" s="17" t="s">
        <v>5977</v>
      </c>
      <c r="AM1531" s="17" t="s">
        <v>5978</v>
      </c>
      <c r="AN1531">
        <v>646244148</v>
      </c>
      <c r="AO1531" s="17" t="s">
        <v>5979</v>
      </c>
      <c r="AP1531" s="17" t="s">
        <v>5980</v>
      </c>
      <c r="AQ1531" s="17" t="s">
        <v>1440</v>
      </c>
      <c r="AR1531" s="17" t="s">
        <v>329</v>
      </c>
      <c r="AS1531" s="17" t="s">
        <v>1381</v>
      </c>
      <c r="AT1531" s="20" t="str">
        <f t="shared" si="46"/>
        <v>0753_CILIFO_5_EUNIVERSIDAD DE CADIZ</v>
      </c>
      <c r="AU1531" s="21">
        <f t="shared" si="47"/>
        <v>0.75</v>
      </c>
    </row>
    <row r="1532" spans="1:47" x14ac:dyDescent="0.3">
      <c r="A1532" s="17" t="s">
        <v>1377</v>
      </c>
      <c r="B1532" s="17" t="s">
        <v>9932</v>
      </c>
      <c r="C1532">
        <v>264</v>
      </c>
      <c r="D1532" s="17" t="s">
        <v>272</v>
      </c>
      <c r="E1532" s="17" t="s">
        <v>902</v>
      </c>
      <c r="F1532">
        <v>3</v>
      </c>
      <c r="G1532">
        <v>5</v>
      </c>
      <c r="H1532" s="17" t="s">
        <v>47</v>
      </c>
      <c r="I1532">
        <v>10</v>
      </c>
      <c r="J1532" s="22" t="s">
        <v>10286</v>
      </c>
      <c r="K1532" s="22" t="s">
        <v>10107</v>
      </c>
      <c r="L1532" s="17" t="s">
        <v>356</v>
      </c>
      <c r="M1532" s="17" t="s">
        <v>6029</v>
      </c>
      <c r="N1532" s="17" t="s">
        <v>909</v>
      </c>
      <c r="O1532" s="17" t="s">
        <v>1378</v>
      </c>
      <c r="P1532" s="17" t="s">
        <v>6030</v>
      </c>
      <c r="Q1532" s="17" t="s">
        <v>0</v>
      </c>
      <c r="R1532" s="17" t="s">
        <v>9780</v>
      </c>
      <c r="S1532" s="17" t="s">
        <v>1382</v>
      </c>
      <c r="T1532" s="17" t="s">
        <v>1382</v>
      </c>
      <c r="U1532" s="18">
        <v>1325000</v>
      </c>
      <c r="V1532" s="18">
        <v>0</v>
      </c>
      <c r="W1532" s="17">
        <v>75</v>
      </c>
      <c r="X1532" s="17">
        <v>0</v>
      </c>
      <c r="Y1532" s="17">
        <v>0</v>
      </c>
      <c r="Z1532" s="17">
        <v>0</v>
      </c>
      <c r="AA1532" s="17">
        <v>0</v>
      </c>
      <c r="AB1532" s="17">
        <v>0</v>
      </c>
      <c r="AC1532" s="17">
        <v>0</v>
      </c>
      <c r="AD1532" s="17">
        <v>0</v>
      </c>
      <c r="AE1532" s="17">
        <v>8262.5</v>
      </c>
      <c r="AF1532" s="17">
        <v>0</v>
      </c>
      <c r="AG1532" s="17">
        <v>388398.91</v>
      </c>
      <c r="AH1532" s="17">
        <v>928338.59</v>
      </c>
      <c r="AI1532" s="17" t="s">
        <v>6031</v>
      </c>
      <c r="AJ1532" s="17" t="s">
        <v>1386</v>
      </c>
      <c r="AK1532" s="17" t="s">
        <v>6031</v>
      </c>
      <c r="AL1532" s="17" t="s">
        <v>1386</v>
      </c>
      <c r="AM1532" s="17" t="s">
        <v>6032</v>
      </c>
      <c r="AN1532">
        <v>351962977771</v>
      </c>
      <c r="AO1532" s="17" t="s">
        <v>6033</v>
      </c>
      <c r="AP1532" s="17" t="s">
        <v>6031</v>
      </c>
      <c r="AQ1532" s="17" t="s">
        <v>1386</v>
      </c>
      <c r="AR1532" s="17" t="s">
        <v>307</v>
      </c>
      <c r="AS1532" s="17" t="s">
        <v>1389</v>
      </c>
      <c r="AT1532" s="20" t="str">
        <f t="shared" si="46"/>
        <v>0753_CILIFO_5_ECAMARA MUNICIPAL DE MONCHIQUE</v>
      </c>
      <c r="AU1532" s="21">
        <f t="shared" si="47"/>
        <v>0.75</v>
      </c>
    </row>
    <row r="1533" spans="1:47" x14ac:dyDescent="0.3">
      <c r="A1533" s="17" t="s">
        <v>1377</v>
      </c>
      <c r="B1533" s="17" t="s">
        <v>9932</v>
      </c>
      <c r="C1533">
        <v>264</v>
      </c>
      <c r="D1533" s="17" t="s">
        <v>272</v>
      </c>
      <c r="E1533" s="17" t="s">
        <v>902</v>
      </c>
      <c r="F1533">
        <v>3</v>
      </c>
      <c r="G1533">
        <v>5</v>
      </c>
      <c r="H1533" s="17" t="s">
        <v>47</v>
      </c>
      <c r="I1533">
        <v>10</v>
      </c>
      <c r="J1533" s="22" t="s">
        <v>10286</v>
      </c>
      <c r="K1533" s="22" t="s">
        <v>10107</v>
      </c>
      <c r="L1533" s="17" t="s">
        <v>356</v>
      </c>
      <c r="M1533" s="17" t="s">
        <v>6039</v>
      </c>
      <c r="N1533" s="17" t="s">
        <v>273</v>
      </c>
      <c r="O1533" s="17" t="s">
        <v>1394</v>
      </c>
      <c r="P1533" s="17" t="s">
        <v>6040</v>
      </c>
      <c r="Q1533" s="17" t="s">
        <v>0</v>
      </c>
      <c r="R1533" s="17" t="s">
        <v>9780</v>
      </c>
      <c r="S1533" s="17" t="s">
        <v>3070</v>
      </c>
      <c r="T1533" s="17" t="s">
        <v>1395</v>
      </c>
      <c r="U1533" s="18">
        <v>504572.45</v>
      </c>
      <c r="V1533" s="18">
        <v>0</v>
      </c>
      <c r="W1533" s="17">
        <v>75</v>
      </c>
      <c r="X1533" s="17">
        <v>0</v>
      </c>
      <c r="Y1533" s="17">
        <v>0</v>
      </c>
      <c r="Z1533" s="17">
        <v>0</v>
      </c>
      <c r="AA1533" s="17">
        <v>0</v>
      </c>
      <c r="AB1533" s="17">
        <v>0</v>
      </c>
      <c r="AC1533" s="17">
        <v>0</v>
      </c>
      <c r="AD1533" s="17">
        <v>140117.45000000001</v>
      </c>
      <c r="AE1533" s="17">
        <v>140081.95000000001</v>
      </c>
      <c r="AF1533" s="17">
        <v>143426.35</v>
      </c>
      <c r="AG1533" s="17">
        <v>80946.7</v>
      </c>
      <c r="AH1533" s="17">
        <v>0</v>
      </c>
      <c r="AI1533" s="17" t="s">
        <v>6041</v>
      </c>
      <c r="AJ1533" s="17" t="s">
        <v>1380</v>
      </c>
      <c r="AK1533" s="17" t="s">
        <v>6042</v>
      </c>
      <c r="AL1533" s="17" t="s">
        <v>6043</v>
      </c>
      <c r="AM1533" s="17" t="s">
        <v>6044</v>
      </c>
      <c r="AN1533">
        <v>690653307</v>
      </c>
      <c r="AO1533" s="17" t="s">
        <v>6045</v>
      </c>
      <c r="AP1533" s="17" t="s">
        <v>6046</v>
      </c>
      <c r="AQ1533" s="17" t="s">
        <v>6047</v>
      </c>
      <c r="AR1533" s="17" t="s">
        <v>364</v>
      </c>
      <c r="AS1533" s="17" t="s">
        <v>1381</v>
      </c>
      <c r="AT1533" s="20" t="str">
        <f t="shared" si="46"/>
        <v>0753_CILIFO_5_EFUNDACION ONCE PARA LA COOPERACION E INCLUSION SOCIAL DE PERSONAS CON DISCAPACIDAD</v>
      </c>
      <c r="AU1533" s="21">
        <f t="shared" si="47"/>
        <v>0.75</v>
      </c>
    </row>
    <row r="1534" spans="1:47" x14ac:dyDescent="0.3">
      <c r="A1534" s="17" t="s">
        <v>1377</v>
      </c>
      <c r="B1534" s="17" t="s">
        <v>9932</v>
      </c>
      <c r="C1534">
        <v>264</v>
      </c>
      <c r="D1534" s="17" t="s">
        <v>272</v>
      </c>
      <c r="E1534" s="17" t="s">
        <v>902</v>
      </c>
      <c r="F1534">
        <v>3</v>
      </c>
      <c r="G1534">
        <v>5</v>
      </c>
      <c r="H1534" s="17" t="s">
        <v>47</v>
      </c>
      <c r="I1534">
        <v>10</v>
      </c>
      <c r="J1534" s="22" t="s">
        <v>10286</v>
      </c>
      <c r="K1534" s="22" t="s">
        <v>10107</v>
      </c>
      <c r="L1534" s="17" t="s">
        <v>356</v>
      </c>
      <c r="M1534" s="17" t="s">
        <v>3330</v>
      </c>
      <c r="N1534" s="17" t="s">
        <v>309</v>
      </c>
      <c r="O1534" s="17" t="s">
        <v>1378</v>
      </c>
      <c r="P1534" s="17" t="s">
        <v>3331</v>
      </c>
      <c r="Q1534" s="17" t="s">
        <v>0</v>
      </c>
      <c r="R1534" s="17" t="s">
        <v>9780</v>
      </c>
      <c r="S1534" s="17" t="s">
        <v>1918</v>
      </c>
      <c r="T1534" s="17" t="s">
        <v>1395</v>
      </c>
      <c r="U1534" s="18">
        <v>930609.9</v>
      </c>
      <c r="V1534" s="18">
        <v>0</v>
      </c>
      <c r="W1534" s="17">
        <v>75</v>
      </c>
      <c r="X1534" s="17">
        <v>0</v>
      </c>
      <c r="Y1534" s="17">
        <v>0</v>
      </c>
      <c r="Z1534" s="17">
        <v>0</v>
      </c>
      <c r="AA1534" s="17">
        <v>0</v>
      </c>
      <c r="AB1534" s="17">
        <v>0</v>
      </c>
      <c r="AC1534" s="17">
        <v>0</v>
      </c>
      <c r="AD1534" s="17">
        <v>104441.98</v>
      </c>
      <c r="AE1534" s="17">
        <v>361515.36</v>
      </c>
      <c r="AF1534" s="17">
        <v>239346.69</v>
      </c>
      <c r="AG1534" s="17">
        <v>201245.67</v>
      </c>
      <c r="AH1534" s="17">
        <v>24060.2</v>
      </c>
      <c r="AI1534" s="17" t="s">
        <v>3332</v>
      </c>
      <c r="AJ1534" s="17" t="s">
        <v>2546</v>
      </c>
      <c r="AK1534" s="17" t="s">
        <v>6014</v>
      </c>
      <c r="AL1534" s="17" t="s">
        <v>1755</v>
      </c>
      <c r="AM1534" s="17" t="s">
        <v>6015</v>
      </c>
      <c r="AN1534">
        <v>959219178</v>
      </c>
      <c r="AO1534" s="17" t="s">
        <v>6016</v>
      </c>
      <c r="AP1534" s="17" t="s">
        <v>5536</v>
      </c>
      <c r="AQ1534" s="17" t="s">
        <v>1440</v>
      </c>
      <c r="AR1534" s="17" t="s">
        <v>310</v>
      </c>
      <c r="AS1534" s="17" t="s">
        <v>1381</v>
      </c>
      <c r="AT1534" s="20" t="str">
        <f t="shared" si="46"/>
        <v>0753_CILIFO_5_EUNIVERSIDAD DE HUELVA</v>
      </c>
      <c r="AU1534" s="21">
        <f t="shared" si="47"/>
        <v>0.75</v>
      </c>
    </row>
    <row r="1535" spans="1:47" x14ac:dyDescent="0.3">
      <c r="A1535" s="17" t="s">
        <v>1377</v>
      </c>
      <c r="B1535" s="17" t="s">
        <v>9932</v>
      </c>
      <c r="C1535">
        <v>264</v>
      </c>
      <c r="D1535" s="17" t="s">
        <v>272</v>
      </c>
      <c r="E1535" s="17" t="s">
        <v>902</v>
      </c>
      <c r="F1535">
        <v>3</v>
      </c>
      <c r="G1535">
        <v>5</v>
      </c>
      <c r="H1535" s="17" t="s">
        <v>47</v>
      </c>
      <c r="I1535">
        <v>10</v>
      </c>
      <c r="J1535" s="22" t="s">
        <v>10286</v>
      </c>
      <c r="K1535" s="22" t="s">
        <v>10107</v>
      </c>
      <c r="L1535" s="17" t="s">
        <v>356</v>
      </c>
      <c r="M1535" s="17" t="s">
        <v>6022</v>
      </c>
      <c r="N1535" s="17" t="s">
        <v>910</v>
      </c>
      <c r="O1535" s="17" t="s">
        <v>1378</v>
      </c>
      <c r="P1535" s="17" t="s">
        <v>6023</v>
      </c>
      <c r="Q1535" s="17" t="s">
        <v>0</v>
      </c>
      <c r="R1535" s="17" t="s">
        <v>9780</v>
      </c>
      <c r="S1535" s="17" t="s">
        <v>4378</v>
      </c>
      <c r="T1535" s="17" t="s">
        <v>1928</v>
      </c>
      <c r="U1535" s="18">
        <v>7079160.1600000001</v>
      </c>
      <c r="V1535" s="18">
        <v>0</v>
      </c>
      <c r="W1535" s="17">
        <v>75</v>
      </c>
      <c r="X1535" s="17">
        <v>0</v>
      </c>
      <c r="Y1535" s="17">
        <v>0</v>
      </c>
      <c r="Z1535" s="17">
        <v>0</v>
      </c>
      <c r="AA1535" s="17">
        <v>0</v>
      </c>
      <c r="AB1535" s="17">
        <v>0</v>
      </c>
      <c r="AC1535" s="17">
        <v>19162.22</v>
      </c>
      <c r="AD1535" s="17">
        <v>136654.69</v>
      </c>
      <c r="AE1535" s="17">
        <v>861550.15</v>
      </c>
      <c r="AF1535" s="17">
        <v>1824886.3</v>
      </c>
      <c r="AG1535" s="17">
        <v>3249896.78</v>
      </c>
      <c r="AH1535" s="17">
        <v>987010.02</v>
      </c>
      <c r="AI1535" s="17" t="s">
        <v>6024</v>
      </c>
      <c r="AJ1535" s="17" t="s">
        <v>1676</v>
      </c>
      <c r="AK1535" s="17" t="s">
        <v>6025</v>
      </c>
      <c r="AL1535" s="17" t="s">
        <v>6026</v>
      </c>
      <c r="AM1535" s="17" t="s">
        <v>6027</v>
      </c>
      <c r="AN1535">
        <v>670941278</v>
      </c>
      <c r="AO1535" s="17" t="s">
        <v>6028</v>
      </c>
      <c r="AP1535" s="17" t="s">
        <v>6024</v>
      </c>
      <c r="AQ1535" s="17" t="s">
        <v>1676</v>
      </c>
      <c r="AR1535" s="17" t="s">
        <v>311</v>
      </c>
      <c r="AS1535" s="17" t="s">
        <v>1381</v>
      </c>
      <c r="AT1535" s="20" t="str">
        <f t="shared" si="46"/>
        <v>0753_CILIFO_5_EAGENCIA DE MEDIO AMBIENTE Y AGUA DE ANDALUCIA (AMAYA)</v>
      </c>
      <c r="AU1535" s="21">
        <f t="shared" si="47"/>
        <v>0.75</v>
      </c>
    </row>
    <row r="1536" spans="1:47" x14ac:dyDescent="0.3">
      <c r="A1536" s="17" t="s">
        <v>1377</v>
      </c>
      <c r="B1536" s="17" t="s">
        <v>9932</v>
      </c>
      <c r="C1536">
        <v>264</v>
      </c>
      <c r="D1536" s="17" t="s">
        <v>272</v>
      </c>
      <c r="E1536" s="17" t="s">
        <v>902</v>
      </c>
      <c r="F1536">
        <v>3</v>
      </c>
      <c r="G1536">
        <v>5</v>
      </c>
      <c r="H1536" s="17" t="s">
        <v>47</v>
      </c>
      <c r="I1536">
        <v>10</v>
      </c>
      <c r="J1536" s="22" t="s">
        <v>10286</v>
      </c>
      <c r="K1536" s="22" t="s">
        <v>10107</v>
      </c>
      <c r="L1536" s="17" t="s">
        <v>356</v>
      </c>
      <c r="M1536" s="17" t="s">
        <v>6056</v>
      </c>
      <c r="N1536" s="17" t="s">
        <v>275</v>
      </c>
      <c r="O1536" s="17" t="s">
        <v>1394</v>
      </c>
      <c r="P1536" s="17" t="s">
        <v>6057</v>
      </c>
      <c r="Q1536" s="17" t="s">
        <v>0</v>
      </c>
      <c r="R1536" s="17" t="s">
        <v>9780</v>
      </c>
      <c r="S1536" s="17" t="s">
        <v>1918</v>
      </c>
      <c r="T1536" s="17" t="s">
        <v>1395</v>
      </c>
      <c r="U1536" s="18">
        <v>1000301.94</v>
      </c>
      <c r="V1536" s="18">
        <v>0</v>
      </c>
      <c r="W1536" s="17">
        <v>75</v>
      </c>
      <c r="X1536" s="17">
        <v>0</v>
      </c>
      <c r="Y1536" s="17">
        <v>0</v>
      </c>
      <c r="Z1536" s="17">
        <v>0</v>
      </c>
      <c r="AA1536" s="17">
        <v>0</v>
      </c>
      <c r="AB1536" s="17">
        <v>0</v>
      </c>
      <c r="AC1536" s="17">
        <v>10980.32</v>
      </c>
      <c r="AD1536" s="17">
        <v>216532.29</v>
      </c>
      <c r="AE1536" s="17">
        <v>358977.37</v>
      </c>
      <c r="AF1536" s="17">
        <v>384399.13</v>
      </c>
      <c r="AG1536" s="17">
        <v>28659.38</v>
      </c>
      <c r="AH1536" s="17">
        <v>753.45</v>
      </c>
      <c r="AI1536" s="17" t="s">
        <v>6058</v>
      </c>
      <c r="AJ1536" s="17" t="s">
        <v>1380</v>
      </c>
      <c r="AK1536" s="17" t="s">
        <v>6058</v>
      </c>
      <c r="AL1536" s="17" t="s">
        <v>1380</v>
      </c>
      <c r="AM1536" s="17" t="s">
        <v>6059</v>
      </c>
      <c r="AN1536">
        <v>696324236</v>
      </c>
      <c r="AO1536" s="17" t="s">
        <v>6060</v>
      </c>
      <c r="AP1536" s="17" t="s">
        <v>6058</v>
      </c>
      <c r="AQ1536" s="17" t="s">
        <v>1380</v>
      </c>
      <c r="AR1536" s="17" t="s">
        <v>311</v>
      </c>
      <c r="AS1536" s="17" t="s">
        <v>1381</v>
      </c>
      <c r="AT1536" s="20" t="str">
        <f t="shared" si="46"/>
        <v>0753_CILIFO_5_EFUNDACION DELEGACION FUNDACION FINNOVA</v>
      </c>
      <c r="AU1536" s="21">
        <f t="shared" si="47"/>
        <v>0.75</v>
      </c>
    </row>
    <row r="1537" spans="1:47" x14ac:dyDescent="0.3">
      <c r="A1537" s="17" t="s">
        <v>1377</v>
      </c>
      <c r="B1537" s="17" t="s">
        <v>9932</v>
      </c>
      <c r="C1537">
        <v>264</v>
      </c>
      <c r="D1537" s="17" t="s">
        <v>272</v>
      </c>
      <c r="E1537" s="17" t="s">
        <v>902</v>
      </c>
      <c r="F1537">
        <v>3</v>
      </c>
      <c r="G1537">
        <v>5</v>
      </c>
      <c r="H1537" s="17" t="s">
        <v>47</v>
      </c>
      <c r="I1537">
        <v>10</v>
      </c>
      <c r="J1537" s="22" t="s">
        <v>10286</v>
      </c>
      <c r="K1537" s="22" t="s">
        <v>10107</v>
      </c>
      <c r="L1537" s="17" t="s">
        <v>356</v>
      </c>
      <c r="M1537" s="17" t="s">
        <v>5170</v>
      </c>
      <c r="N1537" s="17" t="s">
        <v>886</v>
      </c>
      <c r="O1537" s="17" t="s">
        <v>1378</v>
      </c>
      <c r="P1537" s="17" t="s">
        <v>5171</v>
      </c>
      <c r="Q1537" s="17" t="s">
        <v>0</v>
      </c>
      <c r="R1537" s="17" t="s">
        <v>9780</v>
      </c>
      <c r="S1537" s="17" t="s">
        <v>1382</v>
      </c>
      <c r="T1537" s="17" t="s">
        <v>1382</v>
      </c>
      <c r="U1537" s="18">
        <v>627500</v>
      </c>
      <c r="V1537" s="18">
        <v>0</v>
      </c>
      <c r="W1537" s="17">
        <v>75</v>
      </c>
      <c r="X1537" s="17">
        <v>0</v>
      </c>
      <c r="Y1537" s="17">
        <v>0</v>
      </c>
      <c r="Z1537" s="17">
        <v>0</v>
      </c>
      <c r="AA1537" s="17">
        <v>0</v>
      </c>
      <c r="AB1537" s="17">
        <v>0</v>
      </c>
      <c r="AC1537" s="17">
        <v>0</v>
      </c>
      <c r="AD1537" s="17">
        <v>0</v>
      </c>
      <c r="AE1537" s="17">
        <v>0</v>
      </c>
      <c r="AF1537" s="17">
        <v>0</v>
      </c>
      <c r="AG1537" s="17">
        <v>461308.79</v>
      </c>
      <c r="AH1537" s="17">
        <v>166191.21</v>
      </c>
      <c r="AI1537" s="17" t="s">
        <v>6017</v>
      </c>
      <c r="AJ1537" s="17" t="s">
        <v>1848</v>
      </c>
      <c r="AK1537" s="17" t="s">
        <v>6018</v>
      </c>
      <c r="AL1537" s="17" t="s">
        <v>1587</v>
      </c>
      <c r="AM1537" s="17" t="s">
        <v>6019</v>
      </c>
      <c r="AN1537">
        <v>351289400844</v>
      </c>
      <c r="AO1537" s="17" t="s">
        <v>6020</v>
      </c>
      <c r="AP1537" s="17" t="s">
        <v>5177</v>
      </c>
      <c r="AQ1537" s="17" t="s">
        <v>6021</v>
      </c>
      <c r="AR1537" s="17" t="s">
        <v>307</v>
      </c>
      <c r="AS1537" s="17" t="s">
        <v>1389</v>
      </c>
      <c r="AT1537" s="20" t="str">
        <f t="shared" si="46"/>
        <v>0753_CILIFO_5_ECAMARA MUNICIPAL DE LOULE</v>
      </c>
      <c r="AU1537" s="21">
        <f t="shared" si="47"/>
        <v>0.75</v>
      </c>
    </row>
    <row r="1538" spans="1:47" x14ac:dyDescent="0.3">
      <c r="A1538" s="17" t="s">
        <v>1377</v>
      </c>
      <c r="B1538" s="17" t="s">
        <v>9932</v>
      </c>
      <c r="C1538">
        <v>264</v>
      </c>
      <c r="D1538" s="17" t="s">
        <v>272</v>
      </c>
      <c r="E1538" s="17" t="s">
        <v>902</v>
      </c>
      <c r="F1538">
        <v>3</v>
      </c>
      <c r="G1538">
        <v>5</v>
      </c>
      <c r="H1538" s="17" t="s">
        <v>47</v>
      </c>
      <c r="I1538">
        <v>10</v>
      </c>
      <c r="J1538" s="22" t="s">
        <v>10286</v>
      </c>
      <c r="K1538" s="22" t="s">
        <v>10107</v>
      </c>
      <c r="L1538" s="17" t="s">
        <v>356</v>
      </c>
      <c r="M1538" s="17" t="s">
        <v>2348</v>
      </c>
      <c r="N1538" s="17" t="s">
        <v>274</v>
      </c>
      <c r="O1538" s="17" t="s">
        <v>1378</v>
      </c>
      <c r="P1538" s="17" t="s">
        <v>2349</v>
      </c>
      <c r="Q1538" s="17" t="s">
        <v>0</v>
      </c>
      <c r="R1538" s="17" t="s">
        <v>9780</v>
      </c>
      <c r="S1538" s="17" t="s">
        <v>1918</v>
      </c>
      <c r="T1538" s="17" t="s">
        <v>1395</v>
      </c>
      <c r="U1538" s="18">
        <v>1412196.02</v>
      </c>
      <c r="V1538" s="18">
        <v>0</v>
      </c>
      <c r="W1538" s="17">
        <v>75</v>
      </c>
      <c r="X1538" s="17">
        <v>0</v>
      </c>
      <c r="Y1538" s="17">
        <v>0</v>
      </c>
      <c r="Z1538" s="17">
        <v>0</v>
      </c>
      <c r="AA1538" s="17">
        <v>0</v>
      </c>
      <c r="AB1538" s="17">
        <v>0</v>
      </c>
      <c r="AC1538" s="17">
        <v>1114.4100000000001</v>
      </c>
      <c r="AD1538" s="17">
        <v>271928.31</v>
      </c>
      <c r="AE1538" s="17">
        <v>435510.53</v>
      </c>
      <c r="AF1538" s="17">
        <v>425455.69</v>
      </c>
      <c r="AG1538" s="17">
        <v>246733.35</v>
      </c>
      <c r="AH1538" s="17">
        <v>31453.74</v>
      </c>
      <c r="AI1538" s="17" t="s">
        <v>6034</v>
      </c>
      <c r="AJ1538" s="17" t="s">
        <v>6035</v>
      </c>
      <c r="AK1538" s="17" t="s">
        <v>10566</v>
      </c>
      <c r="AL1538" s="17" t="s">
        <v>10567</v>
      </c>
      <c r="AM1538" s="17" t="s">
        <v>10568</v>
      </c>
      <c r="AN1538">
        <v>689312756</v>
      </c>
      <c r="AO1538" s="17" t="s">
        <v>6038</v>
      </c>
      <c r="AP1538" s="17" t="s">
        <v>6034</v>
      </c>
      <c r="AQ1538" s="17" t="s">
        <v>6035</v>
      </c>
      <c r="AR1538" s="17" t="s">
        <v>332</v>
      </c>
      <c r="AS1538" s="17" t="s">
        <v>1381</v>
      </c>
      <c r="AT1538" s="20" t="str">
        <f t="shared" si="46"/>
        <v>0753_CILIFO_5_EUNIVERSIDAD DE CORDOBA</v>
      </c>
      <c r="AU1538" s="21">
        <f t="shared" si="47"/>
        <v>0.75</v>
      </c>
    </row>
    <row r="1539" spans="1:47" x14ac:dyDescent="0.3">
      <c r="A1539" s="17" t="s">
        <v>1377</v>
      </c>
      <c r="B1539" s="17" t="s">
        <v>9932</v>
      </c>
      <c r="C1539">
        <v>264</v>
      </c>
      <c r="D1539" s="17" t="s">
        <v>272</v>
      </c>
      <c r="E1539" s="17" t="s">
        <v>902</v>
      </c>
      <c r="F1539">
        <v>3</v>
      </c>
      <c r="G1539">
        <v>5</v>
      </c>
      <c r="H1539" s="17" t="s">
        <v>47</v>
      </c>
      <c r="I1539">
        <v>10</v>
      </c>
      <c r="J1539" s="22" t="s">
        <v>10286</v>
      </c>
      <c r="K1539" s="22" t="s">
        <v>10107</v>
      </c>
      <c r="L1539" s="17" t="s">
        <v>356</v>
      </c>
      <c r="M1539" s="17" t="s">
        <v>6048</v>
      </c>
      <c r="N1539" s="17" t="s">
        <v>907</v>
      </c>
      <c r="O1539" s="17" t="s">
        <v>1378</v>
      </c>
      <c r="P1539" s="17" t="s">
        <v>6049</v>
      </c>
      <c r="Q1539" s="17" t="s">
        <v>0</v>
      </c>
      <c r="R1539" s="17" t="s">
        <v>9780</v>
      </c>
      <c r="S1539" s="17" t="s">
        <v>1382</v>
      </c>
      <c r="T1539" s="17" t="s">
        <v>1382</v>
      </c>
      <c r="U1539" s="18">
        <v>895000</v>
      </c>
      <c r="V1539" s="18">
        <v>0</v>
      </c>
      <c r="W1539" s="17">
        <v>75</v>
      </c>
      <c r="X1539" s="17">
        <v>0</v>
      </c>
      <c r="Y1539" s="17">
        <v>0</v>
      </c>
      <c r="Z1539" s="17">
        <v>0</v>
      </c>
      <c r="AA1539" s="17">
        <v>0</v>
      </c>
      <c r="AB1539" s="17">
        <v>0</v>
      </c>
      <c r="AC1539" s="17">
        <v>0</v>
      </c>
      <c r="AD1539" s="17">
        <v>0</v>
      </c>
      <c r="AE1539" s="17">
        <v>0</v>
      </c>
      <c r="AF1539" s="17">
        <v>0</v>
      </c>
      <c r="AG1539" s="17">
        <v>3000</v>
      </c>
      <c r="AH1539" s="17">
        <v>892000</v>
      </c>
      <c r="AI1539" s="17" t="s">
        <v>2669</v>
      </c>
      <c r="AJ1539" s="17" t="s">
        <v>6050</v>
      </c>
      <c r="AK1539" s="17" t="s">
        <v>6051</v>
      </c>
      <c r="AL1539" s="17" t="s">
        <v>1447</v>
      </c>
      <c r="AM1539" s="17" t="s">
        <v>6052</v>
      </c>
      <c r="AN1539">
        <v>351281320591</v>
      </c>
      <c r="AO1539" s="17" t="s">
        <v>6053</v>
      </c>
      <c r="AP1539" s="17" t="s">
        <v>6054</v>
      </c>
      <c r="AQ1539" s="17" t="s">
        <v>6055</v>
      </c>
      <c r="AR1539" s="17" t="s">
        <v>307</v>
      </c>
      <c r="AS1539" s="17" t="s">
        <v>1389</v>
      </c>
      <c r="AT1539" s="20" t="str">
        <f t="shared" ref="AT1539:AT1602" si="48">+D1539&amp;N1539</f>
        <v>0753_CILIFO_5_ECAMARA MUNICIPAL DE TAVIRA</v>
      </c>
      <c r="AU1539" s="21">
        <f t="shared" si="47"/>
        <v>0.75</v>
      </c>
    </row>
    <row r="1540" spans="1:47" x14ac:dyDescent="0.3">
      <c r="A1540" s="17" t="s">
        <v>1377</v>
      </c>
      <c r="B1540" s="17" t="s">
        <v>9932</v>
      </c>
      <c r="C1540">
        <v>264</v>
      </c>
      <c r="D1540" s="17" t="s">
        <v>272</v>
      </c>
      <c r="E1540" s="17" t="s">
        <v>902</v>
      </c>
      <c r="F1540">
        <v>3</v>
      </c>
      <c r="G1540">
        <v>5</v>
      </c>
      <c r="H1540" s="17" t="s">
        <v>47</v>
      </c>
      <c r="I1540">
        <v>10</v>
      </c>
      <c r="J1540" s="22" t="s">
        <v>10286</v>
      </c>
      <c r="K1540" s="22" t="s">
        <v>10107</v>
      </c>
      <c r="L1540" s="17" t="s">
        <v>356</v>
      </c>
      <c r="M1540" s="17" t="s">
        <v>5986</v>
      </c>
      <c r="N1540" s="17" t="s">
        <v>908</v>
      </c>
      <c r="O1540" s="17" t="s">
        <v>1378</v>
      </c>
      <c r="P1540" s="17" t="s">
        <v>5987</v>
      </c>
      <c r="Q1540" s="17" t="s">
        <v>0</v>
      </c>
      <c r="R1540" s="17" t="s">
        <v>9780</v>
      </c>
      <c r="S1540" s="17" t="s">
        <v>3347</v>
      </c>
      <c r="T1540" s="17" t="s">
        <v>1395</v>
      </c>
      <c r="U1540" s="18">
        <v>601297.82999999996</v>
      </c>
      <c r="V1540" s="18">
        <v>0</v>
      </c>
      <c r="W1540" s="17">
        <v>75</v>
      </c>
      <c r="X1540" s="17">
        <v>0</v>
      </c>
      <c r="Y1540" s="17">
        <v>0</v>
      </c>
      <c r="Z1540" s="17">
        <v>0</v>
      </c>
      <c r="AA1540" s="17">
        <v>0</v>
      </c>
      <c r="AB1540" s="17">
        <v>0</v>
      </c>
      <c r="AC1540" s="17">
        <v>0</v>
      </c>
      <c r="AD1540" s="17">
        <v>12750.48</v>
      </c>
      <c r="AE1540" s="17">
        <v>147561.51</v>
      </c>
      <c r="AF1540" s="17">
        <v>279538.99</v>
      </c>
      <c r="AG1540" s="17">
        <v>161446.85</v>
      </c>
      <c r="AH1540" s="17">
        <v>0</v>
      </c>
      <c r="AI1540" s="17" t="s">
        <v>1772</v>
      </c>
      <c r="AJ1540" s="17" t="s">
        <v>1773</v>
      </c>
      <c r="AK1540" s="17" t="s">
        <v>5988</v>
      </c>
      <c r="AL1540" s="17" t="s">
        <v>5989</v>
      </c>
      <c r="AM1540" s="17" t="s">
        <v>5990</v>
      </c>
      <c r="AN1540">
        <v>954232340</v>
      </c>
      <c r="AO1540" s="17" t="s">
        <v>5991</v>
      </c>
      <c r="AP1540" s="17" t="s">
        <v>1778</v>
      </c>
      <c r="AQ1540" s="17" t="s">
        <v>5992</v>
      </c>
      <c r="AR1540" s="17" t="s">
        <v>311</v>
      </c>
      <c r="AS1540" s="17" t="s">
        <v>1381</v>
      </c>
      <c r="AT1540" s="20" t="str">
        <f t="shared" si="48"/>
        <v>0753_CILIFO_5_EESTACION BIOLOGICA DE DOÑANA. AGENCIA ESTATAL CONSEJO SUPERIOR DE INVESTIGACIONES CIENTIFICAS. (EBD-CSIC)</v>
      </c>
      <c r="AU1540" s="21">
        <f t="shared" ref="AU1540:AU1603" si="49">IF(V1540=0,W1540,IF(U1540=0,X1540,IF(W1540=X1540,W1540,"VER")))/100</f>
        <v>0.75</v>
      </c>
    </row>
    <row r="1541" spans="1:47" x14ac:dyDescent="0.3">
      <c r="A1541" s="17" t="s">
        <v>1377</v>
      </c>
      <c r="B1541" s="17" t="s">
        <v>9932</v>
      </c>
      <c r="C1541">
        <v>264</v>
      </c>
      <c r="D1541" s="17" t="s">
        <v>272</v>
      </c>
      <c r="E1541" s="17" t="s">
        <v>902</v>
      </c>
      <c r="F1541">
        <v>3</v>
      </c>
      <c r="G1541">
        <v>5</v>
      </c>
      <c r="H1541" s="17" t="s">
        <v>47</v>
      </c>
      <c r="I1541">
        <v>10</v>
      </c>
      <c r="J1541" s="22" t="s">
        <v>10286</v>
      </c>
      <c r="K1541" s="22" t="s">
        <v>10107</v>
      </c>
      <c r="L1541" s="17" t="s">
        <v>356</v>
      </c>
      <c r="M1541" s="17" t="s">
        <v>1937</v>
      </c>
      <c r="N1541" s="17" t="s">
        <v>319</v>
      </c>
      <c r="O1541" s="17" t="s">
        <v>1378</v>
      </c>
      <c r="P1541" s="17" t="s">
        <v>1938</v>
      </c>
      <c r="Q1541" s="17" t="s">
        <v>0</v>
      </c>
      <c r="R1541" s="17" t="s">
        <v>9780</v>
      </c>
      <c r="S1541" s="17" t="s">
        <v>1939</v>
      </c>
      <c r="T1541" s="17" t="s">
        <v>1939</v>
      </c>
      <c r="U1541" s="18">
        <v>1189996.82</v>
      </c>
      <c r="V1541" s="18">
        <v>0</v>
      </c>
      <c r="W1541" s="17">
        <v>75</v>
      </c>
      <c r="X1541" s="17">
        <v>0</v>
      </c>
      <c r="Y1541" s="17">
        <v>0</v>
      </c>
      <c r="Z1541" s="17">
        <v>0</v>
      </c>
      <c r="AA1541" s="17">
        <v>0</v>
      </c>
      <c r="AB1541" s="17">
        <v>0</v>
      </c>
      <c r="AC1541" s="17">
        <v>3910</v>
      </c>
      <c r="AD1541" s="17">
        <v>234901.2</v>
      </c>
      <c r="AE1541" s="17">
        <v>394419.26</v>
      </c>
      <c r="AF1541" s="17">
        <v>298560.74</v>
      </c>
      <c r="AG1541" s="17">
        <v>108526.98</v>
      </c>
      <c r="AH1541" s="17">
        <v>149678.64000000001</v>
      </c>
      <c r="AI1541" s="17" t="s">
        <v>6002</v>
      </c>
      <c r="AJ1541" s="17" t="s">
        <v>6003</v>
      </c>
      <c r="AK1541" s="17" t="s">
        <v>6004</v>
      </c>
      <c r="AL1541" s="17" t="s">
        <v>6005</v>
      </c>
      <c r="AM1541" s="17" t="s">
        <v>6006</v>
      </c>
      <c r="AN1541">
        <v>351963601093</v>
      </c>
      <c r="AO1541" s="17" t="s">
        <v>6007</v>
      </c>
      <c r="AP1541" s="17" t="s">
        <v>3924</v>
      </c>
      <c r="AQ1541" s="17" t="s">
        <v>3925</v>
      </c>
      <c r="AR1541" s="17" t="s">
        <v>294</v>
      </c>
      <c r="AS1541" s="17" t="s">
        <v>1389</v>
      </c>
      <c r="AT1541" s="20" t="str">
        <f t="shared" si="48"/>
        <v>0753_CILIFO_5_EUNIVERSIDADE DE EVORA</v>
      </c>
      <c r="AU1541" s="21">
        <f t="shared" si="49"/>
        <v>0.75</v>
      </c>
    </row>
    <row r="1542" spans="1:47" x14ac:dyDescent="0.3">
      <c r="A1542" s="17" t="s">
        <v>1377</v>
      </c>
      <c r="B1542" s="17" t="s">
        <v>9932</v>
      </c>
      <c r="C1542">
        <v>264</v>
      </c>
      <c r="D1542" s="17" t="s">
        <v>21</v>
      </c>
      <c r="E1542" s="17" t="s">
        <v>276</v>
      </c>
      <c r="F1542">
        <v>3</v>
      </c>
      <c r="G1542">
        <v>6</v>
      </c>
      <c r="H1542" s="17" t="s">
        <v>19</v>
      </c>
      <c r="I1542">
        <v>14</v>
      </c>
      <c r="J1542" s="22" t="s">
        <v>9947</v>
      </c>
      <c r="K1542" s="22" t="s">
        <v>9954</v>
      </c>
      <c r="L1542" s="17" t="s">
        <v>670</v>
      </c>
      <c r="M1542" s="17" t="s">
        <v>2040</v>
      </c>
      <c r="N1542" s="17" t="s">
        <v>251</v>
      </c>
      <c r="O1542" s="17" t="s">
        <v>1394</v>
      </c>
      <c r="P1542" s="17" t="s">
        <v>2041</v>
      </c>
      <c r="Q1542" s="17" t="s">
        <v>278</v>
      </c>
      <c r="R1542" s="17" t="s">
        <v>9780</v>
      </c>
      <c r="S1542" s="17" t="s">
        <v>2042</v>
      </c>
      <c r="T1542" s="17" t="s">
        <v>1395</v>
      </c>
      <c r="U1542" s="18">
        <v>393288.4</v>
      </c>
      <c r="V1542" s="18">
        <v>0</v>
      </c>
      <c r="W1542" s="17">
        <v>75</v>
      </c>
      <c r="X1542" s="17">
        <v>0</v>
      </c>
      <c r="Y1542" s="17">
        <v>0</v>
      </c>
      <c r="Z1542" s="17">
        <v>0</v>
      </c>
      <c r="AA1542" s="17">
        <v>0</v>
      </c>
      <c r="AB1542" s="17">
        <v>85702.42</v>
      </c>
      <c r="AC1542" s="17">
        <v>117263.74</v>
      </c>
      <c r="AD1542" s="17">
        <v>160723.01999999999</v>
      </c>
      <c r="AE1542" s="17">
        <v>29599.23</v>
      </c>
      <c r="AF1542" s="17">
        <v>0</v>
      </c>
      <c r="AG1542" s="17">
        <v>0</v>
      </c>
      <c r="AH1542" s="17">
        <v>0</v>
      </c>
      <c r="AI1542" s="17" t="s">
        <v>9383</v>
      </c>
      <c r="AJ1542" s="17" t="s">
        <v>1568</v>
      </c>
      <c r="AK1542" s="17" t="s">
        <v>2044</v>
      </c>
      <c r="AL1542" s="17" t="s">
        <v>2045</v>
      </c>
      <c r="AM1542" s="17" t="s">
        <v>2046</v>
      </c>
      <c r="AN1542">
        <v>34661429394</v>
      </c>
      <c r="AO1542" s="17" t="s">
        <v>2047</v>
      </c>
      <c r="AP1542" s="17" t="s">
        <v>2048</v>
      </c>
      <c r="AQ1542" s="17" t="s">
        <v>2049</v>
      </c>
      <c r="AR1542" s="17" t="s">
        <v>456</v>
      </c>
      <c r="AS1542" s="17" t="s">
        <v>1381</v>
      </c>
      <c r="AT1542" s="20" t="str">
        <f t="shared" si="48"/>
        <v>0399_REHAB_IND_2_EINSTITUTO DE LA CONSTRUCCION DE CASTILLA Y LEON (ICCL)</v>
      </c>
      <c r="AU1542" s="21">
        <f t="shared" si="49"/>
        <v>0.75</v>
      </c>
    </row>
    <row r="1543" spans="1:47" x14ac:dyDescent="0.3">
      <c r="A1543" s="17" t="s">
        <v>1377</v>
      </c>
      <c r="B1543" s="17" t="s">
        <v>9932</v>
      </c>
      <c r="C1543">
        <v>264</v>
      </c>
      <c r="D1543" s="17" t="s">
        <v>21</v>
      </c>
      <c r="E1543" s="17" t="s">
        <v>276</v>
      </c>
      <c r="F1543">
        <v>3</v>
      </c>
      <c r="G1543">
        <v>6</v>
      </c>
      <c r="H1543" s="17" t="s">
        <v>19</v>
      </c>
      <c r="I1543">
        <v>14</v>
      </c>
      <c r="J1543" s="22" t="s">
        <v>9947</v>
      </c>
      <c r="K1543" s="22" t="s">
        <v>9954</v>
      </c>
      <c r="L1543" s="17" t="s">
        <v>670</v>
      </c>
      <c r="M1543" s="17" t="s">
        <v>2050</v>
      </c>
      <c r="N1543" s="17" t="s">
        <v>770</v>
      </c>
      <c r="O1543" s="17" t="s">
        <v>1378</v>
      </c>
      <c r="P1543" s="17" t="s">
        <v>2051</v>
      </c>
      <c r="Q1543" s="17" t="s">
        <v>0</v>
      </c>
      <c r="R1543" s="17" t="s">
        <v>9780</v>
      </c>
      <c r="S1543" s="17" t="s">
        <v>1390</v>
      </c>
      <c r="T1543" s="17" t="s">
        <v>1390</v>
      </c>
      <c r="U1543" s="18">
        <v>94342.24</v>
      </c>
      <c r="V1543" s="18">
        <v>0</v>
      </c>
      <c r="W1543" s="17">
        <v>75</v>
      </c>
      <c r="X1543" s="17">
        <v>0</v>
      </c>
      <c r="Y1543" s="17">
        <v>0</v>
      </c>
      <c r="Z1543" s="17">
        <v>0</v>
      </c>
      <c r="AA1543" s="17">
        <v>0</v>
      </c>
      <c r="AB1543" s="17">
        <v>0</v>
      </c>
      <c r="AC1543" s="17">
        <v>21351.8</v>
      </c>
      <c r="AD1543" s="17">
        <v>55044.5</v>
      </c>
      <c r="AE1543" s="17">
        <v>17945.939999999999</v>
      </c>
      <c r="AF1543" s="17">
        <v>0</v>
      </c>
      <c r="AG1543" s="17">
        <v>0</v>
      </c>
      <c r="AH1543" s="17">
        <v>0</v>
      </c>
      <c r="AI1543" s="17" t="s">
        <v>2052</v>
      </c>
      <c r="AJ1543" s="17" t="s">
        <v>2053</v>
      </c>
      <c r="AK1543" s="17" t="s">
        <v>2054</v>
      </c>
      <c r="AL1543" s="17" t="s">
        <v>2055</v>
      </c>
      <c r="AM1543" s="17" t="s">
        <v>2056</v>
      </c>
      <c r="AN1543">
        <v>351936687682</v>
      </c>
      <c r="AO1543" s="17" t="s">
        <v>2057</v>
      </c>
      <c r="AP1543" s="17" t="s">
        <v>2058</v>
      </c>
      <c r="AQ1543" s="17" t="s">
        <v>2059</v>
      </c>
      <c r="AR1543" s="17" t="s">
        <v>440</v>
      </c>
      <c r="AS1543" s="17" t="s">
        <v>1389</v>
      </c>
      <c r="AT1543" s="20" t="str">
        <f t="shared" si="48"/>
        <v>0399_REHAB_IND_2_ECÂMARA MUNICIPAL DE MIRANDELA</v>
      </c>
      <c r="AU1543" s="21">
        <f t="shared" si="49"/>
        <v>0.75</v>
      </c>
    </row>
    <row r="1544" spans="1:47" x14ac:dyDescent="0.3">
      <c r="A1544" s="17" t="s">
        <v>1377</v>
      </c>
      <c r="B1544" s="17" t="s">
        <v>9932</v>
      </c>
      <c r="C1544">
        <v>264</v>
      </c>
      <c r="D1544" s="17" t="s">
        <v>21</v>
      </c>
      <c r="E1544" s="17" t="s">
        <v>276</v>
      </c>
      <c r="F1544">
        <v>3</v>
      </c>
      <c r="G1544">
        <v>6</v>
      </c>
      <c r="H1544" s="17" t="s">
        <v>19</v>
      </c>
      <c r="I1544">
        <v>14</v>
      </c>
      <c r="J1544" s="22" t="s">
        <v>9947</v>
      </c>
      <c r="K1544" s="22" t="s">
        <v>9954</v>
      </c>
      <c r="L1544" s="17" t="s">
        <v>670</v>
      </c>
      <c r="M1544" s="17" t="s">
        <v>1409</v>
      </c>
      <c r="N1544" s="17" t="s">
        <v>150</v>
      </c>
      <c r="O1544" s="17" t="s">
        <v>1378</v>
      </c>
      <c r="P1544" s="17" t="s">
        <v>1410</v>
      </c>
      <c r="Q1544" s="17" t="s">
        <v>0</v>
      </c>
      <c r="R1544" s="17" t="s">
        <v>9780</v>
      </c>
      <c r="S1544" s="17" t="s">
        <v>1411</v>
      </c>
      <c r="T1544" s="17" t="s">
        <v>1411</v>
      </c>
      <c r="U1544" s="18">
        <v>81550</v>
      </c>
      <c r="V1544" s="18">
        <v>0</v>
      </c>
      <c r="W1544" s="17">
        <v>75</v>
      </c>
      <c r="X1544" s="17">
        <v>0</v>
      </c>
      <c r="Y1544" s="17">
        <v>0</v>
      </c>
      <c r="Z1544" s="17">
        <v>0</v>
      </c>
      <c r="AA1544" s="17">
        <v>0</v>
      </c>
      <c r="AB1544" s="17">
        <v>15380.82</v>
      </c>
      <c r="AC1544" s="17">
        <v>30877.46</v>
      </c>
      <c r="AD1544" s="17">
        <v>21650.240000000002</v>
      </c>
      <c r="AE1544" s="17">
        <v>13641.48</v>
      </c>
      <c r="AF1544" s="17">
        <v>0</v>
      </c>
      <c r="AG1544" s="17">
        <v>0</v>
      </c>
      <c r="AH1544" s="17">
        <v>0</v>
      </c>
      <c r="AI1544" s="17" t="s">
        <v>2067</v>
      </c>
      <c r="AJ1544" s="17" t="s">
        <v>2068</v>
      </c>
      <c r="AK1544" s="17" t="s">
        <v>1414</v>
      </c>
      <c r="AL1544" s="17" t="s">
        <v>1413</v>
      </c>
      <c r="AM1544" s="17" t="s">
        <v>1415</v>
      </c>
      <c r="AN1544">
        <v>34983345850</v>
      </c>
      <c r="AO1544" s="17" t="s">
        <v>1416</v>
      </c>
      <c r="AP1544" s="17" t="s">
        <v>2067</v>
      </c>
      <c r="AQ1544" s="17" t="s">
        <v>2068</v>
      </c>
      <c r="AR1544" s="17" t="s">
        <v>282</v>
      </c>
      <c r="AS1544" s="17" t="s">
        <v>1381</v>
      </c>
      <c r="AT1544" s="20" t="str">
        <f t="shared" si="48"/>
        <v>0399_REHAB_IND_2_EFUNDACION PATRIMONIO NATURAL DE CASTILLA Y LEON</v>
      </c>
      <c r="AU1544" s="21">
        <f t="shared" si="49"/>
        <v>0.75</v>
      </c>
    </row>
    <row r="1545" spans="1:47" x14ac:dyDescent="0.3">
      <c r="A1545" s="17" t="s">
        <v>1377</v>
      </c>
      <c r="B1545" s="17" t="s">
        <v>9932</v>
      </c>
      <c r="C1545">
        <v>264</v>
      </c>
      <c r="D1545" s="17" t="s">
        <v>21</v>
      </c>
      <c r="E1545" s="17" t="s">
        <v>276</v>
      </c>
      <c r="F1545">
        <v>3</v>
      </c>
      <c r="G1545">
        <v>6</v>
      </c>
      <c r="H1545" s="17" t="s">
        <v>19</v>
      </c>
      <c r="I1545">
        <v>14</v>
      </c>
      <c r="J1545" s="22" t="s">
        <v>9947</v>
      </c>
      <c r="K1545" s="22" t="s">
        <v>9954</v>
      </c>
      <c r="L1545" s="17" t="s">
        <v>670</v>
      </c>
      <c r="M1545" s="17" t="s">
        <v>1417</v>
      </c>
      <c r="N1545" s="17" t="s">
        <v>518</v>
      </c>
      <c r="O1545" s="17" t="s">
        <v>1378</v>
      </c>
      <c r="P1545" s="17" t="s">
        <v>1418</v>
      </c>
      <c r="Q1545" s="17" t="s">
        <v>0</v>
      </c>
      <c r="R1545" s="17" t="s">
        <v>9780</v>
      </c>
      <c r="S1545" s="17" t="s">
        <v>1390</v>
      </c>
      <c r="T1545" s="17" t="s">
        <v>1390</v>
      </c>
      <c r="U1545" s="18">
        <v>169955.92</v>
      </c>
      <c r="V1545" s="18">
        <v>0</v>
      </c>
      <c r="W1545" s="17">
        <v>75</v>
      </c>
      <c r="X1545" s="17">
        <v>0</v>
      </c>
      <c r="Y1545" s="17">
        <v>0</v>
      </c>
      <c r="Z1545" s="17">
        <v>0</v>
      </c>
      <c r="AA1545" s="17">
        <v>0</v>
      </c>
      <c r="AB1545" s="17">
        <v>14216.8</v>
      </c>
      <c r="AC1545" s="17">
        <v>100580.5</v>
      </c>
      <c r="AD1545" s="17">
        <v>44507.47</v>
      </c>
      <c r="AE1545" s="17">
        <v>10651.15</v>
      </c>
      <c r="AF1545" s="17">
        <v>0</v>
      </c>
      <c r="AG1545" s="17">
        <v>0</v>
      </c>
      <c r="AH1545" s="17">
        <v>0</v>
      </c>
      <c r="AI1545" s="17" t="s">
        <v>2069</v>
      </c>
      <c r="AJ1545" s="17" t="s">
        <v>1420</v>
      </c>
      <c r="AK1545" s="17" t="s">
        <v>2070</v>
      </c>
      <c r="AL1545" s="17" t="s">
        <v>2071</v>
      </c>
      <c r="AM1545" s="17" t="s">
        <v>2072</v>
      </c>
      <c r="AN1545">
        <v>351936614911</v>
      </c>
      <c r="AO1545" s="17" t="s">
        <v>1424</v>
      </c>
      <c r="AP1545" s="17" t="s">
        <v>2073</v>
      </c>
      <c r="AQ1545" s="17" t="s">
        <v>2074</v>
      </c>
      <c r="AR1545" s="17" t="s">
        <v>440</v>
      </c>
      <c r="AS1545" s="17" t="s">
        <v>1389</v>
      </c>
      <c r="AT1545" s="20" t="str">
        <f t="shared" si="48"/>
        <v>0399_REHAB_IND_2_EINSTITUTO POLITECNICO DE BRAGANÇA</v>
      </c>
      <c r="AU1545" s="21">
        <f t="shared" si="49"/>
        <v>0.75</v>
      </c>
    </row>
    <row r="1546" spans="1:47" x14ac:dyDescent="0.3">
      <c r="A1546" s="17" t="s">
        <v>1377</v>
      </c>
      <c r="B1546" s="17" t="s">
        <v>9932</v>
      </c>
      <c r="C1546">
        <v>264</v>
      </c>
      <c r="D1546" s="17" t="s">
        <v>21</v>
      </c>
      <c r="E1546" s="17" t="s">
        <v>276</v>
      </c>
      <c r="F1546">
        <v>3</v>
      </c>
      <c r="G1546">
        <v>6</v>
      </c>
      <c r="H1546" s="17" t="s">
        <v>19</v>
      </c>
      <c r="I1546">
        <v>14</v>
      </c>
      <c r="J1546" s="22" t="s">
        <v>9947</v>
      </c>
      <c r="K1546" s="22" t="s">
        <v>9954</v>
      </c>
      <c r="L1546" s="17" t="s">
        <v>670</v>
      </c>
      <c r="M1546" s="17" t="s">
        <v>2075</v>
      </c>
      <c r="N1546" s="17" t="s">
        <v>769</v>
      </c>
      <c r="O1546" s="17" t="s">
        <v>1394</v>
      </c>
      <c r="P1546" s="17" t="s">
        <v>2076</v>
      </c>
      <c r="Q1546" s="17" t="s">
        <v>0</v>
      </c>
      <c r="R1546" s="17" t="s">
        <v>9780</v>
      </c>
      <c r="S1546" s="17" t="s">
        <v>2042</v>
      </c>
      <c r="T1546" s="17" t="s">
        <v>1395</v>
      </c>
      <c r="U1546" s="18">
        <v>0</v>
      </c>
      <c r="V1546" s="18">
        <v>148799.79</v>
      </c>
      <c r="W1546" s="17">
        <v>75</v>
      </c>
      <c r="X1546" s="17">
        <v>75</v>
      </c>
      <c r="Y1546" s="17">
        <v>0</v>
      </c>
      <c r="Z1546" s="17">
        <v>0</v>
      </c>
      <c r="AA1546" s="17">
        <v>0</v>
      </c>
      <c r="AB1546" s="17">
        <v>8712.06</v>
      </c>
      <c r="AC1546" s="17">
        <v>74173.09</v>
      </c>
      <c r="AD1546" s="17">
        <v>63884.97</v>
      </c>
      <c r="AE1546" s="17">
        <v>2029.67</v>
      </c>
      <c r="AF1546" s="17">
        <v>0</v>
      </c>
      <c r="AG1546" s="17">
        <v>0</v>
      </c>
      <c r="AH1546" s="17">
        <v>0</v>
      </c>
      <c r="AI1546" s="17" t="s">
        <v>2077</v>
      </c>
      <c r="AJ1546" s="17" t="s">
        <v>2078</v>
      </c>
      <c r="AK1546" s="17" t="s">
        <v>2079</v>
      </c>
      <c r="AL1546" s="17" t="s">
        <v>2080</v>
      </c>
      <c r="AM1546" s="17" t="s">
        <v>2081</v>
      </c>
      <c r="AN1546">
        <v>34983144444</v>
      </c>
      <c r="AO1546" s="17" t="s">
        <v>2082</v>
      </c>
      <c r="AP1546" s="17" t="s">
        <v>2083</v>
      </c>
      <c r="AQ1546" s="17" t="s">
        <v>2084</v>
      </c>
      <c r="AR1546" s="17" t="s">
        <v>499</v>
      </c>
      <c r="AS1546" s="17" t="s">
        <v>1381</v>
      </c>
      <c r="AT1546" s="20" t="str">
        <f t="shared" si="48"/>
        <v>0399_REHAB_IND_2_EINVESTIGAC Y CONTROL DE CALIDAD SA</v>
      </c>
      <c r="AU1546" s="21">
        <f t="shared" si="49"/>
        <v>0.75</v>
      </c>
    </row>
    <row r="1547" spans="1:47" x14ac:dyDescent="0.3">
      <c r="A1547" s="17" t="s">
        <v>1377</v>
      </c>
      <c r="B1547" s="17" t="s">
        <v>9932</v>
      </c>
      <c r="C1547">
        <v>264</v>
      </c>
      <c r="D1547" s="17" t="s">
        <v>21</v>
      </c>
      <c r="E1547" s="17" t="s">
        <v>276</v>
      </c>
      <c r="F1547">
        <v>3</v>
      </c>
      <c r="G1547">
        <v>6</v>
      </c>
      <c r="H1547" s="17" t="s">
        <v>19</v>
      </c>
      <c r="I1547">
        <v>14</v>
      </c>
      <c r="J1547" s="22" t="s">
        <v>9947</v>
      </c>
      <c r="K1547" s="22" t="s">
        <v>9954</v>
      </c>
      <c r="L1547" s="17" t="s">
        <v>670</v>
      </c>
      <c r="M1547" s="17" t="s">
        <v>2060</v>
      </c>
      <c r="N1547" s="17" t="s">
        <v>472</v>
      </c>
      <c r="O1547" s="17" t="s">
        <v>1378</v>
      </c>
      <c r="P1547" s="17" t="s">
        <v>2061</v>
      </c>
      <c r="Q1547" s="17" t="s">
        <v>0</v>
      </c>
      <c r="R1547" s="17" t="s">
        <v>9780</v>
      </c>
      <c r="S1547" s="17" t="s">
        <v>2060</v>
      </c>
      <c r="T1547" s="17" t="s">
        <v>1395</v>
      </c>
      <c r="U1547" s="18">
        <v>142570</v>
      </c>
      <c r="V1547" s="18">
        <v>0</v>
      </c>
      <c r="W1547" s="17">
        <v>75</v>
      </c>
      <c r="X1547" s="17">
        <v>0</v>
      </c>
      <c r="Y1547" s="17">
        <v>0</v>
      </c>
      <c r="Z1547" s="17">
        <v>0</v>
      </c>
      <c r="AA1547" s="17">
        <v>0</v>
      </c>
      <c r="AB1547" s="17">
        <v>0</v>
      </c>
      <c r="AC1547" s="17">
        <v>26020.43</v>
      </c>
      <c r="AD1547" s="17">
        <v>88921.45</v>
      </c>
      <c r="AE1547" s="17">
        <v>27628.11</v>
      </c>
      <c r="AF1547" s="17">
        <v>0</v>
      </c>
      <c r="AG1547" s="17">
        <v>0</v>
      </c>
      <c r="AH1547" s="17">
        <v>0</v>
      </c>
      <c r="AI1547" s="17" t="s">
        <v>2062</v>
      </c>
      <c r="AJ1547" s="17" t="s">
        <v>1577</v>
      </c>
      <c r="AK1547" s="17" t="s">
        <v>2063</v>
      </c>
      <c r="AL1547" s="17" t="s">
        <v>2064</v>
      </c>
      <c r="AM1547" s="17" t="s">
        <v>2065</v>
      </c>
      <c r="AN1547">
        <v>980532030</v>
      </c>
      <c r="AO1547" s="17" t="s">
        <v>2066</v>
      </c>
      <c r="AP1547" s="17" t="s">
        <v>2063</v>
      </c>
      <c r="AQ1547" s="17" t="s">
        <v>2064</v>
      </c>
      <c r="AR1547" s="17" t="s">
        <v>473</v>
      </c>
      <c r="AS1547" s="17" t="s">
        <v>1381</v>
      </c>
      <c r="AT1547" s="20" t="str">
        <f t="shared" si="48"/>
        <v>0399_REHAB_IND_2_EAYUNTAMIENTO DE ZAMORA</v>
      </c>
      <c r="AU1547" s="21">
        <f t="shared" si="49"/>
        <v>0.75</v>
      </c>
    </row>
    <row r="1548" spans="1:47" x14ac:dyDescent="0.3">
      <c r="A1548" s="17" t="s">
        <v>1377</v>
      </c>
      <c r="B1548" s="17" t="s">
        <v>9932</v>
      </c>
      <c r="C1548">
        <v>264</v>
      </c>
      <c r="D1548" s="17" t="s">
        <v>7894</v>
      </c>
      <c r="E1548" s="17" t="s">
        <v>792</v>
      </c>
      <c r="F1548">
        <v>3</v>
      </c>
      <c r="G1548">
        <v>6</v>
      </c>
      <c r="H1548" s="17" t="s">
        <v>43</v>
      </c>
      <c r="I1548">
        <v>11</v>
      </c>
      <c r="J1548" s="22" t="s">
        <v>10252</v>
      </c>
      <c r="K1548" s="22" t="s">
        <v>10452</v>
      </c>
      <c r="L1548" s="17" t="s">
        <v>685</v>
      </c>
      <c r="M1548" s="17" t="s">
        <v>4695</v>
      </c>
      <c r="N1548" s="17" t="s">
        <v>426</v>
      </c>
      <c r="O1548" s="17" t="s">
        <v>1378</v>
      </c>
      <c r="P1548" s="17" t="s">
        <v>4696</v>
      </c>
      <c r="Q1548" s="17" t="s">
        <v>278</v>
      </c>
      <c r="R1548" s="17" t="s">
        <v>9780</v>
      </c>
      <c r="S1548" s="17" t="s">
        <v>1382</v>
      </c>
      <c r="T1548" s="17" t="s">
        <v>1382</v>
      </c>
      <c r="U1548" s="18">
        <v>213509.62</v>
      </c>
      <c r="V1548" s="18">
        <v>0</v>
      </c>
      <c r="W1548" s="17">
        <v>75</v>
      </c>
      <c r="X1548" s="17">
        <v>0</v>
      </c>
      <c r="Y1548" s="17">
        <v>0</v>
      </c>
      <c r="Z1548" s="17">
        <v>0</v>
      </c>
      <c r="AA1548" s="17">
        <v>0</v>
      </c>
      <c r="AB1548" s="17">
        <v>0</v>
      </c>
      <c r="AC1548" s="17">
        <v>0</v>
      </c>
      <c r="AD1548" s="17">
        <v>0</v>
      </c>
      <c r="AE1548" s="17">
        <v>27405.64</v>
      </c>
      <c r="AF1548" s="17">
        <v>95548.76</v>
      </c>
      <c r="AG1548" s="17">
        <v>60304.58</v>
      </c>
      <c r="AH1548" s="17">
        <v>30250.639999999999</v>
      </c>
      <c r="AI1548" s="17" t="s">
        <v>3597</v>
      </c>
      <c r="AJ1548" s="17" t="s">
        <v>1901</v>
      </c>
      <c r="AK1548" s="17" t="s">
        <v>4699</v>
      </c>
      <c r="AL1548" s="17" t="s">
        <v>7435</v>
      </c>
      <c r="AM1548" s="17" t="s">
        <v>4701</v>
      </c>
      <c r="AN1548">
        <v>351289715346</v>
      </c>
      <c r="AO1548" s="17" t="s">
        <v>7895</v>
      </c>
      <c r="AP1548" s="17" t="s">
        <v>9924</v>
      </c>
      <c r="AQ1548" s="17" t="s">
        <v>9925</v>
      </c>
      <c r="AR1548" s="17" t="s">
        <v>307</v>
      </c>
      <c r="AS1548" s="17" t="s">
        <v>1389</v>
      </c>
      <c r="AT1548" s="20" t="str">
        <f t="shared" si="48"/>
        <v>0750_AQUA_AMBI_2_5_PDELEGAÇÃO DE OLHÃO. INSTITUTO PORTUGUÊS DO MAR E DA ATMOSFERA, I. P. (IPMA)</v>
      </c>
      <c r="AU1548" s="21">
        <f t="shared" si="49"/>
        <v>0.75</v>
      </c>
    </row>
    <row r="1549" spans="1:47" x14ac:dyDescent="0.3">
      <c r="A1549" s="17" t="s">
        <v>1377</v>
      </c>
      <c r="B1549" s="17" t="s">
        <v>9932</v>
      </c>
      <c r="C1549">
        <v>264</v>
      </c>
      <c r="D1549" s="17" t="s">
        <v>7894</v>
      </c>
      <c r="E1549" s="17" t="s">
        <v>792</v>
      </c>
      <c r="F1549">
        <v>3</v>
      </c>
      <c r="G1549">
        <v>6</v>
      </c>
      <c r="H1549" s="17" t="s">
        <v>43</v>
      </c>
      <c r="I1549">
        <v>11</v>
      </c>
      <c r="J1549" s="22" t="s">
        <v>10252</v>
      </c>
      <c r="K1549" s="22" t="s">
        <v>10452</v>
      </c>
      <c r="L1549" s="17" t="s">
        <v>685</v>
      </c>
      <c r="M1549" s="17" t="s">
        <v>7896</v>
      </c>
      <c r="N1549" s="17" t="s">
        <v>427</v>
      </c>
      <c r="O1549" s="17" t="s">
        <v>1378</v>
      </c>
      <c r="P1549" s="17" t="s">
        <v>7897</v>
      </c>
      <c r="Q1549" s="17" t="s">
        <v>0</v>
      </c>
      <c r="R1549" s="17" t="s">
        <v>9780</v>
      </c>
      <c r="S1549" s="17" t="s">
        <v>3347</v>
      </c>
      <c r="T1549" s="17" t="s">
        <v>1395</v>
      </c>
      <c r="U1549" s="18">
        <v>64000</v>
      </c>
      <c r="V1549" s="18">
        <v>0</v>
      </c>
      <c r="W1549" s="17">
        <v>75</v>
      </c>
      <c r="X1549" s="17">
        <v>0</v>
      </c>
      <c r="Y1549" s="17">
        <v>0</v>
      </c>
      <c r="Z1549" s="17">
        <v>0</v>
      </c>
      <c r="AA1549" s="17">
        <v>0</v>
      </c>
      <c r="AB1549" s="17">
        <v>0</v>
      </c>
      <c r="AC1549" s="17">
        <v>0</v>
      </c>
      <c r="AD1549" s="17">
        <v>0</v>
      </c>
      <c r="AE1549" s="17">
        <v>32781.75</v>
      </c>
      <c r="AF1549" s="17">
        <v>27094.35</v>
      </c>
      <c r="AG1549" s="17">
        <v>4123.8999999999996</v>
      </c>
      <c r="AH1549" s="17">
        <v>0</v>
      </c>
      <c r="AI1549" s="17" t="s">
        <v>9927</v>
      </c>
      <c r="AJ1549" s="17" t="s">
        <v>9928</v>
      </c>
      <c r="AK1549" s="17" t="s">
        <v>7898</v>
      </c>
      <c r="AL1549" s="17" t="s">
        <v>7899</v>
      </c>
      <c r="AM1549" s="17" t="s">
        <v>4709</v>
      </c>
      <c r="AN1549">
        <v>616028881</v>
      </c>
      <c r="AO1549" s="17" t="s">
        <v>7900</v>
      </c>
      <c r="AP1549" s="17" t="s">
        <v>9927</v>
      </c>
      <c r="AQ1549" s="17" t="s">
        <v>9928</v>
      </c>
      <c r="AR1549" s="17" t="s">
        <v>329</v>
      </c>
      <c r="AS1549" s="17" t="s">
        <v>1381</v>
      </c>
      <c r="AT1549" s="20" t="str">
        <f t="shared" si="48"/>
        <v>0750_AQUA_AMBI_2_5_PAGENCIA ESTATAL CONSEJO SUPERIOR DE INVESTIGACIONES CIENTIFICAS, INSTITUTO DE CIENCIAS MARINAS DE ANDALUCIA  (ICMAN-CSIC)</v>
      </c>
      <c r="AU1549" s="21">
        <f t="shared" si="49"/>
        <v>0.75</v>
      </c>
    </row>
    <row r="1550" spans="1:47" x14ac:dyDescent="0.3">
      <c r="A1550" s="17" t="s">
        <v>1377</v>
      </c>
      <c r="B1550" s="17" t="s">
        <v>9932</v>
      </c>
      <c r="C1550">
        <v>264</v>
      </c>
      <c r="D1550" s="17" t="s">
        <v>7894</v>
      </c>
      <c r="E1550" s="17" t="s">
        <v>792</v>
      </c>
      <c r="F1550">
        <v>3</v>
      </c>
      <c r="G1550">
        <v>6</v>
      </c>
      <c r="H1550" s="17" t="s">
        <v>43</v>
      </c>
      <c r="I1550">
        <v>11</v>
      </c>
      <c r="J1550" s="22" t="s">
        <v>10252</v>
      </c>
      <c r="K1550" s="22" t="s">
        <v>10452</v>
      </c>
      <c r="L1550" s="17" t="s">
        <v>685</v>
      </c>
      <c r="M1550" s="17" t="s">
        <v>3345</v>
      </c>
      <c r="N1550" s="17" t="s">
        <v>469</v>
      </c>
      <c r="O1550" s="17" t="s">
        <v>1378</v>
      </c>
      <c r="P1550" s="17" t="s">
        <v>3346</v>
      </c>
      <c r="Q1550" s="17" t="s">
        <v>0</v>
      </c>
      <c r="R1550" s="17" t="s">
        <v>9780</v>
      </c>
      <c r="S1550" s="17" t="s">
        <v>3347</v>
      </c>
      <c r="T1550" s="17" t="s">
        <v>1395</v>
      </c>
      <c r="U1550" s="18">
        <v>117075.03</v>
      </c>
      <c r="V1550" s="18">
        <v>0</v>
      </c>
      <c r="W1550" s="17">
        <v>75</v>
      </c>
      <c r="X1550" s="17">
        <v>0</v>
      </c>
      <c r="Y1550" s="17">
        <v>0</v>
      </c>
      <c r="Z1550" s="17">
        <v>0</v>
      </c>
      <c r="AA1550" s="17">
        <v>0</v>
      </c>
      <c r="AB1550" s="17">
        <v>0</v>
      </c>
      <c r="AC1550" s="17">
        <v>0</v>
      </c>
      <c r="AD1550" s="17">
        <v>0</v>
      </c>
      <c r="AE1550" s="17">
        <v>33342.800000000003</v>
      </c>
      <c r="AF1550" s="17">
        <v>62828.12</v>
      </c>
      <c r="AG1550" s="17">
        <v>17340.8</v>
      </c>
      <c r="AH1550" s="17">
        <v>3563.31</v>
      </c>
      <c r="AI1550" s="17" t="s">
        <v>7901</v>
      </c>
      <c r="AJ1550" s="17" t="s">
        <v>3349</v>
      </c>
      <c r="AK1550" s="17" t="s">
        <v>4740</v>
      </c>
      <c r="AL1550" s="17" t="s">
        <v>6594</v>
      </c>
      <c r="AM1550" s="17" t="s">
        <v>7902</v>
      </c>
      <c r="AN1550">
        <v>34647503647</v>
      </c>
      <c r="AO1550" s="17" t="s">
        <v>4742</v>
      </c>
      <c r="AP1550" s="17" t="s">
        <v>7901</v>
      </c>
      <c r="AQ1550" s="17" t="s">
        <v>3349</v>
      </c>
      <c r="AR1550" s="17" t="s">
        <v>329</v>
      </c>
      <c r="AS1550" s="17" t="s">
        <v>1381</v>
      </c>
      <c r="AT1550" s="20" t="str">
        <f t="shared" si="48"/>
        <v>0750_AQUA_AMBI_2_5_PUNIVERSIDAD DE CADIZ</v>
      </c>
      <c r="AU1550" s="21">
        <f t="shared" si="49"/>
        <v>0.75</v>
      </c>
    </row>
    <row r="1551" spans="1:47" x14ac:dyDescent="0.3">
      <c r="A1551" s="17" t="s">
        <v>1377</v>
      </c>
      <c r="B1551" s="17" t="s">
        <v>9932</v>
      </c>
      <c r="C1551">
        <v>264</v>
      </c>
      <c r="D1551" s="17" t="s">
        <v>7894</v>
      </c>
      <c r="E1551" s="17" t="s">
        <v>792</v>
      </c>
      <c r="F1551">
        <v>3</v>
      </c>
      <c r="G1551">
        <v>6</v>
      </c>
      <c r="H1551" s="17" t="s">
        <v>43</v>
      </c>
      <c r="I1551">
        <v>11</v>
      </c>
      <c r="J1551" s="22" t="s">
        <v>10252</v>
      </c>
      <c r="K1551" s="22" t="s">
        <v>10452</v>
      </c>
      <c r="L1551" s="17" t="s">
        <v>685</v>
      </c>
      <c r="M1551" s="17" t="s">
        <v>4730</v>
      </c>
      <c r="N1551" s="17" t="s">
        <v>618</v>
      </c>
      <c r="O1551" s="17" t="s">
        <v>1378</v>
      </c>
      <c r="P1551" s="17" t="s">
        <v>4731</v>
      </c>
      <c r="Q1551" s="17" t="s">
        <v>0</v>
      </c>
      <c r="R1551" s="17" t="s">
        <v>9780</v>
      </c>
      <c r="S1551" s="17" t="s">
        <v>1382</v>
      </c>
      <c r="T1551" s="17" t="s">
        <v>1382</v>
      </c>
      <c r="U1551" s="18">
        <v>75000.899999999994</v>
      </c>
      <c r="V1551" s="18">
        <v>0</v>
      </c>
      <c r="W1551" s="17">
        <v>75</v>
      </c>
      <c r="X1551" s="17">
        <v>0</v>
      </c>
      <c r="Y1551" s="17">
        <v>0</v>
      </c>
      <c r="Z1551" s="17">
        <v>0</v>
      </c>
      <c r="AA1551" s="17">
        <v>0</v>
      </c>
      <c r="AB1551" s="17">
        <v>0</v>
      </c>
      <c r="AC1551" s="17">
        <v>0</v>
      </c>
      <c r="AD1551" s="17">
        <v>0</v>
      </c>
      <c r="AE1551" s="17">
        <v>9621.67</v>
      </c>
      <c r="AF1551" s="17">
        <v>31310.84</v>
      </c>
      <c r="AG1551" s="17">
        <v>29068.39</v>
      </c>
      <c r="AH1551" s="17">
        <v>5000</v>
      </c>
      <c r="AI1551" s="17" t="s">
        <v>3660</v>
      </c>
      <c r="AJ1551" s="17" t="s">
        <v>7908</v>
      </c>
      <c r="AK1551" s="17" t="s">
        <v>7909</v>
      </c>
      <c r="AL1551" s="17" t="s">
        <v>7910</v>
      </c>
      <c r="AM1551" s="17" t="s">
        <v>7911</v>
      </c>
      <c r="AN1551">
        <v>351289889000</v>
      </c>
      <c r="AO1551" s="17" t="s">
        <v>7912</v>
      </c>
      <c r="AP1551" s="17" t="s">
        <v>7913</v>
      </c>
      <c r="AQ1551" s="17" t="s">
        <v>7914</v>
      </c>
      <c r="AR1551" s="17" t="s">
        <v>307</v>
      </c>
      <c r="AS1551" s="17" t="s">
        <v>1389</v>
      </c>
      <c r="AT1551" s="20" t="str">
        <f t="shared" si="48"/>
        <v>0750_AQUA_AMBI_2_5_PADMINISTRAÇÃO DA REGIÃO HIDROGRAFICA DO ALGARVE. AGÊNCIA PORTUGUESA DO AMBIENTE, I.P.</v>
      </c>
      <c r="AU1551" s="21">
        <f t="shared" si="49"/>
        <v>0.75</v>
      </c>
    </row>
    <row r="1552" spans="1:47" x14ac:dyDescent="0.3">
      <c r="A1552" s="17" t="s">
        <v>1377</v>
      </c>
      <c r="B1552" s="17" t="s">
        <v>9932</v>
      </c>
      <c r="C1552">
        <v>264</v>
      </c>
      <c r="D1552" s="17" t="s">
        <v>7894</v>
      </c>
      <c r="E1552" s="17" t="s">
        <v>792</v>
      </c>
      <c r="F1552">
        <v>3</v>
      </c>
      <c r="G1552">
        <v>6</v>
      </c>
      <c r="H1552" s="17" t="s">
        <v>43</v>
      </c>
      <c r="I1552">
        <v>11</v>
      </c>
      <c r="J1552" s="22" t="s">
        <v>10252</v>
      </c>
      <c r="K1552" s="22" t="s">
        <v>10452</v>
      </c>
      <c r="L1552" s="17" t="s">
        <v>685</v>
      </c>
      <c r="M1552" s="17" t="s">
        <v>4717</v>
      </c>
      <c r="N1552" s="17" t="s">
        <v>425</v>
      </c>
      <c r="O1552" s="17" t="s">
        <v>1394</v>
      </c>
      <c r="P1552" s="17" t="s">
        <v>4718</v>
      </c>
      <c r="Q1552" s="17" t="s">
        <v>0</v>
      </c>
      <c r="R1552" s="17" t="s">
        <v>9780</v>
      </c>
      <c r="S1552" s="17" t="s">
        <v>4378</v>
      </c>
      <c r="T1552" s="17" t="s">
        <v>1928</v>
      </c>
      <c r="U1552" s="18">
        <v>278060.21000000002</v>
      </c>
      <c r="V1552" s="18">
        <v>0</v>
      </c>
      <c r="W1552" s="17">
        <v>75</v>
      </c>
      <c r="X1552" s="17">
        <v>0</v>
      </c>
      <c r="Y1552" s="17">
        <v>0</v>
      </c>
      <c r="Z1552" s="17">
        <v>0</v>
      </c>
      <c r="AA1552" s="17">
        <v>0</v>
      </c>
      <c r="AB1552" s="17">
        <v>0</v>
      </c>
      <c r="AC1552" s="17">
        <v>0</v>
      </c>
      <c r="AD1552" s="17">
        <v>0</v>
      </c>
      <c r="AE1552" s="17">
        <v>121121.35</v>
      </c>
      <c r="AF1552" s="17">
        <v>110806.47</v>
      </c>
      <c r="AG1552" s="17">
        <v>41423.82</v>
      </c>
      <c r="AH1552" s="17">
        <v>4708.57</v>
      </c>
      <c r="AI1552" s="17" t="s">
        <v>7920</v>
      </c>
      <c r="AJ1552" s="17" t="s">
        <v>7921</v>
      </c>
      <c r="AK1552" s="17" t="s">
        <v>7922</v>
      </c>
      <c r="AL1552" s="17" t="s">
        <v>7923</v>
      </c>
      <c r="AM1552" s="17" t="s">
        <v>4722</v>
      </c>
      <c r="AN1552">
        <v>660841289</v>
      </c>
      <c r="AO1552" s="17" t="s">
        <v>7924</v>
      </c>
      <c r="AP1552" s="17" t="s">
        <v>7925</v>
      </c>
      <c r="AQ1552" s="17" t="s">
        <v>7926</v>
      </c>
      <c r="AR1552" s="17" t="s">
        <v>329</v>
      </c>
      <c r="AS1552" s="17" t="s">
        <v>1381</v>
      </c>
      <c r="AT1552" s="20" t="str">
        <f t="shared" si="48"/>
        <v>0750_AQUA_AMBI_2_5_PCENTRO TECNOLOGICO DE ACUICULTURA DE ANDALUCIA (CTAQUA)</v>
      </c>
      <c r="AU1552" s="21">
        <f t="shared" si="49"/>
        <v>0.75</v>
      </c>
    </row>
    <row r="1553" spans="1:47" x14ac:dyDescent="0.3">
      <c r="A1553" s="17" t="s">
        <v>1377</v>
      </c>
      <c r="B1553" s="17" t="s">
        <v>9932</v>
      </c>
      <c r="C1553">
        <v>264</v>
      </c>
      <c r="D1553" s="17" t="s">
        <v>7894</v>
      </c>
      <c r="E1553" s="17" t="s">
        <v>792</v>
      </c>
      <c r="F1553">
        <v>3</v>
      </c>
      <c r="G1553">
        <v>6</v>
      </c>
      <c r="H1553" s="17" t="s">
        <v>43</v>
      </c>
      <c r="I1553">
        <v>11</v>
      </c>
      <c r="J1553" s="22" t="s">
        <v>10252</v>
      </c>
      <c r="K1553" s="22" t="s">
        <v>10452</v>
      </c>
      <c r="L1553" s="17" t="s">
        <v>685</v>
      </c>
      <c r="M1553" s="17" t="s">
        <v>4711</v>
      </c>
      <c r="N1553" s="17" t="s">
        <v>617</v>
      </c>
      <c r="O1553" s="17" t="s">
        <v>1378</v>
      </c>
      <c r="P1553" s="17" t="s">
        <v>4712</v>
      </c>
      <c r="Q1553" s="17" t="s">
        <v>0</v>
      </c>
      <c r="R1553" s="17" t="s">
        <v>9780</v>
      </c>
      <c r="S1553" s="17" t="s">
        <v>4378</v>
      </c>
      <c r="T1553" s="17" t="s">
        <v>1928</v>
      </c>
      <c r="U1553" s="18">
        <v>160048.34</v>
      </c>
      <c r="V1553" s="18">
        <v>0</v>
      </c>
      <c r="W1553" s="17">
        <v>75</v>
      </c>
      <c r="X1553" s="17">
        <v>0</v>
      </c>
      <c r="Y1553" s="17">
        <v>0</v>
      </c>
      <c r="Z1553" s="17">
        <v>0</v>
      </c>
      <c r="AA1553" s="17">
        <v>0</v>
      </c>
      <c r="AB1553" s="17">
        <v>0</v>
      </c>
      <c r="AC1553" s="17">
        <v>0</v>
      </c>
      <c r="AD1553" s="17">
        <v>0</v>
      </c>
      <c r="AE1553" s="17">
        <v>11683.02</v>
      </c>
      <c r="AF1553" s="17">
        <v>65551.929999999993</v>
      </c>
      <c r="AG1553" s="17">
        <v>59027.7</v>
      </c>
      <c r="AH1553" s="17">
        <v>23785.68</v>
      </c>
      <c r="AI1553" s="17" t="s">
        <v>4713</v>
      </c>
      <c r="AJ1553" s="17" t="s">
        <v>1676</v>
      </c>
      <c r="AK1553" s="17" t="s">
        <v>7915</v>
      </c>
      <c r="AL1553" s="17" t="s">
        <v>7916</v>
      </c>
      <c r="AM1553" s="17" t="s">
        <v>7917</v>
      </c>
      <c r="AN1553">
        <v>955059700</v>
      </c>
      <c r="AO1553" s="17" t="s">
        <v>7918</v>
      </c>
      <c r="AP1553" s="17" t="s">
        <v>7919</v>
      </c>
      <c r="AQ1553" s="17" t="s">
        <v>1633</v>
      </c>
      <c r="AR1553" s="17" t="s">
        <v>311</v>
      </c>
      <c r="AS1553" s="17" t="s">
        <v>1381</v>
      </c>
      <c r="AT1553" s="20" t="str">
        <f t="shared" si="48"/>
        <v>0750_AQUA_AMBI_2_5_PJUNTA DE ANDALUCIA AGENCIA DE GESTION AGRARIA Y PESQUERA DE ANDALUCIA</v>
      </c>
      <c r="AU1553" s="21">
        <f t="shared" si="49"/>
        <v>0.75</v>
      </c>
    </row>
    <row r="1554" spans="1:47" x14ac:dyDescent="0.3">
      <c r="A1554" s="17" t="s">
        <v>1377</v>
      </c>
      <c r="B1554" s="17" t="s">
        <v>9932</v>
      </c>
      <c r="C1554">
        <v>264</v>
      </c>
      <c r="D1554" s="17" t="s">
        <v>7894</v>
      </c>
      <c r="E1554" s="17" t="s">
        <v>792</v>
      </c>
      <c r="F1554">
        <v>3</v>
      </c>
      <c r="G1554">
        <v>6</v>
      </c>
      <c r="H1554" s="17" t="s">
        <v>43</v>
      </c>
      <c r="I1554">
        <v>11</v>
      </c>
      <c r="J1554" s="22" t="s">
        <v>10252</v>
      </c>
      <c r="K1554" s="22" t="s">
        <v>10452</v>
      </c>
      <c r="L1554" s="17" t="s">
        <v>685</v>
      </c>
      <c r="M1554" s="17" t="s">
        <v>4724</v>
      </c>
      <c r="N1554" s="17" t="s">
        <v>423</v>
      </c>
      <c r="O1554" s="17" t="s">
        <v>1378</v>
      </c>
      <c r="P1554" s="17" t="s">
        <v>4725</v>
      </c>
      <c r="Q1554" s="17" t="s">
        <v>0</v>
      </c>
      <c r="R1554" s="17" t="s">
        <v>9780</v>
      </c>
      <c r="S1554" s="17" t="s">
        <v>4378</v>
      </c>
      <c r="T1554" s="17" t="s">
        <v>1928</v>
      </c>
      <c r="U1554" s="18">
        <v>271317.64</v>
      </c>
      <c r="V1554" s="18">
        <v>0</v>
      </c>
      <c r="W1554" s="17">
        <v>75</v>
      </c>
      <c r="X1554" s="17">
        <v>0</v>
      </c>
      <c r="Y1554" s="17">
        <v>0</v>
      </c>
      <c r="Z1554" s="17">
        <v>0</v>
      </c>
      <c r="AA1554" s="17">
        <v>0</v>
      </c>
      <c r="AB1554" s="17">
        <v>0</v>
      </c>
      <c r="AC1554" s="17">
        <v>0</v>
      </c>
      <c r="AD1554" s="17">
        <v>0</v>
      </c>
      <c r="AE1554" s="17">
        <v>5292.3</v>
      </c>
      <c r="AF1554" s="17">
        <v>123673.19</v>
      </c>
      <c r="AG1554" s="17">
        <v>95218.240000000005</v>
      </c>
      <c r="AH1554" s="17">
        <v>47133.91</v>
      </c>
      <c r="AI1554" s="17" t="s">
        <v>9556</v>
      </c>
      <c r="AJ1554" s="17" t="s">
        <v>2327</v>
      </c>
      <c r="AK1554" s="17" t="s">
        <v>7903</v>
      </c>
      <c r="AL1554" s="17" t="s">
        <v>7904</v>
      </c>
      <c r="AM1554" s="17" t="s">
        <v>7905</v>
      </c>
      <c r="AN1554">
        <v>671532206</v>
      </c>
      <c r="AO1554" s="17" t="s">
        <v>7906</v>
      </c>
      <c r="AP1554" s="17" t="s">
        <v>9926</v>
      </c>
      <c r="AQ1554" s="17" t="s">
        <v>1987</v>
      </c>
      <c r="AR1554" s="17" t="s">
        <v>329</v>
      </c>
      <c r="AS1554" s="17" t="s">
        <v>1381</v>
      </c>
      <c r="AT1554" s="20" t="str">
        <f t="shared" si="48"/>
        <v>0750_AQUA_AMBI_2_5_PJUNTA DE ANDALUCIA INSTITUTO ANDALUZ DE INVESTIGACION Y FORMACION AGRARIA, PESQUERA, ALIMENTARIA Y DE LA PRODUCCION ECOLOGICA (IFAPA) CENTRO EL TORUÑO</v>
      </c>
      <c r="AU1554" s="21">
        <f t="shared" si="49"/>
        <v>0.75</v>
      </c>
    </row>
    <row r="1555" spans="1:47" x14ac:dyDescent="0.3">
      <c r="A1555" s="17" t="s">
        <v>1377</v>
      </c>
      <c r="B1555" s="17" t="s">
        <v>9932</v>
      </c>
      <c r="C1555">
        <v>264</v>
      </c>
      <c r="D1555" s="17" t="s">
        <v>22</v>
      </c>
      <c r="E1555" s="17" t="s">
        <v>276</v>
      </c>
      <c r="F1555">
        <v>3</v>
      </c>
      <c r="G1555">
        <v>6</v>
      </c>
      <c r="H1555" s="17" t="s">
        <v>19</v>
      </c>
      <c r="I1555">
        <v>15</v>
      </c>
      <c r="J1555" s="22" t="s">
        <v>10130</v>
      </c>
      <c r="K1555" s="22" t="s">
        <v>9954</v>
      </c>
      <c r="L1555" s="17" t="s">
        <v>10569</v>
      </c>
      <c r="M1555" s="17" t="s">
        <v>3700</v>
      </c>
      <c r="N1555" s="17" t="s">
        <v>253</v>
      </c>
      <c r="O1555" s="17" t="s">
        <v>1378</v>
      </c>
      <c r="P1555" s="17" t="s">
        <v>3701</v>
      </c>
      <c r="Q1555" s="17" t="s">
        <v>278</v>
      </c>
      <c r="R1555" s="17" t="s">
        <v>9780</v>
      </c>
      <c r="S1555" s="17" t="s">
        <v>1496</v>
      </c>
      <c r="T1555" s="17" t="s">
        <v>1395</v>
      </c>
      <c r="U1555" s="18">
        <v>358333.32</v>
      </c>
      <c r="V1555" s="18">
        <v>0</v>
      </c>
      <c r="W1555" s="17">
        <v>75</v>
      </c>
      <c r="X1555" s="17">
        <v>0</v>
      </c>
      <c r="Y1555" s="17">
        <v>0</v>
      </c>
      <c r="Z1555" s="17">
        <v>3412.17</v>
      </c>
      <c r="AA1555" s="17">
        <v>16940</v>
      </c>
      <c r="AB1555" s="17">
        <v>16608.78</v>
      </c>
      <c r="AC1555" s="17">
        <v>57912.05</v>
      </c>
      <c r="AD1555" s="17">
        <v>174951.23</v>
      </c>
      <c r="AE1555" s="17">
        <v>88509.09</v>
      </c>
      <c r="AF1555" s="17">
        <v>0</v>
      </c>
      <c r="AG1555" s="17">
        <v>0</v>
      </c>
      <c r="AH1555" s="17">
        <v>0</v>
      </c>
      <c r="AI1555" s="17" t="s">
        <v>3702</v>
      </c>
      <c r="AJ1555" s="17" t="s">
        <v>1396</v>
      </c>
      <c r="AK1555" s="17" t="s">
        <v>3704</v>
      </c>
      <c r="AL1555" s="17" t="s">
        <v>1396</v>
      </c>
      <c r="AM1555" s="17" t="s">
        <v>3793</v>
      </c>
      <c r="AN1555">
        <v>923279112</v>
      </c>
      <c r="AO1555" s="17" t="s">
        <v>3794</v>
      </c>
      <c r="AP1555" s="17" t="s">
        <v>1396</v>
      </c>
      <c r="AQ1555" s="17" t="s">
        <v>1396</v>
      </c>
      <c r="AR1555" s="17" t="s">
        <v>286</v>
      </c>
      <c r="AS1555" s="17" t="s">
        <v>1381</v>
      </c>
      <c r="AT1555" s="20" t="str">
        <f t="shared" si="48"/>
        <v>0032_CIUDADES_CENCYL_6_EAYUNTAMIENTO DE SALAMANCA</v>
      </c>
      <c r="AU1555" s="21">
        <f t="shared" si="49"/>
        <v>0.75</v>
      </c>
    </row>
    <row r="1556" spans="1:47" x14ac:dyDescent="0.3">
      <c r="A1556" s="17" t="s">
        <v>1377</v>
      </c>
      <c r="B1556" s="17" t="s">
        <v>9932</v>
      </c>
      <c r="C1556">
        <v>264</v>
      </c>
      <c r="D1556" s="17" t="s">
        <v>22</v>
      </c>
      <c r="E1556" s="17" t="s">
        <v>276</v>
      </c>
      <c r="F1556">
        <v>3</v>
      </c>
      <c r="G1556">
        <v>6</v>
      </c>
      <c r="H1556" s="17" t="s">
        <v>19</v>
      </c>
      <c r="I1556">
        <v>15</v>
      </c>
      <c r="J1556" s="22" t="s">
        <v>10130</v>
      </c>
      <c r="K1556" s="22" t="s">
        <v>9954</v>
      </c>
      <c r="L1556" s="17" t="s">
        <v>10569</v>
      </c>
      <c r="M1556" s="17" t="s">
        <v>3832</v>
      </c>
      <c r="N1556" s="17" t="s">
        <v>373</v>
      </c>
      <c r="O1556" s="17" t="s">
        <v>1378</v>
      </c>
      <c r="P1556" s="17" t="s">
        <v>3833</v>
      </c>
      <c r="Q1556" s="17" t="s">
        <v>0</v>
      </c>
      <c r="R1556" s="17" t="s">
        <v>9780</v>
      </c>
      <c r="S1556" s="17" t="s">
        <v>1489</v>
      </c>
      <c r="T1556" s="17" t="s">
        <v>1489</v>
      </c>
      <c r="U1556" s="18">
        <v>72870</v>
      </c>
      <c r="V1556" s="18">
        <v>0</v>
      </c>
      <c r="W1556" s="17">
        <v>75</v>
      </c>
      <c r="X1556" s="17">
        <v>0</v>
      </c>
      <c r="Y1556" s="17">
        <v>0</v>
      </c>
      <c r="Z1556" s="17">
        <v>0</v>
      </c>
      <c r="AA1556" s="17">
        <v>0</v>
      </c>
      <c r="AB1556" s="17">
        <v>0</v>
      </c>
      <c r="AC1556" s="17">
        <v>2516.9</v>
      </c>
      <c r="AD1556" s="17">
        <v>65677.100000000006</v>
      </c>
      <c r="AE1556" s="17">
        <v>4676</v>
      </c>
      <c r="AF1556" s="17">
        <v>0</v>
      </c>
      <c r="AG1556" s="17">
        <v>0</v>
      </c>
      <c r="AH1556" s="17">
        <v>0</v>
      </c>
      <c r="AI1556" s="17" t="s">
        <v>3828</v>
      </c>
      <c r="AJ1556" s="17" t="s">
        <v>1396</v>
      </c>
      <c r="AK1556" s="17" t="s">
        <v>3829</v>
      </c>
      <c r="AL1556" s="17" t="s">
        <v>1396</v>
      </c>
      <c r="AM1556" s="17" t="s">
        <v>3830</v>
      </c>
      <c r="AN1556">
        <v>925659532</v>
      </c>
      <c r="AO1556" s="17" t="s">
        <v>3834</v>
      </c>
      <c r="AP1556" s="17" t="s">
        <v>1396</v>
      </c>
      <c r="AQ1556" s="17" t="s">
        <v>1396</v>
      </c>
      <c r="AR1556" s="17" t="s">
        <v>292</v>
      </c>
      <c r="AS1556" s="17" t="s">
        <v>1389</v>
      </c>
      <c r="AT1556" s="20" t="str">
        <f t="shared" si="48"/>
        <v>0032_CIUDADES_CENCYL_6_EADMINISTRAÇÃO DO PORTO DA FIGUEIRA DA FOZ, SA (APFF)</v>
      </c>
      <c r="AU1556" s="21">
        <f t="shared" si="49"/>
        <v>0.75</v>
      </c>
    </row>
    <row r="1557" spans="1:47" x14ac:dyDescent="0.3">
      <c r="A1557" s="17" t="s">
        <v>1377</v>
      </c>
      <c r="B1557" s="17" t="s">
        <v>9932</v>
      </c>
      <c r="C1557">
        <v>264</v>
      </c>
      <c r="D1557" s="17" t="s">
        <v>22</v>
      </c>
      <c r="E1557" s="17" t="s">
        <v>276</v>
      </c>
      <c r="F1557">
        <v>3</v>
      </c>
      <c r="G1557">
        <v>6</v>
      </c>
      <c r="H1557" s="17" t="s">
        <v>19</v>
      </c>
      <c r="I1557">
        <v>15</v>
      </c>
      <c r="J1557" s="22" t="s">
        <v>10130</v>
      </c>
      <c r="K1557" s="22" t="s">
        <v>9954</v>
      </c>
      <c r="L1557" s="17" t="s">
        <v>10569</v>
      </c>
      <c r="M1557" s="17" t="s">
        <v>3795</v>
      </c>
      <c r="N1557" s="17" t="s">
        <v>375</v>
      </c>
      <c r="O1557" s="17" t="s">
        <v>1378</v>
      </c>
      <c r="P1557" s="17" t="s">
        <v>3796</v>
      </c>
      <c r="Q1557" s="17" t="s">
        <v>0</v>
      </c>
      <c r="R1557" s="17" t="s">
        <v>9780</v>
      </c>
      <c r="S1557" s="17" t="s">
        <v>1489</v>
      </c>
      <c r="T1557" s="17" t="s">
        <v>1489</v>
      </c>
      <c r="U1557" s="18">
        <v>60000</v>
      </c>
      <c r="V1557" s="18">
        <v>0</v>
      </c>
      <c r="W1557" s="17">
        <v>75</v>
      </c>
      <c r="X1557" s="17">
        <v>0</v>
      </c>
      <c r="Y1557" s="17">
        <v>0</v>
      </c>
      <c r="Z1557" s="17">
        <v>0</v>
      </c>
      <c r="AA1557" s="17">
        <v>0</v>
      </c>
      <c r="AB1557" s="17">
        <v>0</v>
      </c>
      <c r="AC1557" s="17">
        <v>3394.66</v>
      </c>
      <c r="AD1557" s="17">
        <v>42626.28</v>
      </c>
      <c r="AE1557" s="17">
        <v>13979.06</v>
      </c>
      <c r="AF1557" s="17">
        <v>0</v>
      </c>
      <c r="AG1557" s="17">
        <v>0</v>
      </c>
      <c r="AH1557" s="17">
        <v>0</v>
      </c>
      <c r="AI1557" s="17" t="s">
        <v>3797</v>
      </c>
      <c r="AJ1557" s="17" t="s">
        <v>3798</v>
      </c>
      <c r="AK1557" s="17" t="s">
        <v>3799</v>
      </c>
      <c r="AL1557" s="17" t="s">
        <v>3800</v>
      </c>
      <c r="AM1557" s="17" t="s">
        <v>3801</v>
      </c>
      <c r="AN1557">
        <v>351926594271</v>
      </c>
      <c r="AO1557" s="17" t="s">
        <v>3802</v>
      </c>
      <c r="AP1557" s="17" t="s">
        <v>3803</v>
      </c>
      <c r="AQ1557" s="17" t="s">
        <v>3804</v>
      </c>
      <c r="AR1557" s="17" t="s">
        <v>292</v>
      </c>
      <c r="AS1557" s="17" t="s">
        <v>1389</v>
      </c>
      <c r="AT1557" s="20" t="str">
        <f t="shared" si="48"/>
        <v>0032_CIUDADES_CENCYL_6_ECÂMARA MUNICIPAL DE COIMBRA</v>
      </c>
      <c r="AU1557" s="21">
        <f t="shared" si="49"/>
        <v>0.75</v>
      </c>
    </row>
    <row r="1558" spans="1:47" x14ac:dyDescent="0.3">
      <c r="A1558" s="17" t="s">
        <v>1377</v>
      </c>
      <c r="B1558" s="17" t="s">
        <v>9932</v>
      </c>
      <c r="C1558">
        <v>264</v>
      </c>
      <c r="D1558" s="17" t="s">
        <v>22</v>
      </c>
      <c r="E1558" s="17" t="s">
        <v>276</v>
      </c>
      <c r="F1558">
        <v>3</v>
      </c>
      <c r="G1558">
        <v>6</v>
      </c>
      <c r="H1558" s="17" t="s">
        <v>19</v>
      </c>
      <c r="I1558">
        <v>15</v>
      </c>
      <c r="J1558" s="22" t="s">
        <v>10130</v>
      </c>
      <c r="K1558" s="22" t="s">
        <v>9954</v>
      </c>
      <c r="L1558" s="17" t="s">
        <v>10569</v>
      </c>
      <c r="M1558" s="17" t="s">
        <v>3826</v>
      </c>
      <c r="N1558" s="17" t="s">
        <v>369</v>
      </c>
      <c r="O1558" s="17" t="s">
        <v>1378</v>
      </c>
      <c r="P1558" s="17" t="s">
        <v>3827</v>
      </c>
      <c r="Q1558" s="17" t="s">
        <v>0</v>
      </c>
      <c r="R1558" s="17" t="s">
        <v>9780</v>
      </c>
      <c r="S1558" s="17" t="s">
        <v>1489</v>
      </c>
      <c r="T1558" s="17" t="s">
        <v>1489</v>
      </c>
      <c r="U1558" s="18">
        <v>104620</v>
      </c>
      <c r="V1558" s="18">
        <v>0</v>
      </c>
      <c r="W1558" s="17">
        <v>75</v>
      </c>
      <c r="X1558" s="17">
        <v>0</v>
      </c>
      <c r="Y1558" s="17">
        <v>0</v>
      </c>
      <c r="Z1558" s="17">
        <v>0</v>
      </c>
      <c r="AA1558" s="17">
        <v>0</v>
      </c>
      <c r="AB1558" s="17">
        <v>81064.92</v>
      </c>
      <c r="AC1558" s="17">
        <v>4652.8900000000003</v>
      </c>
      <c r="AD1558" s="17">
        <v>13174.76</v>
      </c>
      <c r="AE1558" s="17">
        <v>5727.43</v>
      </c>
      <c r="AF1558" s="17">
        <v>0</v>
      </c>
      <c r="AG1558" s="17">
        <v>0</v>
      </c>
      <c r="AH1558" s="17">
        <v>0</v>
      </c>
      <c r="AI1558" s="17" t="s">
        <v>3828</v>
      </c>
      <c r="AJ1558" s="17" t="s">
        <v>1396</v>
      </c>
      <c r="AK1558" s="17" t="s">
        <v>3829</v>
      </c>
      <c r="AL1558" s="17" t="s">
        <v>1396</v>
      </c>
      <c r="AM1558" s="17" t="s">
        <v>3830</v>
      </c>
      <c r="AN1558">
        <v>925659532</v>
      </c>
      <c r="AO1558" s="17" t="s">
        <v>3831</v>
      </c>
      <c r="AP1558" s="17" t="s">
        <v>1396</v>
      </c>
      <c r="AQ1558" s="17" t="s">
        <v>1396</v>
      </c>
      <c r="AR1558" s="17" t="s">
        <v>370</v>
      </c>
      <c r="AS1558" s="17" t="s">
        <v>1389</v>
      </c>
      <c r="AT1558" s="20" t="str">
        <f t="shared" si="48"/>
        <v>0032_CIUDADES_CENCYL_6_EADMINISTRAÇÃO DO PORTO DE AVEIRO, SA (APA)</v>
      </c>
      <c r="AU1558" s="21">
        <f t="shared" si="49"/>
        <v>0.75</v>
      </c>
    </row>
    <row r="1559" spans="1:47" x14ac:dyDescent="0.3">
      <c r="A1559" s="17" t="s">
        <v>1377</v>
      </c>
      <c r="B1559" s="17" t="s">
        <v>9932</v>
      </c>
      <c r="C1559">
        <v>264</v>
      </c>
      <c r="D1559" s="17" t="s">
        <v>22</v>
      </c>
      <c r="E1559" s="17" t="s">
        <v>276</v>
      </c>
      <c r="F1559">
        <v>3</v>
      </c>
      <c r="G1559">
        <v>6</v>
      </c>
      <c r="H1559" s="17" t="s">
        <v>19</v>
      </c>
      <c r="I1559">
        <v>15</v>
      </c>
      <c r="J1559" s="22" t="s">
        <v>10130</v>
      </c>
      <c r="K1559" s="22" t="s">
        <v>9954</v>
      </c>
      <c r="L1559" s="17" t="s">
        <v>10569</v>
      </c>
      <c r="M1559" s="17" t="s">
        <v>3714</v>
      </c>
      <c r="N1559" s="17" t="s">
        <v>254</v>
      </c>
      <c r="O1559" s="17" t="s">
        <v>1378</v>
      </c>
      <c r="P1559" s="17" t="s">
        <v>3715</v>
      </c>
      <c r="Q1559" s="17" t="s">
        <v>0</v>
      </c>
      <c r="R1559" s="17" t="s">
        <v>9780</v>
      </c>
      <c r="S1559" s="17" t="s">
        <v>1489</v>
      </c>
      <c r="T1559" s="17" t="s">
        <v>1489</v>
      </c>
      <c r="U1559" s="18">
        <v>60000</v>
      </c>
      <c r="V1559" s="18">
        <v>0</v>
      </c>
      <c r="W1559" s="17">
        <v>75</v>
      </c>
      <c r="X1559" s="17">
        <v>0</v>
      </c>
      <c r="Y1559" s="17">
        <v>0</v>
      </c>
      <c r="Z1559" s="17">
        <v>0</v>
      </c>
      <c r="AA1559" s="17">
        <v>0</v>
      </c>
      <c r="AB1559" s="17">
        <v>0</v>
      </c>
      <c r="AC1559" s="17">
        <v>14570.58</v>
      </c>
      <c r="AD1559" s="17">
        <v>5229.82</v>
      </c>
      <c r="AE1559" s="17">
        <v>40199.589999999997</v>
      </c>
      <c r="AF1559" s="17">
        <v>0</v>
      </c>
      <c r="AG1559" s="17">
        <v>0</v>
      </c>
      <c r="AH1559" s="17">
        <v>0</v>
      </c>
      <c r="AI1559" s="17" t="s">
        <v>3716</v>
      </c>
      <c r="AJ1559" s="17" t="s">
        <v>1396</v>
      </c>
      <c r="AK1559" s="17" t="s">
        <v>3836</v>
      </c>
      <c r="AL1559" s="17" t="s">
        <v>1396</v>
      </c>
      <c r="AM1559" s="17" t="s">
        <v>3720</v>
      </c>
      <c r="AN1559">
        <v>351234406300</v>
      </c>
      <c r="AO1559" s="17" t="s">
        <v>3837</v>
      </c>
      <c r="AP1559" s="17" t="s">
        <v>1396</v>
      </c>
      <c r="AQ1559" s="17" t="s">
        <v>1396</v>
      </c>
      <c r="AR1559" s="17" t="s">
        <v>370</v>
      </c>
      <c r="AS1559" s="17" t="s">
        <v>1389</v>
      </c>
      <c r="AT1559" s="20" t="str">
        <f t="shared" si="48"/>
        <v>0032_CIUDADES_CENCYL_6_ECÂMARA MUNICIPAL DE AVEIRO</v>
      </c>
      <c r="AU1559" s="21">
        <f t="shared" si="49"/>
        <v>0.75</v>
      </c>
    </row>
    <row r="1560" spans="1:47" x14ac:dyDescent="0.3">
      <c r="A1560" s="17" t="s">
        <v>1377</v>
      </c>
      <c r="B1560" s="17" t="s">
        <v>9932</v>
      </c>
      <c r="C1560">
        <v>264</v>
      </c>
      <c r="D1560" s="17" t="s">
        <v>22</v>
      </c>
      <c r="E1560" s="17" t="s">
        <v>276</v>
      </c>
      <c r="F1560">
        <v>3</v>
      </c>
      <c r="G1560">
        <v>6</v>
      </c>
      <c r="H1560" s="17" t="s">
        <v>19</v>
      </c>
      <c r="I1560">
        <v>15</v>
      </c>
      <c r="J1560" s="22" t="s">
        <v>10130</v>
      </c>
      <c r="K1560" s="22" t="s">
        <v>9954</v>
      </c>
      <c r="L1560" s="17" t="s">
        <v>10569</v>
      </c>
      <c r="M1560" s="17" t="s">
        <v>3815</v>
      </c>
      <c r="N1560" s="17" t="s">
        <v>374</v>
      </c>
      <c r="O1560" s="17" t="s">
        <v>1378</v>
      </c>
      <c r="P1560" s="17" t="s">
        <v>3816</v>
      </c>
      <c r="Q1560" s="17" t="s">
        <v>0</v>
      </c>
      <c r="R1560" s="17" t="s">
        <v>9780</v>
      </c>
      <c r="S1560" s="17" t="s">
        <v>1390</v>
      </c>
      <c r="T1560" s="17" t="s">
        <v>1390</v>
      </c>
      <c r="U1560" s="18">
        <v>59300</v>
      </c>
      <c r="V1560" s="18">
        <v>0</v>
      </c>
      <c r="W1560" s="17">
        <v>75</v>
      </c>
      <c r="X1560" s="17">
        <v>0</v>
      </c>
      <c r="Y1560" s="17">
        <v>0</v>
      </c>
      <c r="Z1560" s="17">
        <v>0</v>
      </c>
      <c r="AA1560" s="17">
        <v>0</v>
      </c>
      <c r="AB1560" s="17">
        <v>13000</v>
      </c>
      <c r="AC1560" s="17">
        <v>14002.37</v>
      </c>
      <c r="AD1560" s="17">
        <v>10267.879999999999</v>
      </c>
      <c r="AE1560" s="17">
        <v>22029.75</v>
      </c>
      <c r="AF1560" s="17">
        <v>0</v>
      </c>
      <c r="AG1560" s="17">
        <v>0</v>
      </c>
      <c r="AH1560" s="17">
        <v>0</v>
      </c>
      <c r="AI1560" s="17" t="s">
        <v>3817</v>
      </c>
      <c r="AJ1560" s="17" t="s">
        <v>3818</v>
      </c>
      <c r="AK1560" s="17" t="s">
        <v>3819</v>
      </c>
      <c r="AL1560" s="17" t="s">
        <v>1396</v>
      </c>
      <c r="AM1560" s="17" t="s">
        <v>3820</v>
      </c>
      <c r="AN1560">
        <v>229990700</v>
      </c>
      <c r="AO1560" s="17" t="s">
        <v>3821</v>
      </c>
      <c r="AP1560" s="17" t="s">
        <v>1396</v>
      </c>
      <c r="AQ1560" s="17" t="s">
        <v>1396</v>
      </c>
      <c r="AR1560" s="17" t="s">
        <v>284</v>
      </c>
      <c r="AS1560" s="17" t="s">
        <v>1389</v>
      </c>
      <c r="AT1560" s="20" t="str">
        <f t="shared" si="48"/>
        <v>0032_CIUDADES_CENCYL_6_EADMINISTRAÇÃO DOS PORTOS DO DOURO, LEIXÕES E VIANA DO CASTELO, SA (APDL)</v>
      </c>
      <c r="AU1560" s="21">
        <f t="shared" si="49"/>
        <v>0.75</v>
      </c>
    </row>
    <row r="1561" spans="1:47" x14ac:dyDescent="0.3">
      <c r="A1561" s="17" t="s">
        <v>1377</v>
      </c>
      <c r="B1561" s="17" t="s">
        <v>9932</v>
      </c>
      <c r="C1561">
        <v>264</v>
      </c>
      <c r="D1561" s="17" t="s">
        <v>22</v>
      </c>
      <c r="E1561" s="17" t="s">
        <v>276</v>
      </c>
      <c r="F1561">
        <v>3</v>
      </c>
      <c r="G1561">
        <v>6</v>
      </c>
      <c r="H1561" s="17" t="s">
        <v>19</v>
      </c>
      <c r="I1561">
        <v>15</v>
      </c>
      <c r="J1561" s="22" t="s">
        <v>10130</v>
      </c>
      <c r="K1561" s="22" t="s">
        <v>9954</v>
      </c>
      <c r="L1561" s="17" t="s">
        <v>10569</v>
      </c>
      <c r="M1561" s="17" t="s">
        <v>3807</v>
      </c>
      <c r="N1561" s="17" t="s">
        <v>371</v>
      </c>
      <c r="O1561" s="17" t="s">
        <v>1394</v>
      </c>
      <c r="P1561" s="17" t="s">
        <v>3808</v>
      </c>
      <c r="Q1561" s="17" t="s">
        <v>0</v>
      </c>
      <c r="R1561" s="17" t="s">
        <v>9780</v>
      </c>
      <c r="S1561" s="17" t="s">
        <v>3809</v>
      </c>
      <c r="T1561" s="17" t="s">
        <v>1395</v>
      </c>
      <c r="U1561" s="18">
        <v>31666.66</v>
      </c>
      <c r="V1561" s="18">
        <v>0</v>
      </c>
      <c r="W1561" s="17">
        <v>75</v>
      </c>
      <c r="X1561" s="17">
        <v>0</v>
      </c>
      <c r="Y1561" s="17">
        <v>0</v>
      </c>
      <c r="Z1561" s="17">
        <v>0</v>
      </c>
      <c r="AA1561" s="17">
        <v>0</v>
      </c>
      <c r="AB1561" s="17">
        <v>0</v>
      </c>
      <c r="AC1561" s="17">
        <v>4049.91</v>
      </c>
      <c r="AD1561" s="17">
        <v>17615.93</v>
      </c>
      <c r="AE1561" s="17">
        <v>10000.82</v>
      </c>
      <c r="AF1561" s="17">
        <v>0</v>
      </c>
      <c r="AG1561" s="17">
        <v>0</v>
      </c>
      <c r="AH1561" s="17">
        <v>0</v>
      </c>
      <c r="AI1561" s="17" t="s">
        <v>3810</v>
      </c>
      <c r="AJ1561" s="17" t="s">
        <v>1396</v>
      </c>
      <c r="AK1561" s="17" t="s">
        <v>3811</v>
      </c>
      <c r="AL1561" s="17" t="s">
        <v>1396</v>
      </c>
      <c r="AM1561" s="17" t="s">
        <v>3812</v>
      </c>
      <c r="AN1561">
        <v>983380380</v>
      </c>
      <c r="AO1561" s="17" t="s">
        <v>3813</v>
      </c>
      <c r="AP1561" s="17" t="s">
        <v>1396</v>
      </c>
      <c r="AQ1561" s="17" t="s">
        <v>1396</v>
      </c>
      <c r="AR1561" s="17" t="s">
        <v>282</v>
      </c>
      <c r="AS1561" s="17" t="s">
        <v>1381</v>
      </c>
      <c r="AT1561" s="20" t="str">
        <f t="shared" si="48"/>
        <v>0032_CIUDADES_CENCYL_6_EASOCIACION CASTILLA Y LEON LOGISTICA (CYLOG)</v>
      </c>
      <c r="AU1561" s="21">
        <f t="shared" si="49"/>
        <v>0.75</v>
      </c>
    </row>
    <row r="1562" spans="1:47" x14ac:dyDescent="0.3">
      <c r="A1562" s="17" t="s">
        <v>1377</v>
      </c>
      <c r="B1562" s="17" t="s">
        <v>9932</v>
      </c>
      <c r="C1562">
        <v>264</v>
      </c>
      <c r="D1562" s="17" t="s">
        <v>22</v>
      </c>
      <c r="E1562" s="17" t="s">
        <v>276</v>
      </c>
      <c r="F1562">
        <v>3</v>
      </c>
      <c r="G1562">
        <v>6</v>
      </c>
      <c r="H1562" s="17" t="s">
        <v>19</v>
      </c>
      <c r="I1562">
        <v>15</v>
      </c>
      <c r="J1562" s="22" t="s">
        <v>10130</v>
      </c>
      <c r="K1562" s="22" t="s">
        <v>9954</v>
      </c>
      <c r="L1562" s="17" t="s">
        <v>10569</v>
      </c>
      <c r="M1562" s="17" t="s">
        <v>3727</v>
      </c>
      <c r="N1562" s="17" t="s">
        <v>257</v>
      </c>
      <c r="O1562" s="17" t="s">
        <v>1378</v>
      </c>
      <c r="P1562" s="17" t="s">
        <v>3728</v>
      </c>
      <c r="Q1562" s="17" t="s">
        <v>0</v>
      </c>
      <c r="R1562" s="17" t="s">
        <v>9780</v>
      </c>
      <c r="S1562" s="17" t="s">
        <v>1489</v>
      </c>
      <c r="T1562" s="17" t="s">
        <v>1489</v>
      </c>
      <c r="U1562" s="18">
        <v>72494.13</v>
      </c>
      <c r="V1562" s="18">
        <v>0</v>
      </c>
      <c r="W1562" s="17">
        <v>75</v>
      </c>
      <c r="X1562" s="17">
        <v>0</v>
      </c>
      <c r="Y1562" s="17">
        <v>0</v>
      </c>
      <c r="Z1562" s="17">
        <v>0</v>
      </c>
      <c r="AA1562" s="17">
        <v>0</v>
      </c>
      <c r="AB1562" s="17">
        <v>68</v>
      </c>
      <c r="AC1562" s="17">
        <v>2280</v>
      </c>
      <c r="AD1562" s="17">
        <v>42558.35</v>
      </c>
      <c r="AE1562" s="17">
        <v>27587.78</v>
      </c>
      <c r="AF1562" s="17">
        <v>0</v>
      </c>
      <c r="AG1562" s="17">
        <v>0</v>
      </c>
      <c r="AH1562" s="17">
        <v>0</v>
      </c>
      <c r="AI1562" s="17" t="s">
        <v>3729</v>
      </c>
      <c r="AJ1562" s="17" t="s">
        <v>1396</v>
      </c>
      <c r="AK1562" s="17" t="s">
        <v>3730</v>
      </c>
      <c r="AL1562" s="17" t="s">
        <v>1396</v>
      </c>
      <c r="AM1562" s="17" t="s">
        <v>3732</v>
      </c>
      <c r="AN1562">
        <v>964941409</v>
      </c>
      <c r="AO1562" s="17" t="s">
        <v>3835</v>
      </c>
      <c r="AP1562" s="17" t="s">
        <v>1396</v>
      </c>
      <c r="AQ1562" s="17" t="s">
        <v>1396</v>
      </c>
      <c r="AR1562" s="17" t="s">
        <v>368</v>
      </c>
      <c r="AS1562" s="17" t="s">
        <v>1389</v>
      </c>
      <c r="AT1562" s="20" t="str">
        <f t="shared" si="48"/>
        <v>0032_CIUDADES_CENCYL_6_ECÂMARA MUNICIPAL DE VISEU</v>
      </c>
      <c r="AU1562" s="21">
        <f t="shared" si="49"/>
        <v>0.75</v>
      </c>
    </row>
    <row r="1563" spans="1:47" x14ac:dyDescent="0.3">
      <c r="A1563" s="17" t="s">
        <v>1377</v>
      </c>
      <c r="B1563" s="17" t="s">
        <v>9932</v>
      </c>
      <c r="C1563">
        <v>264</v>
      </c>
      <c r="D1563" s="17" t="s">
        <v>22</v>
      </c>
      <c r="E1563" s="17" t="s">
        <v>276</v>
      </c>
      <c r="F1563">
        <v>3</v>
      </c>
      <c r="G1563">
        <v>6</v>
      </c>
      <c r="H1563" s="17" t="s">
        <v>19</v>
      </c>
      <c r="I1563">
        <v>15</v>
      </c>
      <c r="J1563" s="22" t="s">
        <v>10130</v>
      </c>
      <c r="K1563" s="22" t="s">
        <v>9954</v>
      </c>
      <c r="L1563" s="17" t="s">
        <v>10569</v>
      </c>
      <c r="M1563" s="17" t="s">
        <v>3734</v>
      </c>
      <c r="N1563" s="17" t="s">
        <v>372</v>
      </c>
      <c r="O1563" s="17" t="s">
        <v>1378</v>
      </c>
      <c r="P1563" s="17" t="s">
        <v>3735</v>
      </c>
      <c r="Q1563" s="17" t="s">
        <v>0</v>
      </c>
      <c r="R1563" s="17" t="s">
        <v>9780</v>
      </c>
      <c r="S1563" s="17" t="s">
        <v>1489</v>
      </c>
      <c r="T1563" s="17" t="s">
        <v>1489</v>
      </c>
      <c r="U1563" s="18">
        <v>60000</v>
      </c>
      <c r="V1563" s="18">
        <v>0</v>
      </c>
      <c r="W1563" s="17">
        <v>75</v>
      </c>
      <c r="X1563" s="17">
        <v>0</v>
      </c>
      <c r="Y1563" s="17">
        <v>0</v>
      </c>
      <c r="Z1563" s="17">
        <v>0</v>
      </c>
      <c r="AA1563" s="17">
        <v>0</v>
      </c>
      <c r="AB1563" s="17">
        <v>0</v>
      </c>
      <c r="AC1563" s="17">
        <v>0</v>
      </c>
      <c r="AD1563" s="17">
        <v>6000</v>
      </c>
      <c r="AE1563" s="17">
        <v>54000</v>
      </c>
      <c r="AF1563" s="17">
        <v>0</v>
      </c>
      <c r="AG1563" s="17">
        <v>0</v>
      </c>
      <c r="AH1563" s="17">
        <v>0</v>
      </c>
      <c r="AI1563" s="17" t="s">
        <v>3838</v>
      </c>
      <c r="AJ1563" s="17" t="s">
        <v>1396</v>
      </c>
      <c r="AK1563" s="17" t="s">
        <v>3839</v>
      </c>
      <c r="AL1563" s="17" t="s">
        <v>1396</v>
      </c>
      <c r="AM1563" s="17" t="s">
        <v>3840</v>
      </c>
      <c r="AN1563">
        <v>968115406</v>
      </c>
      <c r="AO1563" s="17" t="s">
        <v>3841</v>
      </c>
      <c r="AP1563" s="17" t="s">
        <v>1396</v>
      </c>
      <c r="AQ1563" s="17" t="s">
        <v>1396</v>
      </c>
      <c r="AR1563" s="17" t="s">
        <v>292</v>
      </c>
      <c r="AS1563" s="17" t="s">
        <v>1389</v>
      </c>
      <c r="AT1563" s="20" t="str">
        <f t="shared" si="48"/>
        <v>0032_CIUDADES_CENCYL_6_ECÂMARA MUNICIPAL DA FIGUEIRA DE FOZ</v>
      </c>
      <c r="AU1563" s="21">
        <f t="shared" si="49"/>
        <v>0.75</v>
      </c>
    </row>
    <row r="1564" spans="1:47" x14ac:dyDescent="0.3">
      <c r="A1564" s="17" t="s">
        <v>1377</v>
      </c>
      <c r="B1564" s="17" t="s">
        <v>9932</v>
      </c>
      <c r="C1564">
        <v>264</v>
      </c>
      <c r="D1564" s="17" t="s">
        <v>22</v>
      </c>
      <c r="E1564" s="17" t="s">
        <v>276</v>
      </c>
      <c r="F1564">
        <v>3</v>
      </c>
      <c r="G1564">
        <v>6</v>
      </c>
      <c r="H1564" s="17" t="s">
        <v>19</v>
      </c>
      <c r="I1564">
        <v>15</v>
      </c>
      <c r="J1564" s="22" t="s">
        <v>10130</v>
      </c>
      <c r="K1564" s="22" t="s">
        <v>9954</v>
      </c>
      <c r="L1564" s="17" t="s">
        <v>10569</v>
      </c>
      <c r="M1564" s="17" t="s">
        <v>1575</v>
      </c>
      <c r="N1564" s="17" t="s">
        <v>255</v>
      </c>
      <c r="O1564" s="17" t="s">
        <v>1378</v>
      </c>
      <c r="P1564" s="17" t="s">
        <v>1576</v>
      </c>
      <c r="Q1564" s="17" t="s">
        <v>0</v>
      </c>
      <c r="R1564" s="17" t="s">
        <v>9780</v>
      </c>
      <c r="S1564" s="17" t="s">
        <v>1496</v>
      </c>
      <c r="T1564" s="17" t="s">
        <v>1395</v>
      </c>
      <c r="U1564" s="18">
        <v>75514.63</v>
      </c>
      <c r="V1564" s="18">
        <v>0</v>
      </c>
      <c r="W1564" s="17">
        <v>75</v>
      </c>
      <c r="X1564" s="17">
        <v>0</v>
      </c>
      <c r="Y1564" s="17">
        <v>0</v>
      </c>
      <c r="Z1564" s="17">
        <v>0</v>
      </c>
      <c r="AA1564" s="17">
        <v>0</v>
      </c>
      <c r="AB1564" s="17">
        <v>4845.92</v>
      </c>
      <c r="AC1564" s="17">
        <v>21768.43</v>
      </c>
      <c r="AD1564" s="17">
        <v>23662.25</v>
      </c>
      <c r="AE1564" s="17">
        <v>25238.03</v>
      </c>
      <c r="AF1564" s="17">
        <v>0</v>
      </c>
      <c r="AG1564" s="17">
        <v>0</v>
      </c>
      <c r="AH1564" s="17">
        <v>0</v>
      </c>
      <c r="AI1564" s="17" t="s">
        <v>3723</v>
      </c>
      <c r="AJ1564" s="17" t="s">
        <v>1568</v>
      </c>
      <c r="AK1564" s="17" t="s">
        <v>1569</v>
      </c>
      <c r="AL1564" s="17" t="s">
        <v>3805</v>
      </c>
      <c r="AM1564" s="17" t="s">
        <v>1579</v>
      </c>
      <c r="AN1564">
        <v>664304819</v>
      </c>
      <c r="AO1564" s="17" t="s">
        <v>3806</v>
      </c>
      <c r="AP1564" s="17" t="s">
        <v>1581</v>
      </c>
      <c r="AQ1564" s="17" t="s">
        <v>1582</v>
      </c>
      <c r="AR1564" s="17" t="s">
        <v>286</v>
      </c>
      <c r="AS1564" s="17" t="s">
        <v>1381</v>
      </c>
      <c r="AT1564" s="20" t="str">
        <f t="shared" si="48"/>
        <v>0032_CIUDADES_CENCYL_6_EAYUNTAMIENTO DE CIUDAD RODRIGO</v>
      </c>
      <c r="AU1564" s="21">
        <f t="shared" si="49"/>
        <v>0.75</v>
      </c>
    </row>
    <row r="1565" spans="1:47" x14ac:dyDescent="0.3">
      <c r="A1565" s="17" t="s">
        <v>1377</v>
      </c>
      <c r="B1565" s="17" t="s">
        <v>9932</v>
      </c>
      <c r="C1565">
        <v>264</v>
      </c>
      <c r="D1565" s="17" t="s">
        <v>22</v>
      </c>
      <c r="E1565" s="17" t="s">
        <v>276</v>
      </c>
      <c r="F1565">
        <v>3</v>
      </c>
      <c r="G1565">
        <v>6</v>
      </c>
      <c r="H1565" s="17" t="s">
        <v>19</v>
      </c>
      <c r="I1565">
        <v>15</v>
      </c>
      <c r="J1565" s="22" t="s">
        <v>10130</v>
      </c>
      <c r="K1565" s="22" t="s">
        <v>9954</v>
      </c>
      <c r="L1565" s="17" t="s">
        <v>10569</v>
      </c>
      <c r="M1565" s="17" t="s">
        <v>1536</v>
      </c>
      <c r="N1565" s="17" t="s">
        <v>376</v>
      </c>
      <c r="O1565" s="17" t="s">
        <v>1378</v>
      </c>
      <c r="P1565" s="17" t="s">
        <v>1537</v>
      </c>
      <c r="Q1565" s="17" t="s">
        <v>0</v>
      </c>
      <c r="R1565" s="17" t="s">
        <v>9780</v>
      </c>
      <c r="S1565" s="17" t="s">
        <v>1489</v>
      </c>
      <c r="T1565" s="17" t="s">
        <v>1489</v>
      </c>
      <c r="U1565" s="18">
        <v>60000</v>
      </c>
      <c r="V1565" s="18">
        <v>0</v>
      </c>
      <c r="W1565" s="17">
        <v>75</v>
      </c>
      <c r="X1565" s="17">
        <v>0</v>
      </c>
      <c r="Y1565" s="17">
        <v>0</v>
      </c>
      <c r="Z1565" s="17">
        <v>0</v>
      </c>
      <c r="AA1565" s="17">
        <v>0</v>
      </c>
      <c r="AB1565" s="17">
        <v>0</v>
      </c>
      <c r="AC1565" s="17">
        <v>31587.52</v>
      </c>
      <c r="AD1565" s="17">
        <v>20603.419999999998</v>
      </c>
      <c r="AE1565" s="17">
        <v>7809.06</v>
      </c>
      <c r="AF1565" s="17">
        <v>0</v>
      </c>
      <c r="AG1565" s="17">
        <v>0</v>
      </c>
      <c r="AH1565" s="17">
        <v>0</v>
      </c>
      <c r="AI1565" s="17" t="s">
        <v>3741</v>
      </c>
      <c r="AJ1565" s="17" t="s">
        <v>1396</v>
      </c>
      <c r="AK1565" s="17" t="s">
        <v>3742</v>
      </c>
      <c r="AL1565" s="17" t="s">
        <v>1396</v>
      </c>
      <c r="AM1565" s="17" t="s">
        <v>1540</v>
      </c>
      <c r="AN1565">
        <v>271220200</v>
      </c>
      <c r="AO1565" s="17" t="s">
        <v>3814</v>
      </c>
      <c r="AP1565" s="17" t="s">
        <v>1396</v>
      </c>
      <c r="AQ1565" s="17" t="s">
        <v>1396</v>
      </c>
      <c r="AR1565" s="17" t="s">
        <v>289</v>
      </c>
      <c r="AS1565" s="17" t="s">
        <v>1389</v>
      </c>
      <c r="AT1565" s="20" t="str">
        <f t="shared" si="48"/>
        <v>0032_CIUDADES_CENCYL_6_ECÂMARA MUNICIPAL DA GUARDA</v>
      </c>
      <c r="AU1565" s="21">
        <f t="shared" si="49"/>
        <v>0.75</v>
      </c>
    </row>
    <row r="1566" spans="1:47" x14ac:dyDescent="0.3">
      <c r="A1566" s="17" t="s">
        <v>1377</v>
      </c>
      <c r="B1566" s="17" t="s">
        <v>9932</v>
      </c>
      <c r="C1566">
        <v>264</v>
      </c>
      <c r="D1566" s="17" t="s">
        <v>22</v>
      </c>
      <c r="E1566" s="17" t="s">
        <v>276</v>
      </c>
      <c r="F1566">
        <v>3</v>
      </c>
      <c r="G1566">
        <v>6</v>
      </c>
      <c r="H1566" s="17" t="s">
        <v>19</v>
      </c>
      <c r="I1566">
        <v>15</v>
      </c>
      <c r="J1566" s="22" t="s">
        <v>10130</v>
      </c>
      <c r="K1566" s="22" t="s">
        <v>9954</v>
      </c>
      <c r="L1566" s="17" t="s">
        <v>10569</v>
      </c>
      <c r="M1566" s="17" t="s">
        <v>1660</v>
      </c>
      <c r="N1566" s="17" t="s">
        <v>256</v>
      </c>
      <c r="O1566" s="17" t="s">
        <v>1378</v>
      </c>
      <c r="P1566" s="17" t="s">
        <v>1661</v>
      </c>
      <c r="Q1566" s="17" t="s">
        <v>0</v>
      </c>
      <c r="R1566" s="17" t="s">
        <v>9780</v>
      </c>
      <c r="S1566" s="17" t="s">
        <v>1531</v>
      </c>
      <c r="T1566" s="17" t="s">
        <v>1395</v>
      </c>
      <c r="U1566" s="18">
        <v>218936.48</v>
      </c>
      <c r="V1566" s="18">
        <v>0</v>
      </c>
      <c r="W1566" s="17">
        <v>75</v>
      </c>
      <c r="X1566" s="17">
        <v>0</v>
      </c>
      <c r="Y1566" s="17">
        <v>0</v>
      </c>
      <c r="Z1566" s="17">
        <v>0</v>
      </c>
      <c r="AA1566" s="17">
        <v>0</v>
      </c>
      <c r="AB1566" s="17">
        <v>0</v>
      </c>
      <c r="AC1566" s="17">
        <v>35754.94</v>
      </c>
      <c r="AD1566" s="17">
        <v>61512.85</v>
      </c>
      <c r="AE1566" s="17">
        <v>121668.69</v>
      </c>
      <c r="AF1566" s="17">
        <v>0</v>
      </c>
      <c r="AG1566" s="17">
        <v>0</v>
      </c>
      <c r="AH1566" s="17">
        <v>0</v>
      </c>
      <c r="AI1566" s="17" t="s">
        <v>3822</v>
      </c>
      <c r="AJ1566" s="17" t="s">
        <v>1396</v>
      </c>
      <c r="AK1566" s="17" t="s">
        <v>3823</v>
      </c>
      <c r="AL1566" s="17" t="s">
        <v>1396</v>
      </c>
      <c r="AM1566" s="17" t="s">
        <v>3824</v>
      </c>
      <c r="AN1566">
        <v>983247401</v>
      </c>
      <c r="AO1566" s="17" t="s">
        <v>3825</v>
      </c>
      <c r="AP1566" s="17" t="s">
        <v>1396</v>
      </c>
      <c r="AQ1566" s="17" t="s">
        <v>1396</v>
      </c>
      <c r="AR1566" s="17" t="s">
        <v>282</v>
      </c>
      <c r="AS1566" s="17" t="s">
        <v>1381</v>
      </c>
      <c r="AT1566" s="20" t="str">
        <f t="shared" si="48"/>
        <v>0032_CIUDADES_CENCYL_6_EAYUNTAMIENTO DE VALLADOLID</v>
      </c>
      <c r="AU1566" s="21">
        <f t="shared" si="49"/>
        <v>0.75</v>
      </c>
    </row>
    <row r="1567" spans="1:47" x14ac:dyDescent="0.3">
      <c r="A1567" s="17" t="s">
        <v>1377</v>
      </c>
      <c r="B1567" s="17" t="s">
        <v>9932</v>
      </c>
      <c r="C1567">
        <v>264</v>
      </c>
      <c r="D1567" s="17" t="s">
        <v>34</v>
      </c>
      <c r="E1567" s="17" t="s">
        <v>276</v>
      </c>
      <c r="F1567">
        <v>3</v>
      </c>
      <c r="G1567">
        <v>6</v>
      </c>
      <c r="H1567" s="17" t="s">
        <v>2</v>
      </c>
      <c r="I1567">
        <v>9</v>
      </c>
      <c r="J1567" s="22" t="s">
        <v>9956</v>
      </c>
      <c r="K1567" s="22" t="s">
        <v>9958</v>
      </c>
      <c r="L1567" s="17" t="s">
        <v>428</v>
      </c>
      <c r="M1567" s="17" t="s">
        <v>2875</v>
      </c>
      <c r="N1567" s="17" t="s">
        <v>9784</v>
      </c>
      <c r="O1567" s="17" t="s">
        <v>1378</v>
      </c>
      <c r="P1567" s="17" t="s">
        <v>2876</v>
      </c>
      <c r="Q1567" s="17" t="s">
        <v>278</v>
      </c>
      <c r="R1567" s="17" t="s">
        <v>9780</v>
      </c>
      <c r="S1567" s="17" t="s">
        <v>1918</v>
      </c>
      <c r="T1567" s="17" t="s">
        <v>1395</v>
      </c>
      <c r="U1567" s="18">
        <v>404400.73</v>
      </c>
      <c r="V1567" s="18">
        <v>0</v>
      </c>
      <c r="W1567" s="17">
        <v>75</v>
      </c>
      <c r="X1567" s="17">
        <v>0</v>
      </c>
      <c r="Y1567" s="17">
        <v>0</v>
      </c>
      <c r="Z1567" s="17">
        <v>0</v>
      </c>
      <c r="AA1567" s="17">
        <v>0</v>
      </c>
      <c r="AB1567" s="17">
        <v>0</v>
      </c>
      <c r="AC1567" s="17">
        <v>76145.899999999994</v>
      </c>
      <c r="AD1567" s="17">
        <v>158879.18</v>
      </c>
      <c r="AE1567" s="17">
        <v>169375.65</v>
      </c>
      <c r="AF1567" s="17">
        <v>0</v>
      </c>
      <c r="AG1567" s="17">
        <v>0</v>
      </c>
      <c r="AH1567" s="17">
        <v>0</v>
      </c>
      <c r="AI1567" s="17" t="s">
        <v>2877</v>
      </c>
      <c r="AJ1567" s="17" t="s">
        <v>1676</v>
      </c>
      <c r="AK1567" s="17" t="s">
        <v>2878</v>
      </c>
      <c r="AL1567" s="17" t="s">
        <v>2879</v>
      </c>
      <c r="AM1567" s="17" t="s">
        <v>2880</v>
      </c>
      <c r="AN1567">
        <v>673919571</v>
      </c>
      <c r="AO1567" s="17" t="s">
        <v>2881</v>
      </c>
      <c r="AP1567" s="17" t="s">
        <v>1396</v>
      </c>
      <c r="AQ1567" s="17" t="s">
        <v>1396</v>
      </c>
      <c r="AR1567" s="17" t="s">
        <v>311</v>
      </c>
      <c r="AS1567" s="17" t="s">
        <v>1381</v>
      </c>
      <c r="AT1567" s="20" t="str">
        <f t="shared" si="48"/>
        <v>0056_ODYSSEA_BLUE_HERITAGE_202_5_ECAMARA DE COMERCIO DE SEVILLA</v>
      </c>
      <c r="AU1567" s="21">
        <f t="shared" si="49"/>
        <v>0.75</v>
      </c>
    </row>
    <row r="1568" spans="1:47" x14ac:dyDescent="0.3">
      <c r="A1568" s="17" t="s">
        <v>1377</v>
      </c>
      <c r="B1568" s="17" t="s">
        <v>9932</v>
      </c>
      <c r="C1568">
        <v>264</v>
      </c>
      <c r="D1568" s="17" t="s">
        <v>34</v>
      </c>
      <c r="E1568" s="17" t="s">
        <v>276</v>
      </c>
      <c r="F1568">
        <v>3</v>
      </c>
      <c r="G1568">
        <v>6</v>
      </c>
      <c r="H1568" s="17" t="s">
        <v>2</v>
      </c>
      <c r="I1568">
        <v>9</v>
      </c>
      <c r="J1568" s="22" t="s">
        <v>9956</v>
      </c>
      <c r="K1568" s="22" t="s">
        <v>9958</v>
      </c>
      <c r="L1568" s="17" t="s">
        <v>428</v>
      </c>
      <c r="M1568" s="17" t="s">
        <v>2637</v>
      </c>
      <c r="N1568" s="17" t="s">
        <v>313</v>
      </c>
      <c r="O1568" s="17" t="s">
        <v>1378</v>
      </c>
      <c r="P1568" s="17" t="s">
        <v>2638</v>
      </c>
      <c r="Q1568" s="17" t="s">
        <v>0</v>
      </c>
      <c r="R1568" s="17" t="s">
        <v>9780</v>
      </c>
      <c r="S1568" s="17" t="s">
        <v>1918</v>
      </c>
      <c r="T1568" s="17" t="s">
        <v>1395</v>
      </c>
      <c r="U1568" s="18">
        <v>96740.17</v>
      </c>
      <c r="V1568" s="18">
        <v>0</v>
      </c>
      <c r="W1568" s="17">
        <v>75</v>
      </c>
      <c r="X1568" s="17">
        <v>0</v>
      </c>
      <c r="Y1568" s="17">
        <v>0</v>
      </c>
      <c r="Z1568" s="17">
        <v>0</v>
      </c>
      <c r="AA1568" s="17">
        <v>0</v>
      </c>
      <c r="AB1568" s="17">
        <v>0</v>
      </c>
      <c r="AC1568" s="17">
        <v>85498</v>
      </c>
      <c r="AD1568" s="17">
        <v>8882.67</v>
      </c>
      <c r="AE1568" s="17">
        <v>2359.5</v>
      </c>
      <c r="AF1568" s="17">
        <v>0</v>
      </c>
      <c r="AG1568" s="17">
        <v>0</v>
      </c>
      <c r="AH1568" s="17">
        <v>0</v>
      </c>
      <c r="AI1568" s="17" t="s">
        <v>2639</v>
      </c>
      <c r="AJ1568" s="17" t="s">
        <v>1386</v>
      </c>
      <c r="AK1568" s="17" t="s">
        <v>2640</v>
      </c>
      <c r="AL1568" s="17" t="s">
        <v>1396</v>
      </c>
      <c r="AM1568" s="17" t="s">
        <v>2641</v>
      </c>
      <c r="AN1568">
        <v>34959494781</v>
      </c>
      <c r="AO1568" s="17" t="s">
        <v>2888</v>
      </c>
      <c r="AP1568" s="17" t="s">
        <v>1396</v>
      </c>
      <c r="AQ1568" s="17" t="s">
        <v>1396</v>
      </c>
      <c r="AR1568" s="17" t="s">
        <v>310</v>
      </c>
      <c r="AS1568" s="17" t="s">
        <v>1381</v>
      </c>
      <c r="AT1568" s="20" t="str">
        <f t="shared" si="48"/>
        <v>0056_ODYSSEA_BLUE_HERITAGE_202_5_EDIPUTACION DE HUELVA</v>
      </c>
      <c r="AU1568" s="21">
        <f t="shared" si="49"/>
        <v>0.75</v>
      </c>
    </row>
    <row r="1569" spans="1:47" x14ac:dyDescent="0.3">
      <c r="A1569" s="17" t="s">
        <v>1377</v>
      </c>
      <c r="B1569" s="17" t="s">
        <v>9932</v>
      </c>
      <c r="C1569">
        <v>264</v>
      </c>
      <c r="D1569" s="17" t="s">
        <v>34</v>
      </c>
      <c r="E1569" s="17" t="s">
        <v>276</v>
      </c>
      <c r="F1569">
        <v>3</v>
      </c>
      <c r="G1569">
        <v>6</v>
      </c>
      <c r="H1569" s="17" t="s">
        <v>2</v>
      </c>
      <c r="I1569">
        <v>9</v>
      </c>
      <c r="J1569" s="22" t="s">
        <v>9956</v>
      </c>
      <c r="K1569" s="22" t="s">
        <v>9958</v>
      </c>
      <c r="L1569" s="17" t="s">
        <v>428</v>
      </c>
      <c r="M1569" s="17" t="s">
        <v>2882</v>
      </c>
      <c r="N1569" s="17" t="s">
        <v>431</v>
      </c>
      <c r="O1569" s="17" t="s">
        <v>1378</v>
      </c>
      <c r="P1569" s="17" t="s">
        <v>2883</v>
      </c>
      <c r="Q1569" s="17" t="s">
        <v>0</v>
      </c>
      <c r="R1569" s="17" t="s">
        <v>9780</v>
      </c>
      <c r="S1569" s="17" t="s">
        <v>1382</v>
      </c>
      <c r="T1569" s="17" t="s">
        <v>1382</v>
      </c>
      <c r="U1569" s="18">
        <v>55917.09</v>
      </c>
      <c r="V1569" s="18">
        <v>0</v>
      </c>
      <c r="W1569" s="17">
        <v>75</v>
      </c>
      <c r="X1569" s="17">
        <v>0</v>
      </c>
      <c r="Y1569" s="17">
        <v>0</v>
      </c>
      <c r="Z1569" s="17">
        <v>0</v>
      </c>
      <c r="AA1569" s="17">
        <v>0</v>
      </c>
      <c r="AB1569" s="17">
        <v>1456.36</v>
      </c>
      <c r="AC1569" s="17">
        <v>39537.339999999997</v>
      </c>
      <c r="AD1569" s="17">
        <v>13047.64</v>
      </c>
      <c r="AE1569" s="17">
        <v>1875.75</v>
      </c>
      <c r="AF1569" s="17">
        <v>0</v>
      </c>
      <c r="AG1569" s="17">
        <v>0</v>
      </c>
      <c r="AH1569" s="17">
        <v>0</v>
      </c>
      <c r="AI1569" s="17" t="s">
        <v>2884</v>
      </c>
      <c r="AJ1569" s="17" t="s">
        <v>1396</v>
      </c>
      <c r="AK1569" s="17" t="s">
        <v>2885</v>
      </c>
      <c r="AL1569" s="17" t="s">
        <v>1396</v>
      </c>
      <c r="AM1569" s="17" t="s">
        <v>2886</v>
      </c>
      <c r="AN1569">
        <v>351282630600</v>
      </c>
      <c r="AO1569" s="17" t="s">
        <v>2887</v>
      </c>
      <c r="AP1569" s="17" t="s">
        <v>1396</v>
      </c>
      <c r="AQ1569" s="17" t="s">
        <v>1396</v>
      </c>
      <c r="AR1569" s="17" t="s">
        <v>307</v>
      </c>
      <c r="AS1569" s="17" t="s">
        <v>1389</v>
      </c>
      <c r="AT1569" s="20" t="str">
        <f t="shared" si="48"/>
        <v>0056_ODYSSEA_BLUE_HERITAGE_202_5_ECÂMARA MUNICIPAL DE VILA DO BISPO</v>
      </c>
      <c r="AU1569" s="21">
        <f t="shared" si="49"/>
        <v>0.75</v>
      </c>
    </row>
    <row r="1570" spans="1:47" x14ac:dyDescent="0.3">
      <c r="A1570" s="17" t="s">
        <v>1377</v>
      </c>
      <c r="B1570" s="17" t="s">
        <v>9932</v>
      </c>
      <c r="C1570">
        <v>264</v>
      </c>
      <c r="D1570" s="17" t="s">
        <v>34</v>
      </c>
      <c r="E1570" s="17" t="s">
        <v>276</v>
      </c>
      <c r="F1570">
        <v>3</v>
      </c>
      <c r="G1570">
        <v>6</v>
      </c>
      <c r="H1570" s="17" t="s">
        <v>2</v>
      </c>
      <c r="I1570">
        <v>9</v>
      </c>
      <c r="J1570" s="22" t="s">
        <v>9956</v>
      </c>
      <c r="K1570" s="22" t="s">
        <v>9958</v>
      </c>
      <c r="L1570" s="17" t="s">
        <v>428</v>
      </c>
      <c r="M1570" s="17" t="s">
        <v>2901</v>
      </c>
      <c r="N1570" s="17" t="s">
        <v>430</v>
      </c>
      <c r="O1570" s="17" t="s">
        <v>1378</v>
      </c>
      <c r="P1570" s="17" t="s">
        <v>2902</v>
      </c>
      <c r="Q1570" s="17" t="s">
        <v>0</v>
      </c>
      <c r="R1570" s="17" t="s">
        <v>9780</v>
      </c>
      <c r="S1570" s="17" t="s">
        <v>1382</v>
      </c>
      <c r="T1570" s="17" t="s">
        <v>1382</v>
      </c>
      <c r="U1570" s="18">
        <v>37521</v>
      </c>
      <c r="V1570" s="18">
        <v>0</v>
      </c>
      <c r="W1570" s="17">
        <v>75</v>
      </c>
      <c r="X1570" s="17">
        <v>0</v>
      </c>
      <c r="Y1570" s="17">
        <v>0</v>
      </c>
      <c r="Z1570" s="17">
        <v>0</v>
      </c>
      <c r="AA1570" s="17">
        <v>0</v>
      </c>
      <c r="AB1570" s="17">
        <v>1418.34</v>
      </c>
      <c r="AC1570" s="17">
        <v>17334.189999999999</v>
      </c>
      <c r="AD1570" s="17">
        <v>13788.9</v>
      </c>
      <c r="AE1570" s="17">
        <v>4979.5600000000004</v>
      </c>
      <c r="AF1570" s="17">
        <v>0</v>
      </c>
      <c r="AG1570" s="17">
        <v>0</v>
      </c>
      <c r="AH1570" s="17">
        <v>0</v>
      </c>
      <c r="AI1570" s="17" t="s">
        <v>2903</v>
      </c>
      <c r="AJ1570" s="17" t="s">
        <v>1386</v>
      </c>
      <c r="AK1570" s="17" t="s">
        <v>2904</v>
      </c>
      <c r="AL1570" s="17" t="s">
        <v>1396</v>
      </c>
      <c r="AM1570" s="17" t="s">
        <v>2905</v>
      </c>
      <c r="AN1570">
        <v>351289800524</v>
      </c>
      <c r="AO1570" s="17" t="s">
        <v>2906</v>
      </c>
      <c r="AP1570" s="17" t="s">
        <v>1396</v>
      </c>
      <c r="AQ1570" s="17" t="s">
        <v>1396</v>
      </c>
      <c r="AR1570" s="17" t="s">
        <v>307</v>
      </c>
      <c r="AS1570" s="17" t="s">
        <v>1389</v>
      </c>
      <c r="AT1570" s="20" t="str">
        <f t="shared" si="48"/>
        <v>0056_ODYSSEA_BLUE_HERITAGE_202_5_EREGIÃO DE TURISMO DO ALGARVE (RTA)</v>
      </c>
      <c r="AU1570" s="21">
        <f t="shared" si="49"/>
        <v>0.75</v>
      </c>
    </row>
    <row r="1571" spans="1:47" x14ac:dyDescent="0.3">
      <c r="A1571" s="17" t="s">
        <v>1377</v>
      </c>
      <c r="B1571" s="17" t="s">
        <v>9932</v>
      </c>
      <c r="C1571">
        <v>264</v>
      </c>
      <c r="D1571" s="17" t="s">
        <v>34</v>
      </c>
      <c r="E1571" s="17" t="s">
        <v>276</v>
      </c>
      <c r="F1571">
        <v>3</v>
      </c>
      <c r="G1571">
        <v>6</v>
      </c>
      <c r="H1571" s="17" t="s">
        <v>2</v>
      </c>
      <c r="I1571">
        <v>9</v>
      </c>
      <c r="J1571" s="22" t="s">
        <v>9956</v>
      </c>
      <c r="K1571" s="22" t="s">
        <v>9958</v>
      </c>
      <c r="L1571" s="17" t="s">
        <v>428</v>
      </c>
      <c r="M1571" s="17" t="s">
        <v>2889</v>
      </c>
      <c r="N1571" s="17" t="s">
        <v>432</v>
      </c>
      <c r="O1571" s="17" t="s">
        <v>1378</v>
      </c>
      <c r="P1571" s="17" t="s">
        <v>2890</v>
      </c>
      <c r="Q1571" s="17" t="s">
        <v>0</v>
      </c>
      <c r="R1571" s="17" t="s">
        <v>9780</v>
      </c>
      <c r="S1571" s="17" t="s">
        <v>1382</v>
      </c>
      <c r="T1571" s="17" t="s">
        <v>1382</v>
      </c>
      <c r="U1571" s="18">
        <v>49462.14</v>
      </c>
      <c r="V1571" s="18">
        <v>0</v>
      </c>
      <c r="W1571" s="17">
        <v>75</v>
      </c>
      <c r="X1571" s="17">
        <v>0</v>
      </c>
      <c r="Y1571" s="17">
        <v>0</v>
      </c>
      <c r="Z1571" s="17">
        <v>0</v>
      </c>
      <c r="AA1571" s="17">
        <v>0</v>
      </c>
      <c r="AB1571" s="17">
        <v>988.98</v>
      </c>
      <c r="AC1571" s="17">
        <v>33606.839999999997</v>
      </c>
      <c r="AD1571" s="17">
        <v>14866.33</v>
      </c>
      <c r="AE1571" s="17">
        <v>0</v>
      </c>
      <c r="AF1571" s="17">
        <v>0</v>
      </c>
      <c r="AG1571" s="17">
        <v>0</v>
      </c>
      <c r="AH1571" s="17">
        <v>0</v>
      </c>
      <c r="AI1571" s="17" t="s">
        <v>2891</v>
      </c>
      <c r="AJ1571" s="17" t="s">
        <v>1386</v>
      </c>
      <c r="AK1571" s="17" t="s">
        <v>2892</v>
      </c>
      <c r="AL1571" s="17" t="s">
        <v>1587</v>
      </c>
      <c r="AM1571" s="17" t="s">
        <v>2893</v>
      </c>
      <c r="AN1571">
        <v>351282761691</v>
      </c>
      <c r="AO1571" s="17" t="s">
        <v>2894</v>
      </c>
      <c r="AP1571" s="17" t="s">
        <v>2891</v>
      </c>
      <c r="AQ1571" s="17" t="s">
        <v>1386</v>
      </c>
      <c r="AR1571" s="17" t="s">
        <v>307</v>
      </c>
      <c r="AS1571" s="17" t="s">
        <v>1389</v>
      </c>
      <c r="AT1571" s="20" t="str">
        <f t="shared" si="48"/>
        <v>0056_ODYSSEA_BLUE_HERITAGE_202_5_ECÂMARA MUNICIPAL DE LAGOS</v>
      </c>
      <c r="AU1571" s="21">
        <f t="shared" si="49"/>
        <v>0.75</v>
      </c>
    </row>
    <row r="1572" spans="1:47" x14ac:dyDescent="0.3">
      <c r="A1572" s="17" t="s">
        <v>1377</v>
      </c>
      <c r="B1572" s="17" t="s">
        <v>9932</v>
      </c>
      <c r="C1572">
        <v>264</v>
      </c>
      <c r="D1572" s="17" t="s">
        <v>34</v>
      </c>
      <c r="E1572" s="17" t="s">
        <v>276</v>
      </c>
      <c r="F1572">
        <v>3</v>
      </c>
      <c r="G1572">
        <v>6</v>
      </c>
      <c r="H1572" s="17" t="s">
        <v>2</v>
      </c>
      <c r="I1572">
        <v>9</v>
      </c>
      <c r="J1572" s="22" t="s">
        <v>9956</v>
      </c>
      <c r="K1572" s="22" t="s">
        <v>9958</v>
      </c>
      <c r="L1572" s="17" t="s">
        <v>428</v>
      </c>
      <c r="M1572" s="17" t="s">
        <v>2895</v>
      </c>
      <c r="N1572" s="17" t="s">
        <v>429</v>
      </c>
      <c r="O1572" s="17" t="s">
        <v>1378</v>
      </c>
      <c r="P1572" s="17" t="s">
        <v>2896</v>
      </c>
      <c r="Q1572" s="17" t="s">
        <v>0</v>
      </c>
      <c r="R1572" s="17" t="s">
        <v>9780</v>
      </c>
      <c r="S1572" s="17" t="s">
        <v>1382</v>
      </c>
      <c r="T1572" s="17" t="s">
        <v>1382</v>
      </c>
      <c r="U1572" s="18">
        <v>60909.59</v>
      </c>
      <c r="V1572" s="18">
        <v>0</v>
      </c>
      <c r="W1572" s="17">
        <v>75</v>
      </c>
      <c r="X1572" s="17">
        <v>0</v>
      </c>
      <c r="Y1572" s="17">
        <v>0</v>
      </c>
      <c r="Z1572" s="17">
        <v>0</v>
      </c>
      <c r="AA1572" s="17">
        <v>0</v>
      </c>
      <c r="AB1572" s="17">
        <v>2803.73</v>
      </c>
      <c r="AC1572" s="17">
        <v>39138.57</v>
      </c>
      <c r="AD1572" s="17">
        <v>17860.29</v>
      </c>
      <c r="AE1572" s="17">
        <v>1107</v>
      </c>
      <c r="AF1572" s="17">
        <v>0</v>
      </c>
      <c r="AG1572" s="17">
        <v>0</v>
      </c>
      <c r="AH1572" s="17">
        <v>0</v>
      </c>
      <c r="AI1572" s="17" t="s">
        <v>2897</v>
      </c>
      <c r="AJ1572" s="17" t="s">
        <v>1396</v>
      </c>
      <c r="AK1572" s="17" t="s">
        <v>2898</v>
      </c>
      <c r="AL1572" s="17" t="s">
        <v>1396</v>
      </c>
      <c r="AM1572" s="17" t="s">
        <v>2899</v>
      </c>
      <c r="AN1572">
        <v>351289870840</v>
      </c>
      <c r="AO1572" s="17" t="s">
        <v>2900</v>
      </c>
      <c r="AP1572" s="17" t="s">
        <v>1396</v>
      </c>
      <c r="AQ1572" s="17" t="s">
        <v>1396</v>
      </c>
      <c r="AR1572" s="17" t="s">
        <v>307</v>
      </c>
      <c r="AS1572" s="17" t="s">
        <v>1389</v>
      </c>
      <c r="AT1572" s="20" t="str">
        <f t="shared" si="48"/>
        <v>0056_ODYSSEA_BLUE_HERITAGE_202_5_ECÂMARA MUNICIPAL DE FARO</v>
      </c>
      <c r="AU1572" s="21">
        <f t="shared" si="49"/>
        <v>0.75</v>
      </c>
    </row>
    <row r="1573" spans="1:47" x14ac:dyDescent="0.3">
      <c r="A1573" s="17" t="s">
        <v>1377</v>
      </c>
      <c r="B1573" s="17" t="s">
        <v>9932</v>
      </c>
      <c r="C1573">
        <v>264</v>
      </c>
      <c r="D1573" s="17" t="s">
        <v>133</v>
      </c>
      <c r="E1573" s="17" t="s">
        <v>276</v>
      </c>
      <c r="F1573">
        <v>3</v>
      </c>
      <c r="G1573">
        <v>6</v>
      </c>
      <c r="H1573" s="17" t="s">
        <v>54</v>
      </c>
      <c r="I1573">
        <v>10</v>
      </c>
      <c r="J1573" s="22" t="s">
        <v>9947</v>
      </c>
      <c r="K1573" s="22" t="s">
        <v>9958</v>
      </c>
      <c r="L1573" s="17" t="s">
        <v>10570</v>
      </c>
      <c r="M1573" s="17" t="s">
        <v>2637</v>
      </c>
      <c r="N1573" s="17" t="s">
        <v>313</v>
      </c>
      <c r="O1573" s="17" t="s">
        <v>1378</v>
      </c>
      <c r="P1573" s="17" t="s">
        <v>2638</v>
      </c>
      <c r="Q1573" s="17" t="s">
        <v>278</v>
      </c>
      <c r="R1573" s="17" t="s">
        <v>9780</v>
      </c>
      <c r="S1573" s="17" t="s">
        <v>1918</v>
      </c>
      <c r="T1573" s="17" t="s">
        <v>1395</v>
      </c>
      <c r="U1573" s="18">
        <v>128690.64</v>
      </c>
      <c r="V1573" s="18">
        <v>0</v>
      </c>
      <c r="W1573" s="17">
        <v>75</v>
      </c>
      <c r="X1573" s="17">
        <v>0</v>
      </c>
      <c r="Y1573" s="17">
        <v>0</v>
      </c>
      <c r="Z1573" s="17">
        <v>3545.2</v>
      </c>
      <c r="AA1573" s="17">
        <v>0</v>
      </c>
      <c r="AB1573" s="17">
        <v>2875</v>
      </c>
      <c r="AC1573" s="17">
        <v>31387.78</v>
      </c>
      <c r="AD1573" s="17">
        <v>64507.27</v>
      </c>
      <c r="AE1573" s="17">
        <v>26375.39</v>
      </c>
      <c r="AF1573" s="17">
        <v>0</v>
      </c>
      <c r="AG1573" s="17">
        <v>0</v>
      </c>
      <c r="AH1573" s="17">
        <v>0</v>
      </c>
      <c r="AI1573" s="17" t="s">
        <v>2639</v>
      </c>
      <c r="AJ1573" s="17" t="s">
        <v>1386</v>
      </c>
      <c r="AK1573" s="17" t="s">
        <v>2640</v>
      </c>
      <c r="AL1573" s="17" t="s">
        <v>1396</v>
      </c>
      <c r="AM1573" s="17" t="s">
        <v>2641</v>
      </c>
      <c r="AN1573">
        <v>34959494781</v>
      </c>
      <c r="AO1573" s="17" t="s">
        <v>2642</v>
      </c>
      <c r="AP1573" s="17" t="s">
        <v>1396</v>
      </c>
      <c r="AQ1573" s="17" t="s">
        <v>1396</v>
      </c>
      <c r="AR1573" s="17" t="s">
        <v>310</v>
      </c>
      <c r="AS1573" s="17" t="s">
        <v>1381</v>
      </c>
      <c r="AT1573" s="20" t="str">
        <f t="shared" si="48"/>
        <v>0029_SECASOL_5_EDIPUTACION DE HUELVA</v>
      </c>
      <c r="AU1573" s="21">
        <f t="shared" si="49"/>
        <v>0.75</v>
      </c>
    </row>
    <row r="1574" spans="1:47" x14ac:dyDescent="0.3">
      <c r="A1574" s="17" t="s">
        <v>1377</v>
      </c>
      <c r="B1574" s="17" t="s">
        <v>9932</v>
      </c>
      <c r="C1574">
        <v>264</v>
      </c>
      <c r="D1574" s="17" t="s">
        <v>133</v>
      </c>
      <c r="E1574" s="17" t="s">
        <v>276</v>
      </c>
      <c r="F1574">
        <v>3</v>
      </c>
      <c r="G1574">
        <v>6</v>
      </c>
      <c r="H1574" s="17" t="s">
        <v>54</v>
      </c>
      <c r="I1574">
        <v>10</v>
      </c>
      <c r="J1574" s="22" t="s">
        <v>9947</v>
      </c>
      <c r="K1574" s="22" t="s">
        <v>9958</v>
      </c>
      <c r="L1574" s="17" t="s">
        <v>10570</v>
      </c>
      <c r="M1574" s="17" t="s">
        <v>1944</v>
      </c>
      <c r="N1574" s="17" t="s">
        <v>365</v>
      </c>
      <c r="O1574" s="17" t="s">
        <v>1394</v>
      </c>
      <c r="P1574" s="17" t="s">
        <v>1945</v>
      </c>
      <c r="Q1574" s="17" t="s">
        <v>0</v>
      </c>
      <c r="R1574" s="17" t="s">
        <v>9780</v>
      </c>
      <c r="S1574" s="17" t="s">
        <v>1382</v>
      </c>
      <c r="T1574" s="17" t="s">
        <v>1382</v>
      </c>
      <c r="U1574" s="18">
        <v>23993.83</v>
      </c>
      <c r="V1574" s="18">
        <v>0</v>
      </c>
      <c r="W1574" s="17">
        <v>75</v>
      </c>
      <c r="X1574" s="17">
        <v>0</v>
      </c>
      <c r="Y1574" s="17">
        <v>0</v>
      </c>
      <c r="Z1574" s="17">
        <v>0</v>
      </c>
      <c r="AA1574" s="17">
        <v>0</v>
      </c>
      <c r="AB1574" s="17">
        <v>1499.12</v>
      </c>
      <c r="AC1574" s="17">
        <v>6459.35</v>
      </c>
      <c r="AD1574" s="17">
        <v>10926.04</v>
      </c>
      <c r="AE1574" s="17">
        <v>5109.3100000000004</v>
      </c>
      <c r="AF1574" s="17">
        <v>0</v>
      </c>
      <c r="AG1574" s="17">
        <v>0</v>
      </c>
      <c r="AH1574" s="17">
        <v>0</v>
      </c>
      <c r="AI1574" s="17" t="s">
        <v>2669</v>
      </c>
      <c r="AJ1574" s="17" t="s">
        <v>1396</v>
      </c>
      <c r="AK1574" s="17" t="s">
        <v>2374</v>
      </c>
      <c r="AL1574" s="17" t="s">
        <v>1396</v>
      </c>
      <c r="AM1574" s="17" t="s">
        <v>2006</v>
      </c>
      <c r="AN1574">
        <v>351289310880</v>
      </c>
      <c r="AO1574" s="17" t="s">
        <v>1951</v>
      </c>
      <c r="AP1574" s="17" t="s">
        <v>1396</v>
      </c>
      <c r="AQ1574" s="17" t="s">
        <v>1396</v>
      </c>
      <c r="AR1574" s="17" t="s">
        <v>307</v>
      </c>
      <c r="AS1574" s="17" t="s">
        <v>1389</v>
      </c>
      <c r="AT1574" s="20" t="str">
        <f t="shared" si="48"/>
        <v>0029_SECASOL_5_EAGENCIA REGIONAL DE ENERGIA E AMBIENTE DO ALGARVE (AREAL)</v>
      </c>
      <c r="AU1574" s="21">
        <f t="shared" si="49"/>
        <v>0.75</v>
      </c>
    </row>
    <row r="1575" spans="1:47" x14ac:dyDescent="0.3">
      <c r="A1575" s="17" t="s">
        <v>1377</v>
      </c>
      <c r="B1575" s="17" t="s">
        <v>9932</v>
      </c>
      <c r="C1575">
        <v>264</v>
      </c>
      <c r="D1575" s="17" t="s">
        <v>133</v>
      </c>
      <c r="E1575" s="17" t="s">
        <v>276</v>
      </c>
      <c r="F1575">
        <v>3</v>
      </c>
      <c r="G1575">
        <v>6</v>
      </c>
      <c r="H1575" s="17" t="s">
        <v>54</v>
      </c>
      <c r="I1575">
        <v>10</v>
      </c>
      <c r="J1575" s="22" t="s">
        <v>9947</v>
      </c>
      <c r="K1575" s="22" t="s">
        <v>9958</v>
      </c>
      <c r="L1575" s="17" t="s">
        <v>10570</v>
      </c>
      <c r="M1575" s="17" t="s">
        <v>2649</v>
      </c>
      <c r="N1575" s="17" t="s">
        <v>366</v>
      </c>
      <c r="O1575" s="17" t="s">
        <v>1378</v>
      </c>
      <c r="P1575" s="17" t="s">
        <v>2650</v>
      </c>
      <c r="Q1575" s="17" t="s">
        <v>0</v>
      </c>
      <c r="R1575" s="17" t="s">
        <v>9780</v>
      </c>
      <c r="S1575" s="17" t="s">
        <v>1382</v>
      </c>
      <c r="T1575" s="17" t="s">
        <v>1382</v>
      </c>
      <c r="U1575" s="18">
        <v>44811.29</v>
      </c>
      <c r="V1575" s="18">
        <v>0</v>
      </c>
      <c r="W1575" s="17">
        <v>75</v>
      </c>
      <c r="X1575" s="17">
        <v>0</v>
      </c>
      <c r="Y1575" s="17">
        <v>0</v>
      </c>
      <c r="Z1575" s="17">
        <v>0</v>
      </c>
      <c r="AA1575" s="17">
        <v>0</v>
      </c>
      <c r="AB1575" s="17">
        <v>0</v>
      </c>
      <c r="AC1575" s="17">
        <v>2832.92</v>
      </c>
      <c r="AD1575" s="17">
        <v>8749.84</v>
      </c>
      <c r="AE1575" s="17">
        <v>33228.53</v>
      </c>
      <c r="AF1575" s="17">
        <v>0</v>
      </c>
      <c r="AG1575" s="17">
        <v>0</v>
      </c>
      <c r="AH1575" s="17">
        <v>0</v>
      </c>
      <c r="AI1575" s="17" t="s">
        <v>2651</v>
      </c>
      <c r="AJ1575" s="17" t="s">
        <v>1396</v>
      </c>
      <c r="AK1575" s="17" t="s">
        <v>2652</v>
      </c>
      <c r="AL1575" s="17" t="s">
        <v>1396</v>
      </c>
      <c r="AM1575" s="17" t="s">
        <v>2653</v>
      </c>
      <c r="AN1575">
        <v>289888190</v>
      </c>
      <c r="AO1575" s="17" t="s">
        <v>2654</v>
      </c>
      <c r="AP1575" s="17" t="s">
        <v>1396</v>
      </c>
      <c r="AQ1575" s="17" t="s">
        <v>1396</v>
      </c>
      <c r="AR1575" s="17" t="s">
        <v>307</v>
      </c>
      <c r="AS1575" s="17" t="s">
        <v>1389</v>
      </c>
      <c r="AT1575" s="20" t="str">
        <f t="shared" si="48"/>
        <v>0029_SECASOL_5_EAGUAS DO ALGARVE, SA (ADA)</v>
      </c>
      <c r="AU1575" s="21">
        <f t="shared" si="49"/>
        <v>0.75</v>
      </c>
    </row>
    <row r="1576" spans="1:47" x14ac:dyDescent="0.3">
      <c r="A1576" s="17" t="s">
        <v>1377</v>
      </c>
      <c r="B1576" s="17" t="s">
        <v>9932</v>
      </c>
      <c r="C1576">
        <v>264</v>
      </c>
      <c r="D1576" s="17" t="s">
        <v>133</v>
      </c>
      <c r="E1576" s="17" t="s">
        <v>276</v>
      </c>
      <c r="F1576">
        <v>3</v>
      </c>
      <c r="G1576">
        <v>6</v>
      </c>
      <c r="H1576" s="17" t="s">
        <v>54</v>
      </c>
      <c r="I1576">
        <v>10</v>
      </c>
      <c r="J1576" s="22" t="s">
        <v>9947</v>
      </c>
      <c r="K1576" s="22" t="s">
        <v>9958</v>
      </c>
      <c r="L1576" s="17" t="s">
        <v>10570</v>
      </c>
      <c r="M1576" s="17" t="s">
        <v>2397</v>
      </c>
      <c r="N1576" s="17" t="s">
        <v>360</v>
      </c>
      <c r="O1576" s="17" t="s">
        <v>1378</v>
      </c>
      <c r="P1576" s="17" t="s">
        <v>2398</v>
      </c>
      <c r="Q1576" s="17" t="s">
        <v>0</v>
      </c>
      <c r="R1576" s="17" t="s">
        <v>9780</v>
      </c>
      <c r="S1576" s="17" t="s">
        <v>1939</v>
      </c>
      <c r="T1576" s="17" t="s">
        <v>1939</v>
      </c>
      <c r="U1576" s="18">
        <v>39999.99</v>
      </c>
      <c r="V1576" s="18">
        <v>0</v>
      </c>
      <c r="W1576" s="17">
        <v>75</v>
      </c>
      <c r="X1576" s="17">
        <v>0</v>
      </c>
      <c r="Y1576" s="17">
        <v>0</v>
      </c>
      <c r="Z1576" s="17">
        <v>0</v>
      </c>
      <c r="AA1576" s="17">
        <v>0</v>
      </c>
      <c r="AB1576" s="17">
        <v>2531.5300000000002</v>
      </c>
      <c r="AC1576" s="17">
        <v>8775.66</v>
      </c>
      <c r="AD1576" s="17">
        <v>21319.99</v>
      </c>
      <c r="AE1576" s="17">
        <v>7372.81</v>
      </c>
      <c r="AF1576" s="17">
        <v>0</v>
      </c>
      <c r="AG1576" s="17">
        <v>0</v>
      </c>
      <c r="AH1576" s="17">
        <v>0</v>
      </c>
      <c r="AI1576" s="17" t="s">
        <v>2399</v>
      </c>
      <c r="AJ1576" s="17" t="s">
        <v>1396</v>
      </c>
      <c r="AK1576" s="17" t="s">
        <v>2661</v>
      </c>
      <c r="AL1576" s="17" t="s">
        <v>1396</v>
      </c>
      <c r="AM1576" s="17" t="s">
        <v>2662</v>
      </c>
      <c r="AN1576">
        <v>351210924780</v>
      </c>
      <c r="AO1576" s="17" t="s">
        <v>2404</v>
      </c>
      <c r="AP1576" s="17" t="s">
        <v>1396</v>
      </c>
      <c r="AQ1576" s="17" t="s">
        <v>1396</v>
      </c>
      <c r="AR1576" s="17" t="s">
        <v>284</v>
      </c>
      <c r="AS1576" s="17" t="s">
        <v>1389</v>
      </c>
      <c r="AT1576" s="20" t="str">
        <f t="shared" si="48"/>
        <v>0029_SECASOL_5_ELABORATORIO NACIONAL DE ENERGIA E GEOLOGIA, IP (LNEG)</v>
      </c>
      <c r="AU1576" s="21">
        <f t="shared" si="49"/>
        <v>0.75</v>
      </c>
    </row>
    <row r="1577" spans="1:47" x14ac:dyDescent="0.3">
      <c r="A1577" s="17" t="s">
        <v>1377</v>
      </c>
      <c r="B1577" s="17" t="s">
        <v>9932</v>
      </c>
      <c r="C1577">
        <v>264</v>
      </c>
      <c r="D1577" s="17" t="s">
        <v>133</v>
      </c>
      <c r="E1577" s="17" t="s">
        <v>276</v>
      </c>
      <c r="F1577">
        <v>3</v>
      </c>
      <c r="G1577">
        <v>6</v>
      </c>
      <c r="H1577" s="17" t="s">
        <v>54</v>
      </c>
      <c r="I1577">
        <v>10</v>
      </c>
      <c r="J1577" s="22" t="s">
        <v>9947</v>
      </c>
      <c r="K1577" s="22" t="s">
        <v>9958</v>
      </c>
      <c r="L1577" s="17" t="s">
        <v>10570</v>
      </c>
      <c r="M1577" s="17" t="s">
        <v>2643</v>
      </c>
      <c r="N1577" s="17" t="s">
        <v>367</v>
      </c>
      <c r="O1577" s="17" t="s">
        <v>1394</v>
      </c>
      <c r="P1577" s="17" t="s">
        <v>2644</v>
      </c>
      <c r="Q1577" s="17" t="s">
        <v>0</v>
      </c>
      <c r="R1577" s="17" t="s">
        <v>9780</v>
      </c>
      <c r="S1577" s="17" t="s">
        <v>2645</v>
      </c>
      <c r="T1577" s="17" t="s">
        <v>1395</v>
      </c>
      <c r="U1577" s="18">
        <v>0</v>
      </c>
      <c r="V1577" s="18">
        <v>50316.800000000003</v>
      </c>
      <c r="W1577" s="17">
        <v>75</v>
      </c>
      <c r="X1577" s="17">
        <v>75</v>
      </c>
      <c r="Y1577" s="17">
        <v>0</v>
      </c>
      <c r="Z1577" s="17">
        <v>0</v>
      </c>
      <c r="AA1577" s="17">
        <v>0</v>
      </c>
      <c r="AB1577" s="17">
        <v>400</v>
      </c>
      <c r="AC1577" s="17">
        <v>27840.5</v>
      </c>
      <c r="AD1577" s="17">
        <v>13850.51</v>
      </c>
      <c r="AE1577" s="17">
        <v>8225.7900000000009</v>
      </c>
      <c r="AF1577" s="17">
        <v>0</v>
      </c>
      <c r="AG1577" s="17">
        <v>0</v>
      </c>
      <c r="AH1577" s="17">
        <v>0</v>
      </c>
      <c r="AI1577" s="17" t="s">
        <v>2646</v>
      </c>
      <c r="AJ1577" s="17" t="s">
        <v>1396</v>
      </c>
      <c r="AK1577" s="17" t="s">
        <v>2646</v>
      </c>
      <c r="AL1577" s="17" t="s">
        <v>1396</v>
      </c>
      <c r="AM1577" s="17" t="s">
        <v>2647</v>
      </c>
      <c r="AN1577">
        <v>34954241776</v>
      </c>
      <c r="AO1577" s="17" t="s">
        <v>2648</v>
      </c>
      <c r="AP1577" s="17" t="s">
        <v>1396</v>
      </c>
      <c r="AQ1577" s="17" t="s">
        <v>1396</v>
      </c>
      <c r="AR1577" s="17" t="s">
        <v>10571</v>
      </c>
      <c r="AS1577" s="17" t="s">
        <v>1381</v>
      </c>
      <c r="AT1577" s="20" t="str">
        <f t="shared" si="48"/>
        <v>0029_SECASOL_5_ECESPA GESTION DE RESIDUOS, SA</v>
      </c>
      <c r="AU1577" s="21">
        <f t="shared" si="49"/>
        <v>0.75</v>
      </c>
    </row>
    <row r="1578" spans="1:47" x14ac:dyDescent="0.3">
      <c r="A1578" s="17" t="s">
        <v>1377</v>
      </c>
      <c r="B1578" s="17" t="s">
        <v>9932</v>
      </c>
      <c r="C1578">
        <v>264</v>
      </c>
      <c r="D1578" s="17" t="s">
        <v>133</v>
      </c>
      <c r="E1578" s="17" t="s">
        <v>276</v>
      </c>
      <c r="F1578">
        <v>3</v>
      </c>
      <c r="G1578">
        <v>6</v>
      </c>
      <c r="H1578" s="17" t="s">
        <v>54</v>
      </c>
      <c r="I1578">
        <v>10</v>
      </c>
      <c r="J1578" s="22" t="s">
        <v>9947</v>
      </c>
      <c r="K1578" s="22" t="s">
        <v>9958</v>
      </c>
      <c r="L1578" s="17" t="s">
        <v>10570</v>
      </c>
      <c r="M1578" s="17" t="s">
        <v>2655</v>
      </c>
      <c r="N1578" s="17" t="s">
        <v>9851</v>
      </c>
      <c r="O1578" s="17" t="s">
        <v>1378</v>
      </c>
      <c r="P1578" s="17" t="s">
        <v>2656</v>
      </c>
      <c r="Q1578" s="17" t="s">
        <v>0</v>
      </c>
      <c r="R1578" s="17" t="s">
        <v>9780</v>
      </c>
      <c r="S1578" s="17" t="s">
        <v>9199</v>
      </c>
      <c r="T1578" s="17" t="s">
        <v>1928</v>
      </c>
      <c r="U1578" s="18">
        <v>469101.73</v>
      </c>
      <c r="V1578" s="18">
        <v>0</v>
      </c>
      <c r="W1578" s="17">
        <v>75</v>
      </c>
      <c r="X1578" s="17">
        <v>0</v>
      </c>
      <c r="Y1578" s="17">
        <v>0</v>
      </c>
      <c r="Z1578" s="17">
        <v>0</v>
      </c>
      <c r="AA1578" s="17">
        <v>0</v>
      </c>
      <c r="AB1578" s="17">
        <v>3164.5</v>
      </c>
      <c r="AC1578" s="17">
        <v>56730.58</v>
      </c>
      <c r="AD1578" s="17">
        <v>207678.09</v>
      </c>
      <c r="AE1578" s="17">
        <v>201528.56</v>
      </c>
      <c r="AF1578" s="17">
        <v>0</v>
      </c>
      <c r="AG1578" s="17">
        <v>0</v>
      </c>
      <c r="AH1578" s="17">
        <v>0</v>
      </c>
      <c r="AI1578" s="17" t="s">
        <v>2657</v>
      </c>
      <c r="AJ1578" s="17" t="s">
        <v>1396</v>
      </c>
      <c r="AK1578" s="17" t="s">
        <v>2658</v>
      </c>
      <c r="AL1578" s="17" t="s">
        <v>1396</v>
      </c>
      <c r="AM1578" s="17" t="s">
        <v>2659</v>
      </c>
      <c r="AN1578">
        <v>34954759020</v>
      </c>
      <c r="AO1578" s="17" t="s">
        <v>2660</v>
      </c>
      <c r="AP1578" s="17" t="s">
        <v>1396</v>
      </c>
      <c r="AQ1578" s="17" t="s">
        <v>1396</v>
      </c>
      <c r="AR1578" s="17" t="s">
        <v>311</v>
      </c>
      <c r="AS1578" s="17" t="s">
        <v>1381</v>
      </c>
      <c r="AT1578" s="20" t="str">
        <f t="shared" si="48"/>
        <v>0029_SECASOL_5_EFUNDACION PUBLICA ANDALUZA CENTRO DE LAS NUEVAS TECNOLOGIAS DEL AGUA</v>
      </c>
      <c r="AU1578" s="21">
        <f t="shared" si="49"/>
        <v>0.75</v>
      </c>
    </row>
    <row r="1579" spans="1:47" x14ac:dyDescent="0.3">
      <c r="A1579" s="17" t="s">
        <v>1377</v>
      </c>
      <c r="B1579" s="17" t="s">
        <v>9932</v>
      </c>
      <c r="C1579">
        <v>264</v>
      </c>
      <c r="D1579" s="17" t="s">
        <v>133</v>
      </c>
      <c r="E1579" s="17" t="s">
        <v>276</v>
      </c>
      <c r="F1579">
        <v>3</v>
      </c>
      <c r="G1579">
        <v>6</v>
      </c>
      <c r="H1579" s="17" t="s">
        <v>54</v>
      </c>
      <c r="I1579">
        <v>10</v>
      </c>
      <c r="J1579" s="22" t="s">
        <v>9947</v>
      </c>
      <c r="K1579" s="22" t="s">
        <v>9958</v>
      </c>
      <c r="L1579" s="17" t="s">
        <v>10570</v>
      </c>
      <c r="M1579" s="17" t="s">
        <v>2663</v>
      </c>
      <c r="N1579" s="17" t="s">
        <v>327</v>
      </c>
      <c r="O1579" s="17" t="s">
        <v>1378</v>
      </c>
      <c r="P1579" s="17" t="s">
        <v>2664</v>
      </c>
      <c r="Q1579" s="17" t="s">
        <v>0</v>
      </c>
      <c r="R1579" s="17" t="s">
        <v>9780</v>
      </c>
      <c r="S1579" s="17" t="s">
        <v>1939</v>
      </c>
      <c r="T1579" s="17" t="s">
        <v>1939</v>
      </c>
      <c r="U1579" s="18">
        <v>20000</v>
      </c>
      <c r="V1579" s="18">
        <v>0</v>
      </c>
      <c r="W1579" s="17">
        <v>75</v>
      </c>
      <c r="X1579" s="17">
        <v>0</v>
      </c>
      <c r="Y1579" s="17">
        <v>0</v>
      </c>
      <c r="Z1579" s="17">
        <v>0</v>
      </c>
      <c r="AA1579" s="17">
        <v>0</v>
      </c>
      <c r="AB1579" s="17">
        <v>7084.85</v>
      </c>
      <c r="AC1579" s="17">
        <v>6915.15</v>
      </c>
      <c r="AD1579" s="17">
        <v>3540.26</v>
      </c>
      <c r="AE1579" s="17">
        <v>2459.75</v>
      </c>
      <c r="AF1579" s="17">
        <v>0</v>
      </c>
      <c r="AG1579" s="17">
        <v>0</v>
      </c>
      <c r="AH1579" s="17">
        <v>0</v>
      </c>
      <c r="AI1579" s="17" t="s">
        <v>2665</v>
      </c>
      <c r="AJ1579" s="17" t="s">
        <v>1396</v>
      </c>
      <c r="AK1579" s="17" t="s">
        <v>2666</v>
      </c>
      <c r="AL1579" s="17" t="s">
        <v>1396</v>
      </c>
      <c r="AM1579" s="17" t="s">
        <v>2667</v>
      </c>
      <c r="AN1579">
        <v>266748123</v>
      </c>
      <c r="AO1579" s="17" t="s">
        <v>2668</v>
      </c>
      <c r="AP1579" s="17" t="s">
        <v>1396</v>
      </c>
      <c r="AQ1579" s="17" t="s">
        <v>1396</v>
      </c>
      <c r="AR1579" s="17" t="s">
        <v>294</v>
      </c>
      <c r="AS1579" s="17" t="s">
        <v>1389</v>
      </c>
      <c r="AT1579" s="20" t="str">
        <f t="shared" si="48"/>
        <v>0029_SECASOL_5_EGESAMB – GESTÃO AMBIENTAL E DE RESIDUOS, EIM</v>
      </c>
      <c r="AU1579" s="21">
        <f t="shared" si="49"/>
        <v>0.75</v>
      </c>
    </row>
    <row r="1580" spans="1:47" x14ac:dyDescent="0.3">
      <c r="A1580" s="17" t="s">
        <v>1377</v>
      </c>
      <c r="B1580" s="17" t="s">
        <v>9932</v>
      </c>
      <c r="C1580">
        <v>264</v>
      </c>
      <c r="D1580" s="17" t="s">
        <v>187</v>
      </c>
      <c r="E1580" s="17" t="s">
        <v>792</v>
      </c>
      <c r="F1580">
        <v>3</v>
      </c>
      <c r="G1580">
        <v>6</v>
      </c>
      <c r="H1580" s="17" t="s">
        <v>2</v>
      </c>
      <c r="I1580">
        <v>13</v>
      </c>
      <c r="J1580" s="22" t="s">
        <v>10127</v>
      </c>
      <c r="K1580" s="22" t="s">
        <v>10420</v>
      </c>
      <c r="L1580" s="17" t="s">
        <v>428</v>
      </c>
      <c r="M1580" s="17" t="s">
        <v>1469</v>
      </c>
      <c r="N1580" s="17" t="s">
        <v>449</v>
      </c>
      <c r="O1580" s="17" t="s">
        <v>1378</v>
      </c>
      <c r="P1580" s="17" t="s">
        <v>1470</v>
      </c>
      <c r="Q1580" s="17" t="s">
        <v>278</v>
      </c>
      <c r="R1580" s="17" t="s">
        <v>9780</v>
      </c>
      <c r="S1580" s="17" t="s">
        <v>1469</v>
      </c>
      <c r="T1580" s="17" t="s">
        <v>1395</v>
      </c>
      <c r="U1580" s="18">
        <v>436273.06</v>
      </c>
      <c r="V1580" s="18">
        <v>0</v>
      </c>
      <c r="W1580" s="17">
        <v>75</v>
      </c>
      <c r="X1580" s="17">
        <v>0</v>
      </c>
      <c r="Y1580" s="17">
        <v>0</v>
      </c>
      <c r="Z1580" s="17">
        <v>0</v>
      </c>
      <c r="AA1580" s="17">
        <v>0</v>
      </c>
      <c r="AB1580" s="17">
        <v>0</v>
      </c>
      <c r="AC1580" s="17">
        <v>0</v>
      </c>
      <c r="AD1580" s="17">
        <v>0</v>
      </c>
      <c r="AE1580" s="17">
        <v>67213.53</v>
      </c>
      <c r="AF1580" s="17">
        <v>163652.67000000001</v>
      </c>
      <c r="AG1580" s="17">
        <v>189057.2</v>
      </c>
      <c r="AH1580" s="17">
        <v>16349.66</v>
      </c>
      <c r="AI1580" s="17" t="s">
        <v>1873</v>
      </c>
      <c r="AJ1580" s="17" t="s">
        <v>7115</v>
      </c>
      <c r="AK1580" s="17" t="s">
        <v>1875</v>
      </c>
      <c r="AL1580" s="17" t="s">
        <v>1876</v>
      </c>
      <c r="AM1580" s="17" t="s">
        <v>1474</v>
      </c>
      <c r="AN1580">
        <v>3498831757</v>
      </c>
      <c r="AO1580" s="17" t="s">
        <v>1877</v>
      </c>
      <c r="AP1580" s="17" t="s">
        <v>1843</v>
      </c>
      <c r="AQ1580" s="17" t="s">
        <v>1844</v>
      </c>
      <c r="AR1580" s="17" t="s">
        <v>353</v>
      </c>
      <c r="AS1580" s="17" t="s">
        <v>1381</v>
      </c>
      <c r="AT1580" s="20" t="str">
        <f t="shared" si="48"/>
        <v>0538_FRONTEIRA_ESQUECIDA_1_EDIPUTACION DE OURENSE</v>
      </c>
      <c r="AU1580" s="21">
        <f t="shared" si="49"/>
        <v>0.75</v>
      </c>
    </row>
    <row r="1581" spans="1:47" x14ac:dyDescent="0.3">
      <c r="A1581" s="17" t="s">
        <v>1377</v>
      </c>
      <c r="B1581" s="17" t="s">
        <v>9932</v>
      </c>
      <c r="C1581">
        <v>264</v>
      </c>
      <c r="D1581" s="17" t="s">
        <v>187</v>
      </c>
      <c r="E1581" s="17" t="s">
        <v>792</v>
      </c>
      <c r="F1581">
        <v>3</v>
      </c>
      <c r="G1581">
        <v>6</v>
      </c>
      <c r="H1581" s="17" t="s">
        <v>2</v>
      </c>
      <c r="I1581">
        <v>13</v>
      </c>
      <c r="J1581" s="22" t="s">
        <v>10127</v>
      </c>
      <c r="K1581" s="22" t="s">
        <v>10420</v>
      </c>
      <c r="L1581" s="17" t="s">
        <v>428</v>
      </c>
      <c r="M1581" s="17" t="s">
        <v>7136</v>
      </c>
      <c r="N1581" s="17" t="s">
        <v>821</v>
      </c>
      <c r="O1581" s="17" t="s">
        <v>1378</v>
      </c>
      <c r="P1581" s="17" t="s">
        <v>7137</v>
      </c>
      <c r="Q1581" s="17" t="s">
        <v>0</v>
      </c>
      <c r="R1581" s="17" t="s">
        <v>9780</v>
      </c>
      <c r="S1581" s="17" t="s">
        <v>1390</v>
      </c>
      <c r="T1581" s="17" t="s">
        <v>1390</v>
      </c>
      <c r="U1581" s="18">
        <v>93272.16</v>
      </c>
      <c r="V1581" s="18">
        <v>0</v>
      </c>
      <c r="W1581" s="17">
        <v>75</v>
      </c>
      <c r="X1581" s="17">
        <v>0</v>
      </c>
      <c r="Y1581" s="17">
        <v>0</v>
      </c>
      <c r="Z1581" s="17">
        <v>0</v>
      </c>
      <c r="AA1581" s="17">
        <v>0</v>
      </c>
      <c r="AB1581" s="17">
        <v>0</v>
      </c>
      <c r="AC1581" s="17">
        <v>0</v>
      </c>
      <c r="AD1581" s="17">
        <v>0</v>
      </c>
      <c r="AE1581" s="17">
        <v>6293.75</v>
      </c>
      <c r="AF1581" s="17">
        <v>68378.41</v>
      </c>
      <c r="AG1581" s="17">
        <v>18600</v>
      </c>
      <c r="AH1581" s="17">
        <v>0</v>
      </c>
      <c r="AI1581" s="17" t="s">
        <v>7138</v>
      </c>
      <c r="AJ1581" s="17" t="s">
        <v>1848</v>
      </c>
      <c r="AK1581" s="17" t="s">
        <v>7139</v>
      </c>
      <c r="AL1581" s="17" t="s">
        <v>7140</v>
      </c>
      <c r="AM1581" s="17" t="s">
        <v>7141</v>
      </c>
      <c r="AN1581">
        <v>351258900400</v>
      </c>
      <c r="AO1581" s="17" t="s">
        <v>7142</v>
      </c>
      <c r="AP1581" s="17" t="s">
        <v>7143</v>
      </c>
      <c r="AQ1581" s="17" t="s">
        <v>2857</v>
      </c>
      <c r="AR1581" s="17" t="s">
        <v>344</v>
      </c>
      <c r="AS1581" s="17" t="s">
        <v>1389</v>
      </c>
      <c r="AT1581" s="20" t="str">
        <f t="shared" si="48"/>
        <v>0538_FRONTEIRA_ESQUECIDA_1_ECAMARA MUNICIPAL DE PONTE DE LIMA</v>
      </c>
      <c r="AU1581" s="21">
        <f t="shared" si="49"/>
        <v>0.75</v>
      </c>
    </row>
    <row r="1582" spans="1:47" x14ac:dyDescent="0.3">
      <c r="A1582" s="17" t="s">
        <v>1377</v>
      </c>
      <c r="B1582" s="17" t="s">
        <v>9932</v>
      </c>
      <c r="C1582">
        <v>264</v>
      </c>
      <c r="D1582" s="17" t="s">
        <v>187</v>
      </c>
      <c r="E1582" s="17" t="s">
        <v>792</v>
      </c>
      <c r="F1582">
        <v>3</v>
      </c>
      <c r="G1582">
        <v>6</v>
      </c>
      <c r="H1582" s="17" t="s">
        <v>2</v>
      </c>
      <c r="I1582">
        <v>13</v>
      </c>
      <c r="J1582" s="22" t="s">
        <v>10127</v>
      </c>
      <c r="K1582" s="22" t="s">
        <v>10420</v>
      </c>
      <c r="L1582" s="17" t="s">
        <v>428</v>
      </c>
      <c r="M1582" s="17" t="s">
        <v>6932</v>
      </c>
      <c r="N1582" s="17" t="s">
        <v>598</v>
      </c>
      <c r="O1582" s="17" t="s">
        <v>1378</v>
      </c>
      <c r="P1582" s="17" t="s">
        <v>6933</v>
      </c>
      <c r="Q1582" s="17" t="s">
        <v>0</v>
      </c>
      <c r="R1582" s="17" t="s">
        <v>9780</v>
      </c>
      <c r="S1582" s="17" t="s">
        <v>1390</v>
      </c>
      <c r="T1582" s="17" t="s">
        <v>1390</v>
      </c>
      <c r="U1582" s="18">
        <v>95210</v>
      </c>
      <c r="V1582" s="18">
        <v>0</v>
      </c>
      <c r="W1582" s="17">
        <v>75</v>
      </c>
      <c r="X1582" s="17">
        <v>0</v>
      </c>
      <c r="Y1582" s="17">
        <v>0</v>
      </c>
      <c r="Z1582" s="17">
        <v>0</v>
      </c>
      <c r="AA1582" s="17">
        <v>0</v>
      </c>
      <c r="AB1582" s="17">
        <v>0</v>
      </c>
      <c r="AC1582" s="17">
        <v>0</v>
      </c>
      <c r="AD1582" s="17">
        <v>0</v>
      </c>
      <c r="AE1582" s="17">
        <v>0</v>
      </c>
      <c r="AF1582" s="17">
        <v>0</v>
      </c>
      <c r="AG1582" s="17">
        <v>61498.41</v>
      </c>
      <c r="AH1582" s="17">
        <v>33711.589999999997</v>
      </c>
      <c r="AI1582" s="17" t="s">
        <v>7129</v>
      </c>
      <c r="AJ1582" s="17" t="s">
        <v>7130</v>
      </c>
      <c r="AK1582" s="17" t="s">
        <v>6935</v>
      </c>
      <c r="AL1582" s="17" t="s">
        <v>7131</v>
      </c>
      <c r="AM1582" s="17" t="s">
        <v>6937</v>
      </c>
      <c r="AN1582">
        <v>351258520516</v>
      </c>
      <c r="AO1582" s="17" t="s">
        <v>7132</v>
      </c>
      <c r="AP1582" s="17" t="s">
        <v>6939</v>
      </c>
      <c r="AQ1582" s="17" t="s">
        <v>7133</v>
      </c>
      <c r="AR1582" s="17" t="s">
        <v>344</v>
      </c>
      <c r="AS1582" s="17" t="s">
        <v>1389</v>
      </c>
      <c r="AT1582" s="20" t="str">
        <f t="shared" si="48"/>
        <v>0538_FRONTEIRA_ESQUECIDA_1_ECÂMARA MUNICIPAL DE ARCOS DE VALDEVEZ</v>
      </c>
      <c r="AU1582" s="21">
        <f t="shared" si="49"/>
        <v>0.75</v>
      </c>
    </row>
    <row r="1583" spans="1:47" x14ac:dyDescent="0.3">
      <c r="A1583" s="17" t="s">
        <v>1377</v>
      </c>
      <c r="B1583" s="17" t="s">
        <v>9932</v>
      </c>
      <c r="C1583">
        <v>264</v>
      </c>
      <c r="D1583" s="17" t="s">
        <v>187</v>
      </c>
      <c r="E1583" s="17" t="s">
        <v>792</v>
      </c>
      <c r="F1583">
        <v>3</v>
      </c>
      <c r="G1583">
        <v>6</v>
      </c>
      <c r="H1583" s="17" t="s">
        <v>2</v>
      </c>
      <c r="I1583">
        <v>13</v>
      </c>
      <c r="J1583" s="22" t="s">
        <v>10127</v>
      </c>
      <c r="K1583" s="22" t="s">
        <v>10420</v>
      </c>
      <c r="L1583" s="17" t="s">
        <v>428</v>
      </c>
      <c r="M1583" s="17" t="s">
        <v>6147</v>
      </c>
      <c r="N1583" s="17" t="s">
        <v>352</v>
      </c>
      <c r="O1583" s="17" t="s">
        <v>1378</v>
      </c>
      <c r="P1583" s="17" t="s">
        <v>6148</v>
      </c>
      <c r="Q1583" s="17" t="s">
        <v>0</v>
      </c>
      <c r="R1583" s="17" t="s">
        <v>9780</v>
      </c>
      <c r="S1583" s="17" t="s">
        <v>2682</v>
      </c>
      <c r="T1583" s="17" t="s">
        <v>1395</v>
      </c>
      <c r="U1583" s="18">
        <v>325710</v>
      </c>
      <c r="V1583" s="18">
        <v>0</v>
      </c>
      <c r="W1583" s="17">
        <v>75</v>
      </c>
      <c r="X1583" s="17">
        <v>0</v>
      </c>
      <c r="Y1583" s="17">
        <v>0</v>
      </c>
      <c r="Z1583" s="17">
        <v>0</v>
      </c>
      <c r="AA1583" s="17">
        <v>0</v>
      </c>
      <c r="AB1583" s="17">
        <v>0</v>
      </c>
      <c r="AC1583" s="17">
        <v>0</v>
      </c>
      <c r="AD1583" s="17">
        <v>88</v>
      </c>
      <c r="AE1583" s="17">
        <v>0</v>
      </c>
      <c r="AF1583" s="17">
        <v>15640.49</v>
      </c>
      <c r="AG1583" s="17">
        <v>309981.51</v>
      </c>
      <c r="AH1583" s="17">
        <v>0</v>
      </c>
      <c r="AI1583" s="17" t="s">
        <v>6149</v>
      </c>
      <c r="AJ1583" s="17" t="s">
        <v>7124</v>
      </c>
      <c r="AK1583" s="17" t="s">
        <v>7125</v>
      </c>
      <c r="AL1583" s="17" t="s">
        <v>7126</v>
      </c>
      <c r="AM1583" s="17" t="s">
        <v>7127</v>
      </c>
      <c r="AN1583">
        <v>988399431</v>
      </c>
      <c r="AO1583" s="17" t="s">
        <v>7128</v>
      </c>
      <c r="AP1583" s="17" t="s">
        <v>6149</v>
      </c>
      <c r="AQ1583" s="17" t="s">
        <v>7124</v>
      </c>
      <c r="AR1583" s="17" t="s">
        <v>353</v>
      </c>
      <c r="AS1583" s="17" t="s">
        <v>1381</v>
      </c>
      <c r="AT1583" s="20" t="str">
        <f t="shared" si="48"/>
        <v>0538_FRONTEIRA_ESQUECIDA_1_ECONFEDERACION HIDROGRAFICA DEL MIÑO-SIL</v>
      </c>
      <c r="AU1583" s="21">
        <f t="shared" si="49"/>
        <v>0.75</v>
      </c>
    </row>
    <row r="1584" spans="1:47" x14ac:dyDescent="0.3">
      <c r="A1584" s="17" t="s">
        <v>1377</v>
      </c>
      <c r="B1584" s="17" t="s">
        <v>9932</v>
      </c>
      <c r="C1584">
        <v>264</v>
      </c>
      <c r="D1584" s="17" t="s">
        <v>187</v>
      </c>
      <c r="E1584" s="17" t="s">
        <v>792</v>
      </c>
      <c r="F1584">
        <v>3</v>
      </c>
      <c r="G1584">
        <v>6</v>
      </c>
      <c r="H1584" s="17" t="s">
        <v>2</v>
      </c>
      <c r="I1584">
        <v>13</v>
      </c>
      <c r="J1584" s="22" t="s">
        <v>10127</v>
      </c>
      <c r="K1584" s="22" t="s">
        <v>10420</v>
      </c>
      <c r="L1584" s="17" t="s">
        <v>428</v>
      </c>
      <c r="M1584" s="17" t="s">
        <v>6917</v>
      </c>
      <c r="N1584" s="17" t="s">
        <v>602</v>
      </c>
      <c r="O1584" s="17" t="s">
        <v>1378</v>
      </c>
      <c r="P1584" s="17" t="s">
        <v>6918</v>
      </c>
      <c r="Q1584" s="17" t="s">
        <v>0</v>
      </c>
      <c r="R1584" s="17" t="s">
        <v>9780</v>
      </c>
      <c r="S1584" s="17" t="s">
        <v>1390</v>
      </c>
      <c r="T1584" s="17" t="s">
        <v>1390</v>
      </c>
      <c r="U1584" s="18">
        <v>104850</v>
      </c>
      <c r="V1584" s="18">
        <v>0</v>
      </c>
      <c r="W1584" s="17">
        <v>75</v>
      </c>
      <c r="X1584" s="17">
        <v>0</v>
      </c>
      <c r="Y1584" s="17">
        <v>0</v>
      </c>
      <c r="Z1584" s="17">
        <v>0</v>
      </c>
      <c r="AA1584" s="17">
        <v>0</v>
      </c>
      <c r="AB1584" s="17">
        <v>0</v>
      </c>
      <c r="AC1584" s="17">
        <v>0</v>
      </c>
      <c r="AD1584" s="17">
        <v>0</v>
      </c>
      <c r="AE1584" s="17">
        <v>0</v>
      </c>
      <c r="AF1584" s="17">
        <v>0</v>
      </c>
      <c r="AG1584" s="17">
        <v>46810</v>
      </c>
      <c r="AH1584" s="17">
        <v>58040</v>
      </c>
      <c r="AI1584" s="17" t="s">
        <v>6919</v>
      </c>
      <c r="AJ1584" s="17" t="s">
        <v>1848</v>
      </c>
      <c r="AK1584" s="17" t="s">
        <v>6920</v>
      </c>
      <c r="AL1584" s="17" t="s">
        <v>7144</v>
      </c>
      <c r="AM1584" s="17" t="s">
        <v>6921</v>
      </c>
      <c r="AN1584">
        <v>351258480180</v>
      </c>
      <c r="AO1584" s="17" t="s">
        <v>7145</v>
      </c>
      <c r="AP1584" s="17" t="s">
        <v>7146</v>
      </c>
      <c r="AQ1584" s="17" t="s">
        <v>7147</v>
      </c>
      <c r="AR1584" s="17" t="s">
        <v>344</v>
      </c>
      <c r="AS1584" s="17" t="s">
        <v>1389</v>
      </c>
      <c r="AT1584" s="20" t="str">
        <f t="shared" si="48"/>
        <v>0538_FRONTEIRA_ESQUECIDA_1_ECÂMARA MUNICIPAL DE PONTE DA BARCA</v>
      </c>
      <c r="AU1584" s="21">
        <f t="shared" si="49"/>
        <v>0.75</v>
      </c>
    </row>
    <row r="1585" spans="1:47" x14ac:dyDescent="0.3">
      <c r="A1585" s="17" t="s">
        <v>1377</v>
      </c>
      <c r="B1585" s="17" t="s">
        <v>9932</v>
      </c>
      <c r="C1585">
        <v>264</v>
      </c>
      <c r="D1585" s="17" t="s">
        <v>187</v>
      </c>
      <c r="E1585" s="17" t="s">
        <v>792</v>
      </c>
      <c r="F1585">
        <v>3</v>
      </c>
      <c r="G1585">
        <v>6</v>
      </c>
      <c r="H1585" s="17" t="s">
        <v>2</v>
      </c>
      <c r="I1585">
        <v>13</v>
      </c>
      <c r="J1585" s="22" t="s">
        <v>10127</v>
      </c>
      <c r="K1585" s="22" t="s">
        <v>10420</v>
      </c>
      <c r="L1585" s="17" t="s">
        <v>428</v>
      </c>
      <c r="M1585" s="17" t="s">
        <v>3321</v>
      </c>
      <c r="N1585" s="17" t="s">
        <v>393</v>
      </c>
      <c r="O1585" s="17" t="s">
        <v>1378</v>
      </c>
      <c r="P1585" s="17" t="s">
        <v>3322</v>
      </c>
      <c r="Q1585" s="17" t="s">
        <v>0</v>
      </c>
      <c r="R1585" s="17" t="s">
        <v>9780</v>
      </c>
      <c r="S1585" s="17" t="s">
        <v>1390</v>
      </c>
      <c r="T1585" s="17" t="s">
        <v>1390</v>
      </c>
      <c r="U1585" s="18">
        <v>39120</v>
      </c>
      <c r="V1585" s="18">
        <v>0</v>
      </c>
      <c r="W1585" s="17">
        <v>75</v>
      </c>
      <c r="X1585" s="17">
        <v>0</v>
      </c>
      <c r="Y1585" s="17">
        <v>0</v>
      </c>
      <c r="Z1585" s="17">
        <v>0</v>
      </c>
      <c r="AA1585" s="17">
        <v>0</v>
      </c>
      <c r="AB1585" s="17">
        <v>0</v>
      </c>
      <c r="AC1585" s="17">
        <v>0</v>
      </c>
      <c r="AD1585" s="17">
        <v>0</v>
      </c>
      <c r="AE1585" s="17">
        <v>2553.16</v>
      </c>
      <c r="AF1585" s="17">
        <v>12854.34</v>
      </c>
      <c r="AG1585" s="17">
        <v>9402.5</v>
      </c>
      <c r="AH1585" s="17">
        <v>14310</v>
      </c>
      <c r="AI1585" s="17" t="s">
        <v>3323</v>
      </c>
      <c r="AJ1585" s="17" t="s">
        <v>3060</v>
      </c>
      <c r="AK1585" s="17" t="s">
        <v>7134</v>
      </c>
      <c r="AL1585" s="17" t="s">
        <v>4905</v>
      </c>
      <c r="AM1585" s="17" t="s">
        <v>3326</v>
      </c>
      <c r="AN1585">
        <v>258800200</v>
      </c>
      <c r="AO1585" s="17" t="s">
        <v>7135</v>
      </c>
      <c r="AP1585" s="17" t="s">
        <v>3323</v>
      </c>
      <c r="AQ1585" s="17" t="s">
        <v>3060</v>
      </c>
      <c r="AR1585" s="17" t="s">
        <v>344</v>
      </c>
      <c r="AS1585" s="17" t="s">
        <v>1389</v>
      </c>
      <c r="AT1585" s="20" t="str">
        <f t="shared" si="48"/>
        <v>0538_FRONTEIRA_ESQUECIDA_1_ECOMUNIDADE INTERMUNICIPAL DO ALTO MINHO (CIM ALTO MINHO)</v>
      </c>
      <c r="AU1585" s="21">
        <f t="shared" si="49"/>
        <v>0.75</v>
      </c>
    </row>
    <row r="1586" spans="1:47" x14ac:dyDescent="0.3">
      <c r="A1586" s="17" t="s">
        <v>1377</v>
      </c>
      <c r="B1586" s="17" t="s">
        <v>9932</v>
      </c>
      <c r="C1586">
        <v>264</v>
      </c>
      <c r="D1586" s="17" t="s">
        <v>187</v>
      </c>
      <c r="E1586" s="17" t="s">
        <v>792</v>
      </c>
      <c r="F1586">
        <v>3</v>
      </c>
      <c r="G1586">
        <v>6</v>
      </c>
      <c r="H1586" s="17" t="s">
        <v>2</v>
      </c>
      <c r="I1586">
        <v>13</v>
      </c>
      <c r="J1586" s="22" t="s">
        <v>10127</v>
      </c>
      <c r="K1586" s="22" t="s">
        <v>10420</v>
      </c>
      <c r="L1586" s="17" t="s">
        <v>428</v>
      </c>
      <c r="M1586" s="17" t="s">
        <v>6345</v>
      </c>
      <c r="N1586" s="17" t="s">
        <v>822</v>
      </c>
      <c r="O1586" s="17" t="s">
        <v>1378</v>
      </c>
      <c r="P1586" s="17" t="s">
        <v>6346</v>
      </c>
      <c r="Q1586" s="17" t="s">
        <v>0</v>
      </c>
      <c r="R1586" s="17" t="s">
        <v>9780</v>
      </c>
      <c r="S1586" s="17" t="s">
        <v>1390</v>
      </c>
      <c r="T1586" s="17" t="s">
        <v>1390</v>
      </c>
      <c r="U1586" s="18">
        <v>97080</v>
      </c>
      <c r="V1586" s="18">
        <v>0</v>
      </c>
      <c r="W1586" s="17">
        <v>75</v>
      </c>
      <c r="X1586" s="17">
        <v>0</v>
      </c>
      <c r="Y1586" s="17">
        <v>0</v>
      </c>
      <c r="Z1586" s="17">
        <v>0</v>
      </c>
      <c r="AA1586" s="17">
        <v>0</v>
      </c>
      <c r="AB1586" s="17">
        <v>0</v>
      </c>
      <c r="AC1586" s="17">
        <v>0</v>
      </c>
      <c r="AD1586" s="17">
        <v>0</v>
      </c>
      <c r="AE1586" s="17">
        <v>0</v>
      </c>
      <c r="AF1586" s="17">
        <v>9766.2000000000007</v>
      </c>
      <c r="AG1586" s="17">
        <v>78813.8</v>
      </c>
      <c r="AH1586" s="17">
        <v>8500</v>
      </c>
      <c r="AI1586" s="17" t="s">
        <v>6347</v>
      </c>
      <c r="AJ1586" s="17" t="s">
        <v>1392</v>
      </c>
      <c r="AK1586" s="17" t="s">
        <v>7116</v>
      </c>
      <c r="AL1586" s="17" t="s">
        <v>3129</v>
      </c>
      <c r="AM1586" s="17" t="s">
        <v>7117</v>
      </c>
      <c r="AN1586">
        <v>351258809300</v>
      </c>
      <c r="AO1586" s="17" t="s">
        <v>7118</v>
      </c>
      <c r="AP1586" s="17" t="s">
        <v>6347</v>
      </c>
      <c r="AQ1586" s="17" t="s">
        <v>1392</v>
      </c>
      <c r="AR1586" s="17" t="s">
        <v>344</v>
      </c>
      <c r="AS1586" s="17" t="s">
        <v>1389</v>
      </c>
      <c r="AT1586" s="20" t="str">
        <f t="shared" si="48"/>
        <v>0538_FRONTEIRA_ESQUECIDA_1_ECAMARA MUNICIPAL DE VIANA DO CASTELO</v>
      </c>
      <c r="AU1586" s="21">
        <f t="shared" si="49"/>
        <v>0.75</v>
      </c>
    </row>
    <row r="1587" spans="1:47" x14ac:dyDescent="0.3">
      <c r="A1587" s="17" t="s">
        <v>1377</v>
      </c>
      <c r="B1587" s="17" t="s">
        <v>9932</v>
      </c>
      <c r="C1587">
        <v>264</v>
      </c>
      <c r="D1587" s="17" t="s">
        <v>187</v>
      </c>
      <c r="E1587" s="17" t="s">
        <v>792</v>
      </c>
      <c r="F1587">
        <v>3</v>
      </c>
      <c r="G1587">
        <v>6</v>
      </c>
      <c r="H1587" s="17" t="s">
        <v>2</v>
      </c>
      <c r="I1587">
        <v>13</v>
      </c>
      <c r="J1587" s="22" t="s">
        <v>10127</v>
      </c>
      <c r="K1587" s="22" t="s">
        <v>10420</v>
      </c>
      <c r="L1587" s="17" t="s">
        <v>428</v>
      </c>
      <c r="M1587" s="17" t="s">
        <v>6126</v>
      </c>
      <c r="N1587" s="17" t="s">
        <v>348</v>
      </c>
      <c r="O1587" s="17" t="s">
        <v>1378</v>
      </c>
      <c r="P1587" s="17" t="s">
        <v>6127</v>
      </c>
      <c r="Q1587" s="17" t="s">
        <v>0</v>
      </c>
      <c r="R1587" s="17" t="s">
        <v>9780</v>
      </c>
      <c r="S1587" s="17" t="s">
        <v>3070</v>
      </c>
      <c r="T1587" s="17" t="s">
        <v>1464</v>
      </c>
      <c r="U1587" s="18">
        <v>259055</v>
      </c>
      <c r="V1587" s="18">
        <v>0</v>
      </c>
      <c r="W1587" s="17">
        <v>75</v>
      </c>
      <c r="X1587" s="17">
        <v>0</v>
      </c>
      <c r="Y1587" s="17">
        <v>0</v>
      </c>
      <c r="Z1587" s="17">
        <v>0</v>
      </c>
      <c r="AA1587" s="17">
        <v>0</v>
      </c>
      <c r="AB1587" s="17">
        <v>0</v>
      </c>
      <c r="AC1587" s="17">
        <v>0</v>
      </c>
      <c r="AD1587" s="17">
        <v>0</v>
      </c>
      <c r="AE1587" s="17">
        <v>55250.5</v>
      </c>
      <c r="AF1587" s="17">
        <v>67908.070000000007</v>
      </c>
      <c r="AG1587" s="17">
        <v>135896.43</v>
      </c>
      <c r="AH1587" s="17">
        <v>0</v>
      </c>
      <c r="AI1587" s="17" t="s">
        <v>6128</v>
      </c>
      <c r="AJ1587" s="17" t="s">
        <v>7119</v>
      </c>
      <c r="AK1587" s="17" t="s">
        <v>7120</v>
      </c>
      <c r="AL1587" s="17" t="s">
        <v>7121</v>
      </c>
      <c r="AM1587" s="17" t="s">
        <v>7122</v>
      </c>
      <c r="AN1587">
        <v>981957827</v>
      </c>
      <c r="AO1587" s="17" t="s">
        <v>7123</v>
      </c>
      <c r="AP1587" s="17" t="s">
        <v>6128</v>
      </c>
      <c r="AQ1587" s="17" t="s">
        <v>7119</v>
      </c>
      <c r="AR1587" s="17" t="s">
        <v>342</v>
      </c>
      <c r="AS1587" s="17" t="s">
        <v>1381</v>
      </c>
      <c r="AT1587" s="20" t="str">
        <f t="shared" si="48"/>
        <v>0538_FRONTEIRA_ESQUECIDA_1_EDIRECCION GENERAL DE PATRIMONIO NATURAL</v>
      </c>
      <c r="AU1587" s="21">
        <f t="shared" si="49"/>
        <v>0.75</v>
      </c>
    </row>
    <row r="1588" spans="1:47" x14ac:dyDescent="0.3">
      <c r="A1588" s="17" t="s">
        <v>1377</v>
      </c>
      <c r="B1588" s="17" t="s">
        <v>9932</v>
      </c>
      <c r="C1588">
        <v>264</v>
      </c>
      <c r="D1588" s="17" t="s">
        <v>20</v>
      </c>
      <c r="E1588" s="17" t="s">
        <v>276</v>
      </c>
      <c r="F1588">
        <v>1</v>
      </c>
      <c r="G1588">
        <v>1</v>
      </c>
      <c r="H1588" s="17" t="s">
        <v>4</v>
      </c>
      <c r="I1588">
        <v>7</v>
      </c>
      <c r="J1588" s="22" t="s">
        <v>9947</v>
      </c>
      <c r="K1588" s="22" t="s">
        <v>9954</v>
      </c>
      <c r="L1588" s="17" t="s">
        <v>10572</v>
      </c>
      <c r="M1588" s="17" t="s">
        <v>2099</v>
      </c>
      <c r="N1588" s="17" t="s">
        <v>447</v>
      </c>
      <c r="O1588" s="17" t="s">
        <v>1394</v>
      </c>
      <c r="P1588" s="17" t="s">
        <v>2100</v>
      </c>
      <c r="Q1588" s="17" t="s">
        <v>278</v>
      </c>
      <c r="R1588" s="17" t="s">
        <v>9780</v>
      </c>
      <c r="S1588" s="17" t="s">
        <v>2101</v>
      </c>
      <c r="T1588" s="17" t="s">
        <v>1395</v>
      </c>
      <c r="U1588" s="18">
        <v>681877.72</v>
      </c>
      <c r="V1588" s="18">
        <v>0</v>
      </c>
      <c r="W1588" s="17">
        <v>75</v>
      </c>
      <c r="X1588" s="17">
        <v>0</v>
      </c>
      <c r="Y1588" s="17">
        <v>0</v>
      </c>
      <c r="Z1588" s="17">
        <v>18066.27</v>
      </c>
      <c r="AA1588" s="17">
        <v>0</v>
      </c>
      <c r="AB1588" s="17">
        <v>206713.39</v>
      </c>
      <c r="AC1588" s="17">
        <v>209096.36</v>
      </c>
      <c r="AD1588" s="17">
        <v>208922.64</v>
      </c>
      <c r="AE1588" s="17">
        <v>37829.06</v>
      </c>
      <c r="AF1588" s="17">
        <v>1250</v>
      </c>
      <c r="AG1588" s="17">
        <v>0</v>
      </c>
      <c r="AH1588" s="17">
        <v>0</v>
      </c>
      <c r="AI1588" s="17" t="s">
        <v>3118</v>
      </c>
      <c r="AJ1588" s="17" t="s">
        <v>1380</v>
      </c>
      <c r="AK1588" s="17" t="s">
        <v>3932</v>
      </c>
      <c r="AL1588" s="17" t="s">
        <v>1396</v>
      </c>
      <c r="AM1588" s="17" t="s">
        <v>3121</v>
      </c>
      <c r="AN1588">
        <v>983546504</v>
      </c>
      <c r="AO1588" s="17" t="s">
        <v>3933</v>
      </c>
      <c r="AP1588" s="17" t="s">
        <v>1396</v>
      </c>
      <c r="AQ1588" s="17" t="s">
        <v>1396</v>
      </c>
      <c r="AR1588" s="17" t="s">
        <v>282</v>
      </c>
      <c r="AS1588" s="17" t="s">
        <v>1381</v>
      </c>
      <c r="AT1588" s="20" t="str">
        <f t="shared" si="48"/>
        <v>0284_ESMIMET_3_EFUNDACION CARTIF</v>
      </c>
      <c r="AU1588" s="21">
        <f t="shared" si="49"/>
        <v>0.75</v>
      </c>
    </row>
    <row r="1589" spans="1:47" x14ac:dyDescent="0.3">
      <c r="A1589" s="17" t="s">
        <v>1377</v>
      </c>
      <c r="B1589" s="17" t="s">
        <v>9932</v>
      </c>
      <c r="C1589">
        <v>264</v>
      </c>
      <c r="D1589" s="17" t="s">
        <v>20</v>
      </c>
      <c r="E1589" s="17" t="s">
        <v>276</v>
      </c>
      <c r="F1589">
        <v>1</v>
      </c>
      <c r="G1589">
        <v>1</v>
      </c>
      <c r="H1589" s="17" t="s">
        <v>4</v>
      </c>
      <c r="I1589">
        <v>7</v>
      </c>
      <c r="J1589" s="22" t="s">
        <v>9947</v>
      </c>
      <c r="K1589" s="22" t="s">
        <v>9954</v>
      </c>
      <c r="L1589" s="17" t="s">
        <v>10572</v>
      </c>
      <c r="M1589" s="17" t="s">
        <v>3956</v>
      </c>
      <c r="N1589" s="17" t="s">
        <v>666</v>
      </c>
      <c r="O1589" s="17" t="s">
        <v>1378</v>
      </c>
      <c r="P1589" s="17" t="s">
        <v>3957</v>
      </c>
      <c r="Q1589" s="17" t="s">
        <v>0</v>
      </c>
      <c r="R1589" s="17" t="s">
        <v>9780</v>
      </c>
      <c r="S1589" s="17" t="s">
        <v>1742</v>
      </c>
      <c r="T1589" s="17" t="s">
        <v>1395</v>
      </c>
      <c r="U1589" s="18">
        <v>766888.24</v>
      </c>
      <c r="V1589" s="18">
        <v>0</v>
      </c>
      <c r="W1589" s="17">
        <v>75</v>
      </c>
      <c r="X1589" s="17">
        <v>0</v>
      </c>
      <c r="Y1589" s="17">
        <v>0</v>
      </c>
      <c r="Z1589" s="17">
        <v>0</v>
      </c>
      <c r="AA1589" s="17">
        <v>0</v>
      </c>
      <c r="AB1589" s="17">
        <v>190930.47</v>
      </c>
      <c r="AC1589" s="17">
        <v>382017.02</v>
      </c>
      <c r="AD1589" s="17">
        <v>157547.62</v>
      </c>
      <c r="AE1589" s="17">
        <v>36393.14</v>
      </c>
      <c r="AF1589" s="17">
        <v>0</v>
      </c>
      <c r="AG1589" s="17">
        <v>0</v>
      </c>
      <c r="AH1589" s="17">
        <v>0</v>
      </c>
      <c r="AI1589" s="17" t="s">
        <v>3958</v>
      </c>
      <c r="AJ1589" s="17" t="s">
        <v>1396</v>
      </c>
      <c r="AK1589" s="17" t="s">
        <v>3959</v>
      </c>
      <c r="AL1589" s="17" t="s">
        <v>1396</v>
      </c>
      <c r="AM1589" s="17" t="s">
        <v>3960</v>
      </c>
      <c r="AN1589">
        <v>983475554</v>
      </c>
      <c r="AO1589" s="17" t="s">
        <v>3961</v>
      </c>
      <c r="AP1589" s="17" t="s">
        <v>1396</v>
      </c>
      <c r="AQ1589" s="17" t="s">
        <v>1396</v>
      </c>
      <c r="AR1589" s="17" t="s">
        <v>282</v>
      </c>
      <c r="AS1589" s="17" t="s">
        <v>1381</v>
      </c>
      <c r="AT1589" s="20" t="str">
        <f t="shared" si="48"/>
        <v>0284_ESMIMET_3_ESOCIEDAD DE INVESTIGACION Y EXPLOTACION MINERA DE CASTILLA Y LEON, S.A. (SIEMCALSA)</v>
      </c>
      <c r="AU1589" s="21">
        <f t="shared" si="49"/>
        <v>0.75</v>
      </c>
    </row>
    <row r="1590" spans="1:47" x14ac:dyDescent="0.3">
      <c r="A1590" s="17" t="s">
        <v>1377</v>
      </c>
      <c r="B1590" s="17" t="s">
        <v>9932</v>
      </c>
      <c r="C1590">
        <v>264</v>
      </c>
      <c r="D1590" s="17" t="s">
        <v>20</v>
      </c>
      <c r="E1590" s="17" t="s">
        <v>276</v>
      </c>
      <c r="F1590">
        <v>1</v>
      </c>
      <c r="G1590">
        <v>1</v>
      </c>
      <c r="H1590" s="17" t="s">
        <v>4</v>
      </c>
      <c r="I1590">
        <v>7</v>
      </c>
      <c r="J1590" s="22" t="s">
        <v>9947</v>
      </c>
      <c r="K1590" s="22" t="s">
        <v>9954</v>
      </c>
      <c r="L1590" s="17" t="s">
        <v>10572</v>
      </c>
      <c r="M1590" s="17" t="s">
        <v>2581</v>
      </c>
      <c r="N1590" s="17" t="s">
        <v>151</v>
      </c>
      <c r="O1590" s="17" t="s">
        <v>1394</v>
      </c>
      <c r="P1590" s="17" t="s">
        <v>2582</v>
      </c>
      <c r="Q1590" s="17" t="s">
        <v>0</v>
      </c>
      <c r="R1590" s="17" t="s">
        <v>9780</v>
      </c>
      <c r="S1590" s="17" t="s">
        <v>1489</v>
      </c>
      <c r="T1590" s="17" t="s">
        <v>1489</v>
      </c>
      <c r="U1590" s="18">
        <v>180573</v>
      </c>
      <c r="V1590" s="18">
        <v>0</v>
      </c>
      <c r="W1590" s="17">
        <v>75</v>
      </c>
      <c r="X1590" s="17">
        <v>0</v>
      </c>
      <c r="Y1590" s="17">
        <v>0</v>
      </c>
      <c r="Z1590" s="17">
        <v>0</v>
      </c>
      <c r="AA1590" s="17">
        <v>0</v>
      </c>
      <c r="AB1590" s="17">
        <v>63381.93</v>
      </c>
      <c r="AC1590" s="17">
        <v>46264.76</v>
      </c>
      <c r="AD1590" s="17">
        <v>33823.379999999997</v>
      </c>
      <c r="AE1590" s="17">
        <v>37102.93</v>
      </c>
      <c r="AF1590" s="17">
        <v>0</v>
      </c>
      <c r="AG1590" s="17">
        <v>0</v>
      </c>
      <c r="AH1590" s="17">
        <v>0</v>
      </c>
      <c r="AI1590" s="17" t="s">
        <v>3952</v>
      </c>
      <c r="AJ1590" s="17" t="s">
        <v>1396</v>
      </c>
      <c r="AK1590" s="17" t="s">
        <v>3953</v>
      </c>
      <c r="AL1590" s="17" t="s">
        <v>1396</v>
      </c>
      <c r="AM1590" s="17" t="s">
        <v>3954</v>
      </c>
      <c r="AN1590">
        <v>239700969</v>
      </c>
      <c r="AO1590" s="17" t="s">
        <v>3955</v>
      </c>
      <c r="AP1590" s="17" t="s">
        <v>1396</v>
      </c>
      <c r="AQ1590" s="17" t="s">
        <v>1396</v>
      </c>
      <c r="AR1590" s="17" t="s">
        <v>292</v>
      </c>
      <c r="AS1590" s="17" t="s">
        <v>1389</v>
      </c>
      <c r="AT1590" s="20" t="str">
        <f t="shared" si="48"/>
        <v>0284_ESMIMET_3_EINSTITUTO PEDRO NUNES</v>
      </c>
      <c r="AU1590" s="21">
        <f t="shared" si="49"/>
        <v>0.75</v>
      </c>
    </row>
    <row r="1591" spans="1:47" x14ac:dyDescent="0.3">
      <c r="A1591" t="s">
        <v>1377</v>
      </c>
      <c r="B1591" t="s">
        <v>9932</v>
      </c>
      <c r="C1591">
        <v>264</v>
      </c>
      <c r="D1591" t="s">
        <v>20</v>
      </c>
      <c r="E1591" t="s">
        <v>276</v>
      </c>
      <c r="F1591">
        <v>1</v>
      </c>
      <c r="G1591">
        <v>1</v>
      </c>
      <c r="H1591" t="s">
        <v>4</v>
      </c>
      <c r="I1591">
        <v>7</v>
      </c>
      <c r="J1591" s="22" t="s">
        <v>9947</v>
      </c>
      <c r="K1591" s="22" t="s">
        <v>9954</v>
      </c>
      <c r="L1591" t="s">
        <v>10572</v>
      </c>
      <c r="M1591" t="s">
        <v>3934</v>
      </c>
      <c r="N1591" t="s">
        <v>668</v>
      </c>
      <c r="O1591" t="s">
        <v>1378</v>
      </c>
      <c r="P1591" t="s">
        <v>3935</v>
      </c>
      <c r="Q1591" t="s">
        <v>0</v>
      </c>
      <c r="R1591" t="s">
        <v>9780</v>
      </c>
      <c r="S1591" t="s">
        <v>2377</v>
      </c>
      <c r="T1591" t="s">
        <v>1395</v>
      </c>
      <c r="U1591" s="18">
        <v>361848.23</v>
      </c>
      <c r="V1591" s="18">
        <v>0</v>
      </c>
      <c r="W1591">
        <v>75</v>
      </c>
      <c r="X1591">
        <v>0</v>
      </c>
      <c r="Y1591">
        <v>0</v>
      </c>
      <c r="Z1591">
        <v>0</v>
      </c>
      <c r="AA1591">
        <v>0</v>
      </c>
      <c r="AB1591">
        <v>64554.97</v>
      </c>
      <c r="AC1591">
        <v>127794.89</v>
      </c>
      <c r="AD1591">
        <v>112561.08</v>
      </c>
      <c r="AE1591">
        <v>56287.3</v>
      </c>
      <c r="AF1591">
        <v>650</v>
      </c>
      <c r="AG1591">
        <v>0</v>
      </c>
      <c r="AH1591">
        <v>0</v>
      </c>
      <c r="AI1591" t="s">
        <v>3936</v>
      </c>
      <c r="AJ1591" t="s">
        <v>3937</v>
      </c>
      <c r="AK1591" t="s">
        <v>3938</v>
      </c>
      <c r="AL1591" t="s">
        <v>1396</v>
      </c>
      <c r="AM1591" t="s">
        <v>3939</v>
      </c>
      <c r="AN1591">
        <v>987293528</v>
      </c>
      <c r="AO1591" t="s">
        <v>3940</v>
      </c>
      <c r="AP1591" t="s">
        <v>1396</v>
      </c>
      <c r="AQ1591" t="s">
        <v>1396</v>
      </c>
      <c r="AR1591" t="s">
        <v>499</v>
      </c>
      <c r="AS1591" t="s">
        <v>1381</v>
      </c>
      <c r="AT1591" s="20" t="str">
        <f t="shared" si="48"/>
        <v>0284_ESMIMET_3_EUNIVERSIDAD DE LEON</v>
      </c>
      <c r="AU1591" s="21">
        <f t="shared" si="49"/>
        <v>0.75</v>
      </c>
    </row>
    <row r="1592" spans="1:47" x14ac:dyDescent="0.3">
      <c r="A1592" s="17" t="s">
        <v>1377</v>
      </c>
      <c r="B1592" s="17" t="s">
        <v>9932</v>
      </c>
      <c r="C1592">
        <v>264</v>
      </c>
      <c r="D1592" s="17" t="s">
        <v>20</v>
      </c>
      <c r="E1592" s="17" t="s">
        <v>276</v>
      </c>
      <c r="F1592">
        <v>1</v>
      </c>
      <c r="G1592">
        <v>1</v>
      </c>
      <c r="H1592" s="17" t="s">
        <v>4</v>
      </c>
      <c r="I1592">
        <v>7</v>
      </c>
      <c r="J1592" s="22" t="s">
        <v>9947</v>
      </c>
      <c r="K1592" s="22" t="s">
        <v>9954</v>
      </c>
      <c r="L1592" s="17" t="s">
        <v>10572</v>
      </c>
      <c r="M1592" s="17" t="s">
        <v>3941</v>
      </c>
      <c r="N1592" s="17" t="s">
        <v>667</v>
      </c>
      <c r="O1592" s="17" t="s">
        <v>1378</v>
      </c>
      <c r="P1592" s="17" t="s">
        <v>3942</v>
      </c>
      <c r="Q1592" s="17" t="s">
        <v>0</v>
      </c>
      <c r="R1592" s="17" t="s">
        <v>9780</v>
      </c>
      <c r="S1592" s="17" t="s">
        <v>1411</v>
      </c>
      <c r="T1592" s="17" t="s">
        <v>1411</v>
      </c>
      <c r="U1592" s="18">
        <v>141579.32</v>
      </c>
      <c r="V1592" s="18">
        <v>0</v>
      </c>
      <c r="W1592" s="17">
        <v>75</v>
      </c>
      <c r="X1592" s="17">
        <v>0</v>
      </c>
      <c r="Y1592" s="17">
        <v>0</v>
      </c>
      <c r="Z1592" s="17">
        <v>0</v>
      </c>
      <c r="AA1592" s="17">
        <v>0</v>
      </c>
      <c r="AB1592" s="17">
        <v>52.82</v>
      </c>
      <c r="AC1592" s="17">
        <v>41717.54</v>
      </c>
      <c r="AD1592" s="17">
        <v>54380.89</v>
      </c>
      <c r="AE1592" s="17">
        <v>45428.08</v>
      </c>
      <c r="AF1592" s="17">
        <v>0</v>
      </c>
      <c r="AG1592" s="17">
        <v>0</v>
      </c>
      <c r="AH1592" s="17">
        <v>0</v>
      </c>
      <c r="AI1592" s="17" t="s">
        <v>2114</v>
      </c>
      <c r="AJ1592" s="17" t="s">
        <v>1380</v>
      </c>
      <c r="AK1592" s="17" t="s">
        <v>3943</v>
      </c>
      <c r="AL1592" s="17" t="s">
        <v>1396</v>
      </c>
      <c r="AM1592" s="17" t="s">
        <v>3944</v>
      </c>
      <c r="AN1592">
        <v>987840786</v>
      </c>
      <c r="AO1592" s="17" t="s">
        <v>3945</v>
      </c>
      <c r="AP1592" s="17" t="s">
        <v>3946</v>
      </c>
      <c r="AQ1592" s="17" t="s">
        <v>1396</v>
      </c>
      <c r="AR1592" s="17" t="s">
        <v>499</v>
      </c>
      <c r="AS1592" s="17" t="s">
        <v>1381</v>
      </c>
      <c r="AT1592" s="20" t="str">
        <f t="shared" si="48"/>
        <v>0284_ESMIMET_3_EJUNTA DE CASTILLA Y LEON  CONSEJERIA DE ECONOMIA Y HACIENDA DIRECCION GENERAL DE ENERGIA Y MINAS</v>
      </c>
      <c r="AU1592" s="21">
        <f t="shared" si="49"/>
        <v>0.75</v>
      </c>
    </row>
    <row r="1593" spans="1:47" x14ac:dyDescent="0.3">
      <c r="A1593" s="17" t="s">
        <v>1377</v>
      </c>
      <c r="B1593" s="17" t="s">
        <v>9932</v>
      </c>
      <c r="C1593">
        <v>264</v>
      </c>
      <c r="D1593" s="17" t="s">
        <v>20</v>
      </c>
      <c r="E1593" s="17" t="s">
        <v>276</v>
      </c>
      <c r="F1593">
        <v>1</v>
      </c>
      <c r="G1593">
        <v>1</v>
      </c>
      <c r="H1593" s="17" t="s">
        <v>4</v>
      </c>
      <c r="I1593">
        <v>7</v>
      </c>
      <c r="J1593" s="22" t="s">
        <v>9947</v>
      </c>
      <c r="K1593" s="22" t="s">
        <v>9954</v>
      </c>
      <c r="L1593" s="17" t="s">
        <v>10572</v>
      </c>
      <c r="M1593" s="17" t="s">
        <v>2848</v>
      </c>
      <c r="N1593" s="17" t="s">
        <v>665</v>
      </c>
      <c r="O1593" s="17" t="s">
        <v>1378</v>
      </c>
      <c r="P1593" s="17" t="s">
        <v>2849</v>
      </c>
      <c r="Q1593" s="17" t="s">
        <v>0</v>
      </c>
      <c r="R1593" s="17" t="s">
        <v>9780</v>
      </c>
      <c r="S1593" s="17" t="s">
        <v>1390</v>
      </c>
      <c r="T1593" s="17" t="s">
        <v>1390</v>
      </c>
      <c r="U1593" s="18">
        <v>233907.02</v>
      </c>
      <c r="V1593" s="18">
        <v>0</v>
      </c>
      <c r="W1593" s="17">
        <v>75</v>
      </c>
      <c r="X1593" s="17">
        <v>0</v>
      </c>
      <c r="Y1593" s="17">
        <v>0</v>
      </c>
      <c r="Z1593" s="17">
        <v>0</v>
      </c>
      <c r="AA1593" s="17">
        <v>0</v>
      </c>
      <c r="AB1593" s="17">
        <v>11785.4</v>
      </c>
      <c r="AC1593" s="17">
        <v>80595.789999999994</v>
      </c>
      <c r="AD1593" s="17">
        <v>98272.45</v>
      </c>
      <c r="AE1593" s="17">
        <v>43253.38</v>
      </c>
      <c r="AF1593" s="17">
        <v>0</v>
      </c>
      <c r="AG1593" s="17">
        <v>0</v>
      </c>
      <c r="AH1593" s="17">
        <v>0</v>
      </c>
      <c r="AI1593" s="17" t="s">
        <v>3947</v>
      </c>
      <c r="AJ1593" s="17" t="s">
        <v>3948</v>
      </c>
      <c r="AK1593" s="17" t="s">
        <v>3949</v>
      </c>
      <c r="AL1593" s="17" t="s">
        <v>1396</v>
      </c>
      <c r="AM1593" s="17" t="s">
        <v>3950</v>
      </c>
      <c r="AN1593">
        <v>919929868</v>
      </c>
      <c r="AO1593" s="17" t="s">
        <v>3951</v>
      </c>
      <c r="AP1593" s="17" t="s">
        <v>1396</v>
      </c>
      <c r="AQ1593" s="17" t="s">
        <v>1396</v>
      </c>
      <c r="AR1593" s="17" t="s">
        <v>284</v>
      </c>
      <c r="AS1593" s="17" t="s">
        <v>1389</v>
      </c>
      <c r="AT1593" s="20" t="str">
        <f t="shared" si="48"/>
        <v>0284_ESMIMET_3_EFACULDADE DE CIÊNCIAS DA UNIVERSIDADE DO PORTO (FCUP)</v>
      </c>
      <c r="AU1593" s="21">
        <f t="shared" si="49"/>
        <v>0.75</v>
      </c>
    </row>
    <row r="1594" spans="1:47" x14ac:dyDescent="0.3">
      <c r="A1594" s="17" t="s">
        <v>1377</v>
      </c>
      <c r="B1594" s="17" t="s">
        <v>9932</v>
      </c>
      <c r="C1594">
        <v>264</v>
      </c>
      <c r="D1594" s="17" t="s">
        <v>9384</v>
      </c>
      <c r="E1594" s="17" t="s">
        <v>9274</v>
      </c>
      <c r="F1594">
        <v>3</v>
      </c>
      <c r="G1594">
        <v>6</v>
      </c>
      <c r="H1594" s="17" t="s">
        <v>2</v>
      </c>
      <c r="I1594">
        <v>6</v>
      </c>
      <c r="J1594" s="22" t="s">
        <v>10303</v>
      </c>
      <c r="K1594" s="22" t="s">
        <v>10452</v>
      </c>
      <c r="L1594" s="17" t="s">
        <v>287</v>
      </c>
      <c r="M1594" s="17" t="s">
        <v>9385</v>
      </c>
      <c r="N1594" s="17" t="s">
        <v>9386</v>
      </c>
      <c r="O1594" s="17" t="s">
        <v>1394</v>
      </c>
      <c r="P1594" s="17" t="s">
        <v>9387</v>
      </c>
      <c r="Q1594" s="17" t="s">
        <v>278</v>
      </c>
      <c r="R1594" s="17" t="s">
        <v>9780</v>
      </c>
      <c r="S1594" s="17" t="s">
        <v>1918</v>
      </c>
      <c r="T1594" s="17" t="s">
        <v>1395</v>
      </c>
      <c r="U1594" s="18">
        <v>5037696.45</v>
      </c>
      <c r="V1594" s="18">
        <v>0</v>
      </c>
      <c r="W1594" s="17">
        <v>75</v>
      </c>
      <c r="X1594" s="17">
        <v>0</v>
      </c>
      <c r="Y1594" s="17">
        <v>0</v>
      </c>
      <c r="Z1594" s="17">
        <v>0</v>
      </c>
      <c r="AA1594" s="17">
        <v>0</v>
      </c>
      <c r="AB1594" s="17">
        <v>0</v>
      </c>
      <c r="AC1594" s="17">
        <v>231151.2</v>
      </c>
      <c r="AD1594" s="17">
        <v>1109922.27</v>
      </c>
      <c r="AE1594" s="17">
        <v>761987.7</v>
      </c>
      <c r="AF1594" s="17">
        <v>893861.63</v>
      </c>
      <c r="AG1594" s="17">
        <v>2040773.64</v>
      </c>
      <c r="AH1594" s="17">
        <v>0</v>
      </c>
      <c r="AI1594" s="17" t="s">
        <v>9388</v>
      </c>
      <c r="AJ1594" s="17" t="s">
        <v>9389</v>
      </c>
      <c r="AK1594" s="17" t="s">
        <v>9388</v>
      </c>
      <c r="AL1594" s="17" t="s">
        <v>9390</v>
      </c>
      <c r="AM1594" s="17" t="s">
        <v>9391</v>
      </c>
      <c r="AN1594">
        <v>954090956</v>
      </c>
      <c r="AO1594" s="17" t="s">
        <v>9392</v>
      </c>
      <c r="AP1594" s="17" t="s">
        <v>9393</v>
      </c>
      <c r="AQ1594" s="17" t="s">
        <v>9390</v>
      </c>
      <c r="AR1594" s="17" t="s">
        <v>311</v>
      </c>
      <c r="AS1594" s="17" t="s">
        <v>1381</v>
      </c>
      <c r="AT1594" s="20" t="str">
        <f t="shared" si="48"/>
        <v>0757_EXPLORATERRA_6_EFUNDACION NAO VICTORIA</v>
      </c>
      <c r="AU1594" s="21">
        <f t="shared" si="49"/>
        <v>0.75</v>
      </c>
    </row>
    <row r="1595" spans="1:47" x14ac:dyDescent="0.3">
      <c r="A1595" s="17" t="s">
        <v>1377</v>
      </c>
      <c r="B1595" s="17" t="s">
        <v>9932</v>
      </c>
      <c r="C1595">
        <v>264</v>
      </c>
      <c r="D1595" s="17" t="s">
        <v>9384</v>
      </c>
      <c r="E1595" s="17" t="s">
        <v>9274</v>
      </c>
      <c r="F1595">
        <v>3</v>
      </c>
      <c r="G1595">
        <v>6</v>
      </c>
      <c r="H1595" s="17" t="s">
        <v>2</v>
      </c>
      <c r="I1595">
        <v>6</v>
      </c>
      <c r="J1595" s="22" t="s">
        <v>10303</v>
      </c>
      <c r="K1595" s="22" t="s">
        <v>10452</v>
      </c>
      <c r="L1595" s="17" t="s">
        <v>287</v>
      </c>
      <c r="M1595" s="17" t="s">
        <v>2901</v>
      </c>
      <c r="N1595" s="17" t="s">
        <v>430</v>
      </c>
      <c r="O1595" s="17" t="s">
        <v>1378</v>
      </c>
      <c r="P1595" s="17" t="s">
        <v>2902</v>
      </c>
      <c r="Q1595" s="17" t="s">
        <v>0</v>
      </c>
      <c r="R1595" s="17" t="s">
        <v>9780</v>
      </c>
      <c r="S1595" s="17" t="s">
        <v>1382</v>
      </c>
      <c r="T1595" s="17" t="s">
        <v>1382</v>
      </c>
      <c r="U1595" s="18">
        <v>400000</v>
      </c>
      <c r="V1595" s="18">
        <v>0</v>
      </c>
      <c r="W1595" s="17">
        <v>75</v>
      </c>
      <c r="X1595" s="17">
        <v>0</v>
      </c>
      <c r="Y1595" s="17">
        <v>0</v>
      </c>
      <c r="Z1595" s="17">
        <v>0</v>
      </c>
      <c r="AA1595" s="17">
        <v>0</v>
      </c>
      <c r="AB1595" s="17">
        <v>0</v>
      </c>
      <c r="AC1595" s="17">
        <v>0</v>
      </c>
      <c r="AD1595" s="17">
        <v>0</v>
      </c>
      <c r="AE1595" s="17">
        <v>0</v>
      </c>
      <c r="AF1595" s="17">
        <v>65993.62</v>
      </c>
      <c r="AG1595" s="17">
        <v>334006.38</v>
      </c>
      <c r="AH1595" s="17">
        <v>0</v>
      </c>
      <c r="AI1595" s="17" t="s">
        <v>9401</v>
      </c>
      <c r="AJ1595" s="17" t="s">
        <v>1386</v>
      </c>
      <c r="AK1595" s="17" t="s">
        <v>5357</v>
      </c>
      <c r="AL1595" s="17" t="s">
        <v>7724</v>
      </c>
      <c r="AM1595" s="17" t="s">
        <v>9402</v>
      </c>
      <c r="AN1595">
        <v>289800432</v>
      </c>
      <c r="AO1595" s="17" t="s">
        <v>9403</v>
      </c>
      <c r="AP1595" s="17" t="s">
        <v>5357</v>
      </c>
      <c r="AQ1595" s="17" t="s">
        <v>7724</v>
      </c>
      <c r="AR1595" s="17" t="s">
        <v>307</v>
      </c>
      <c r="AS1595" s="17" t="s">
        <v>1389</v>
      </c>
      <c r="AT1595" s="20" t="str">
        <f t="shared" si="48"/>
        <v>0757_EXPLORATERRA_6_EREGIÃO DE TURISMO DO ALGARVE (RTA)</v>
      </c>
      <c r="AU1595" s="21">
        <f t="shared" si="49"/>
        <v>0.75</v>
      </c>
    </row>
    <row r="1596" spans="1:47" x14ac:dyDescent="0.3">
      <c r="A1596" s="17" t="s">
        <v>1377</v>
      </c>
      <c r="B1596" s="17" t="s">
        <v>9932</v>
      </c>
      <c r="C1596">
        <v>264</v>
      </c>
      <c r="D1596" s="17" t="s">
        <v>9384</v>
      </c>
      <c r="E1596" s="17" t="s">
        <v>9274</v>
      </c>
      <c r="F1596">
        <v>3</v>
      </c>
      <c r="G1596">
        <v>6</v>
      </c>
      <c r="H1596" s="17" t="s">
        <v>2</v>
      </c>
      <c r="I1596">
        <v>6</v>
      </c>
      <c r="J1596" s="22" t="s">
        <v>10303</v>
      </c>
      <c r="K1596" s="22" t="s">
        <v>10452</v>
      </c>
      <c r="L1596" s="17" t="s">
        <v>287</v>
      </c>
      <c r="M1596" s="17" t="s">
        <v>9141</v>
      </c>
      <c r="N1596" s="17" t="s">
        <v>904</v>
      </c>
      <c r="O1596" s="17" t="s">
        <v>1394</v>
      </c>
      <c r="P1596" s="17" t="s">
        <v>9142</v>
      </c>
      <c r="Q1596" s="17" t="s">
        <v>0</v>
      </c>
      <c r="R1596" s="17" t="s">
        <v>9780</v>
      </c>
      <c r="S1596" s="17" t="s">
        <v>1939</v>
      </c>
      <c r="T1596" s="17" t="s">
        <v>1939</v>
      </c>
      <c r="U1596" s="18">
        <v>200000.01</v>
      </c>
      <c r="V1596" s="18">
        <v>0</v>
      </c>
      <c r="W1596" s="17">
        <v>75</v>
      </c>
      <c r="X1596" s="17">
        <v>0</v>
      </c>
      <c r="Y1596" s="17">
        <v>0</v>
      </c>
      <c r="Z1596" s="17">
        <v>0</v>
      </c>
      <c r="AA1596" s="17">
        <v>0</v>
      </c>
      <c r="AB1596" s="17">
        <v>0</v>
      </c>
      <c r="AC1596" s="17">
        <v>0</v>
      </c>
      <c r="AD1596" s="17">
        <v>0</v>
      </c>
      <c r="AE1596" s="17">
        <v>2498.38</v>
      </c>
      <c r="AF1596" s="17">
        <v>111195.1</v>
      </c>
      <c r="AG1596" s="17">
        <v>86306.54</v>
      </c>
      <c r="AH1596" s="17">
        <v>0</v>
      </c>
      <c r="AI1596" s="17" t="s">
        <v>9143</v>
      </c>
      <c r="AJ1596" s="17" t="s">
        <v>1386</v>
      </c>
      <c r="AK1596" s="17" t="s">
        <v>9145</v>
      </c>
      <c r="AL1596" s="17" t="s">
        <v>9394</v>
      </c>
      <c r="AM1596" s="17" t="s">
        <v>9146</v>
      </c>
      <c r="AN1596">
        <v>351966245819</v>
      </c>
      <c r="AO1596" s="17" t="s">
        <v>9395</v>
      </c>
      <c r="AP1596" s="17" t="s">
        <v>9145</v>
      </c>
      <c r="AQ1596" s="17" t="s">
        <v>9394</v>
      </c>
      <c r="AR1596" s="17" t="s">
        <v>315</v>
      </c>
      <c r="AS1596" s="17" t="s">
        <v>1389</v>
      </c>
      <c r="AT1596" s="20" t="str">
        <f t="shared" si="48"/>
        <v>0757_EXPLORATERRA_6_EASSOCIAÇAO PORTUGUESA DE TREINO DE VELA</v>
      </c>
      <c r="AU1596" s="21">
        <f t="shared" si="49"/>
        <v>0.75</v>
      </c>
    </row>
    <row r="1597" spans="1:47" x14ac:dyDescent="0.3">
      <c r="A1597" s="17" t="s">
        <v>1377</v>
      </c>
      <c r="B1597" s="17" t="s">
        <v>9932</v>
      </c>
      <c r="C1597">
        <v>264</v>
      </c>
      <c r="D1597" s="17" t="s">
        <v>9384</v>
      </c>
      <c r="E1597" s="17" t="s">
        <v>9274</v>
      </c>
      <c r="F1597">
        <v>3</v>
      </c>
      <c r="G1597">
        <v>6</v>
      </c>
      <c r="H1597" s="17" t="s">
        <v>2</v>
      </c>
      <c r="I1597">
        <v>6</v>
      </c>
      <c r="J1597" s="22" t="s">
        <v>10303</v>
      </c>
      <c r="K1597" s="22" t="s">
        <v>10452</v>
      </c>
      <c r="L1597" s="17" t="s">
        <v>287</v>
      </c>
      <c r="M1597" s="17" t="s">
        <v>6881</v>
      </c>
      <c r="N1597" s="17" t="s">
        <v>601</v>
      </c>
      <c r="O1597" s="17" t="s">
        <v>1378</v>
      </c>
      <c r="P1597" s="17" t="s">
        <v>6882</v>
      </c>
      <c r="Q1597" s="17" t="s">
        <v>0</v>
      </c>
      <c r="R1597" s="17" t="s">
        <v>9780</v>
      </c>
      <c r="S1597" s="17" t="s">
        <v>10476</v>
      </c>
      <c r="T1597" s="17" t="s">
        <v>1464</v>
      </c>
      <c r="U1597" s="18">
        <v>300000</v>
      </c>
      <c r="V1597" s="18">
        <v>0</v>
      </c>
      <c r="W1597" s="17">
        <v>75</v>
      </c>
      <c r="X1597" s="17">
        <v>0</v>
      </c>
      <c r="Y1597" s="17">
        <v>0</v>
      </c>
      <c r="Z1597" s="17">
        <v>0</v>
      </c>
      <c r="AA1597" s="17">
        <v>0</v>
      </c>
      <c r="AB1597" s="17">
        <v>0</v>
      </c>
      <c r="AC1597" s="17">
        <v>0</v>
      </c>
      <c r="AD1597" s="17">
        <v>0</v>
      </c>
      <c r="AE1597" s="17">
        <v>0</v>
      </c>
      <c r="AF1597" s="17">
        <v>6957.16</v>
      </c>
      <c r="AG1597" s="17">
        <v>293042.84000000003</v>
      </c>
      <c r="AH1597" s="17">
        <v>0</v>
      </c>
      <c r="AI1597" s="17" t="s">
        <v>9404</v>
      </c>
      <c r="AJ1597" s="17" t="s">
        <v>2270</v>
      </c>
      <c r="AK1597" s="17" t="s">
        <v>7423</v>
      </c>
      <c r="AL1597" s="17" t="s">
        <v>7996</v>
      </c>
      <c r="AM1597" s="17" t="s">
        <v>7424</v>
      </c>
      <c r="AN1597">
        <v>981546373</v>
      </c>
      <c r="AO1597" s="17" t="s">
        <v>10573</v>
      </c>
      <c r="AP1597" s="17" t="s">
        <v>7998</v>
      </c>
      <c r="AQ1597" s="17" t="s">
        <v>9886</v>
      </c>
      <c r="AR1597" s="17" t="s">
        <v>342</v>
      </c>
      <c r="AS1597" s="17" t="s">
        <v>1381</v>
      </c>
      <c r="AT1597" s="20" t="str">
        <f t="shared" si="48"/>
        <v>0757_EXPLORATERRA_6_EAGENCIA DE TURISMO DE GALICIA</v>
      </c>
      <c r="AU1597" s="21">
        <f t="shared" si="49"/>
        <v>0.75</v>
      </c>
    </row>
    <row r="1598" spans="1:47" x14ac:dyDescent="0.3">
      <c r="A1598" s="17" t="s">
        <v>1377</v>
      </c>
      <c r="B1598" s="17" t="s">
        <v>9932</v>
      </c>
      <c r="C1598">
        <v>264</v>
      </c>
      <c r="D1598" s="17" t="s">
        <v>9384</v>
      </c>
      <c r="E1598" s="17" t="s">
        <v>9274</v>
      </c>
      <c r="F1598">
        <v>3</v>
      </c>
      <c r="G1598">
        <v>6</v>
      </c>
      <c r="H1598" s="17" t="s">
        <v>2</v>
      </c>
      <c r="I1598">
        <v>6</v>
      </c>
      <c r="J1598" s="22" t="s">
        <v>10303</v>
      </c>
      <c r="K1598" s="22" t="s">
        <v>10452</v>
      </c>
      <c r="L1598" s="17" t="s">
        <v>287</v>
      </c>
      <c r="M1598" s="17" t="s">
        <v>9133</v>
      </c>
      <c r="N1598" s="17" t="s">
        <v>271</v>
      </c>
      <c r="O1598" s="17" t="s">
        <v>1378</v>
      </c>
      <c r="P1598" s="17" t="s">
        <v>9134</v>
      </c>
      <c r="Q1598" s="17" t="s">
        <v>0</v>
      </c>
      <c r="R1598" s="17" t="s">
        <v>9780</v>
      </c>
      <c r="S1598" s="17" t="s">
        <v>4378</v>
      </c>
      <c r="T1598" s="17" t="s">
        <v>1928</v>
      </c>
      <c r="U1598" s="18">
        <v>249999.99</v>
      </c>
      <c r="V1598" s="18">
        <v>0</v>
      </c>
      <c r="W1598" s="17">
        <v>75</v>
      </c>
      <c r="X1598" s="17">
        <v>0</v>
      </c>
      <c r="Y1598" s="17">
        <v>0</v>
      </c>
      <c r="Z1598" s="17">
        <v>0</v>
      </c>
      <c r="AA1598" s="17">
        <v>0</v>
      </c>
      <c r="AB1598" s="17">
        <v>0</v>
      </c>
      <c r="AC1598" s="17">
        <v>0</v>
      </c>
      <c r="AD1598" s="17">
        <v>0</v>
      </c>
      <c r="AE1598" s="17">
        <v>0</v>
      </c>
      <c r="AF1598" s="17">
        <v>64927.68</v>
      </c>
      <c r="AG1598" s="17">
        <v>185072.31</v>
      </c>
      <c r="AH1598" s="17">
        <v>0</v>
      </c>
      <c r="AI1598" s="17" t="s">
        <v>9396</v>
      </c>
      <c r="AJ1598" s="17" t="s">
        <v>1803</v>
      </c>
      <c r="AK1598" s="17" t="s">
        <v>9397</v>
      </c>
      <c r="AL1598" s="17" t="s">
        <v>9398</v>
      </c>
      <c r="AM1598" s="17" t="s">
        <v>9399</v>
      </c>
      <c r="AN1598">
        <v>955929000</v>
      </c>
      <c r="AO1598" s="17" t="s">
        <v>9400</v>
      </c>
      <c r="AP1598" s="17" t="s">
        <v>9397</v>
      </c>
      <c r="AQ1598" s="17" t="s">
        <v>9398</v>
      </c>
      <c r="AR1598" s="17" t="s">
        <v>311</v>
      </c>
      <c r="AS1598" s="17" t="s">
        <v>1381</v>
      </c>
      <c r="AT1598" s="20" t="str">
        <f t="shared" si="48"/>
        <v>0757_EXPLORATERRA_6_EAGENCIA ANDALUZA DE INSTITUCIONES CULTURALES</v>
      </c>
      <c r="AU1598" s="21">
        <f t="shared" si="49"/>
        <v>0.75</v>
      </c>
    </row>
    <row r="1599" spans="1:47" x14ac:dyDescent="0.3">
      <c r="A1599" s="17" t="s">
        <v>1377</v>
      </c>
      <c r="B1599" s="17" t="s">
        <v>9932</v>
      </c>
      <c r="C1599">
        <v>264</v>
      </c>
      <c r="D1599" s="17" t="s">
        <v>206</v>
      </c>
      <c r="E1599" s="17" t="s">
        <v>792</v>
      </c>
      <c r="F1599">
        <v>3</v>
      </c>
      <c r="G1599">
        <v>6</v>
      </c>
      <c r="H1599" s="17" t="s">
        <v>2</v>
      </c>
      <c r="I1599">
        <v>10</v>
      </c>
      <c r="J1599" s="22" t="s">
        <v>10303</v>
      </c>
      <c r="K1599" s="22" t="s">
        <v>10420</v>
      </c>
      <c r="L1599" s="17" t="s">
        <v>428</v>
      </c>
      <c r="M1599" s="17" t="s">
        <v>2282</v>
      </c>
      <c r="N1599" s="17" t="s">
        <v>295</v>
      </c>
      <c r="O1599" s="17" t="s">
        <v>1378</v>
      </c>
      <c r="P1599" s="17" t="s">
        <v>2283</v>
      </c>
      <c r="Q1599" s="17" t="s">
        <v>278</v>
      </c>
      <c r="R1599" s="17" t="s">
        <v>9780</v>
      </c>
      <c r="S1599" s="17" t="s">
        <v>3722</v>
      </c>
      <c r="T1599" s="17" t="s">
        <v>1395</v>
      </c>
      <c r="U1599" s="18">
        <v>300000</v>
      </c>
      <c r="V1599" s="18">
        <v>0</v>
      </c>
      <c r="W1599" s="17">
        <v>75</v>
      </c>
      <c r="X1599" s="17">
        <v>0</v>
      </c>
      <c r="Y1599" s="17">
        <v>0</v>
      </c>
      <c r="Z1599" s="17">
        <v>0</v>
      </c>
      <c r="AA1599" s="17">
        <v>0</v>
      </c>
      <c r="AB1599" s="17">
        <v>0</v>
      </c>
      <c r="AC1599" s="17">
        <v>0</v>
      </c>
      <c r="AD1599" s="17">
        <v>0</v>
      </c>
      <c r="AE1599" s="17">
        <v>74983.100000000006</v>
      </c>
      <c r="AF1599" s="17">
        <v>91189.74</v>
      </c>
      <c r="AG1599" s="17">
        <v>133827.16</v>
      </c>
      <c r="AH1599" s="17">
        <v>0</v>
      </c>
      <c r="AI1599" s="17" t="s">
        <v>2284</v>
      </c>
      <c r="AJ1599" s="17" t="s">
        <v>3111</v>
      </c>
      <c r="AK1599" s="17" t="s">
        <v>8494</v>
      </c>
      <c r="AL1599" s="17" t="s">
        <v>4647</v>
      </c>
      <c r="AM1599" s="17" t="s">
        <v>4648</v>
      </c>
      <c r="AN1599">
        <v>924212339</v>
      </c>
      <c r="AO1599" s="17" t="s">
        <v>4192</v>
      </c>
      <c r="AP1599" s="17" t="s">
        <v>2284</v>
      </c>
      <c r="AQ1599" s="17" t="s">
        <v>3111</v>
      </c>
      <c r="AR1599" s="17" t="s">
        <v>291</v>
      </c>
      <c r="AS1599" s="17" t="s">
        <v>1381</v>
      </c>
      <c r="AT1599" s="20" t="str">
        <f t="shared" si="48"/>
        <v>0477_CAMINOS_6_EDIPUTACION DE BADAJOZ</v>
      </c>
      <c r="AU1599" s="21">
        <f t="shared" si="49"/>
        <v>0.75</v>
      </c>
    </row>
    <row r="1600" spans="1:47" x14ac:dyDescent="0.3">
      <c r="A1600" s="17" t="s">
        <v>1377</v>
      </c>
      <c r="B1600" s="17" t="s">
        <v>9932</v>
      </c>
      <c r="C1600">
        <v>264</v>
      </c>
      <c r="D1600" s="17" t="s">
        <v>206</v>
      </c>
      <c r="E1600" s="17" t="s">
        <v>792</v>
      </c>
      <c r="F1600">
        <v>3</v>
      </c>
      <c r="G1600">
        <v>6</v>
      </c>
      <c r="H1600" s="17" t="s">
        <v>2</v>
      </c>
      <c r="I1600">
        <v>10</v>
      </c>
      <c r="J1600" s="22" t="s">
        <v>10303</v>
      </c>
      <c r="K1600" s="22" t="s">
        <v>10420</v>
      </c>
      <c r="L1600" s="17" t="s">
        <v>428</v>
      </c>
      <c r="M1600" s="17" t="s">
        <v>6247</v>
      </c>
      <c r="N1600" s="17" t="s">
        <v>661</v>
      </c>
      <c r="O1600" s="17" t="s">
        <v>1378</v>
      </c>
      <c r="P1600" s="17" t="s">
        <v>6248</v>
      </c>
      <c r="Q1600" s="17" t="s">
        <v>0</v>
      </c>
      <c r="R1600" s="17" t="s">
        <v>9780</v>
      </c>
      <c r="S1600" s="17" t="s">
        <v>1489</v>
      </c>
      <c r="T1600" s="17" t="s">
        <v>1489</v>
      </c>
      <c r="U1600" s="18">
        <v>100000</v>
      </c>
      <c r="V1600" s="18">
        <v>0</v>
      </c>
      <c r="W1600" s="17">
        <v>75</v>
      </c>
      <c r="X1600" s="17">
        <v>0</v>
      </c>
      <c r="Y1600" s="17">
        <v>0</v>
      </c>
      <c r="Z1600" s="17">
        <v>0</v>
      </c>
      <c r="AA1600" s="17">
        <v>0</v>
      </c>
      <c r="AB1600" s="17">
        <v>0</v>
      </c>
      <c r="AC1600" s="17">
        <v>0</v>
      </c>
      <c r="AD1600" s="17">
        <v>0</v>
      </c>
      <c r="AE1600" s="17">
        <v>7661.56</v>
      </c>
      <c r="AF1600" s="17">
        <v>11301.54</v>
      </c>
      <c r="AG1600" s="17">
        <v>81036.899999999994</v>
      </c>
      <c r="AH1600" s="17">
        <v>0</v>
      </c>
      <c r="AI1600" s="17" t="s">
        <v>6249</v>
      </c>
      <c r="AJ1600" s="17" t="s">
        <v>1386</v>
      </c>
      <c r="AK1600" s="17" t="s">
        <v>6250</v>
      </c>
      <c r="AL1600" s="17" t="s">
        <v>8510</v>
      </c>
      <c r="AM1600" s="17" t="s">
        <v>8511</v>
      </c>
      <c r="AN1600">
        <v>351926800256</v>
      </c>
      <c r="AO1600" s="17" t="s">
        <v>8512</v>
      </c>
      <c r="AP1600" s="17" t="s">
        <v>6249</v>
      </c>
      <c r="AQ1600" s="17" t="s">
        <v>6249</v>
      </c>
      <c r="AR1600" s="17" t="s">
        <v>370</v>
      </c>
      <c r="AS1600" s="17" t="s">
        <v>1389</v>
      </c>
      <c r="AT1600" s="20" t="str">
        <f t="shared" si="48"/>
        <v>0477_CAMINOS_6_ETURISMO CENTRO DE PORTUGAL (TCP)</v>
      </c>
      <c r="AU1600" s="21">
        <f t="shared" si="49"/>
        <v>0.75</v>
      </c>
    </row>
    <row r="1601" spans="1:47" x14ac:dyDescent="0.3">
      <c r="A1601" s="17" t="s">
        <v>1377</v>
      </c>
      <c r="B1601" s="17" t="s">
        <v>9932</v>
      </c>
      <c r="C1601">
        <v>264</v>
      </c>
      <c r="D1601" s="17" t="s">
        <v>206</v>
      </c>
      <c r="E1601" s="17" t="s">
        <v>792</v>
      </c>
      <c r="F1601">
        <v>3</v>
      </c>
      <c r="G1601">
        <v>6</v>
      </c>
      <c r="H1601" s="17" t="s">
        <v>2</v>
      </c>
      <c r="I1601">
        <v>10</v>
      </c>
      <c r="J1601" s="22" t="s">
        <v>10303</v>
      </c>
      <c r="K1601" s="22" t="s">
        <v>10420</v>
      </c>
      <c r="L1601" s="17" t="s">
        <v>428</v>
      </c>
      <c r="M1601" s="17" t="s">
        <v>3365</v>
      </c>
      <c r="N1601" s="17" t="s">
        <v>614</v>
      </c>
      <c r="O1601" s="17" t="s">
        <v>1378</v>
      </c>
      <c r="P1601" s="17" t="s">
        <v>3366</v>
      </c>
      <c r="Q1601" s="17" t="s">
        <v>0</v>
      </c>
      <c r="R1601" s="17" t="s">
        <v>9780</v>
      </c>
      <c r="S1601" s="17" t="s">
        <v>1445</v>
      </c>
      <c r="T1601" s="17" t="s">
        <v>1395</v>
      </c>
      <c r="U1601" s="18">
        <v>164490</v>
      </c>
      <c r="V1601" s="18">
        <v>0</v>
      </c>
      <c r="W1601" s="17">
        <v>75</v>
      </c>
      <c r="X1601" s="17">
        <v>0</v>
      </c>
      <c r="Y1601" s="17">
        <v>0</v>
      </c>
      <c r="Z1601" s="17">
        <v>0</v>
      </c>
      <c r="AA1601" s="17">
        <v>0</v>
      </c>
      <c r="AB1601" s="17">
        <v>0</v>
      </c>
      <c r="AC1601" s="17">
        <v>0</v>
      </c>
      <c r="AD1601" s="17">
        <v>5928.13</v>
      </c>
      <c r="AE1601" s="17">
        <v>8026.84</v>
      </c>
      <c r="AF1601" s="17">
        <v>93280.67</v>
      </c>
      <c r="AG1601" s="17">
        <v>57254.36</v>
      </c>
      <c r="AH1601" s="17">
        <v>0</v>
      </c>
      <c r="AI1601" s="17" t="s">
        <v>4093</v>
      </c>
      <c r="AJ1601" s="17" t="s">
        <v>1386</v>
      </c>
      <c r="AK1601" s="17" t="s">
        <v>3369</v>
      </c>
      <c r="AL1601" s="17" t="s">
        <v>4094</v>
      </c>
      <c r="AM1601" s="17" t="s">
        <v>4095</v>
      </c>
      <c r="AN1601">
        <v>988317933</v>
      </c>
      <c r="AO1601" s="17" t="s">
        <v>8513</v>
      </c>
      <c r="AP1601" s="17" t="s">
        <v>4096</v>
      </c>
      <c r="AQ1601" s="17" t="s">
        <v>1836</v>
      </c>
      <c r="AR1601" s="17" t="s">
        <v>353</v>
      </c>
      <c r="AS1601" s="17" t="s">
        <v>1381</v>
      </c>
      <c r="AT1601" s="20" t="str">
        <f t="shared" si="48"/>
        <v>0477_CAMINOS_6_EDIPUTACION DE OURENSE INSTITUTO OURENSANO DE DESARROLLO ECONOMICO (INORDE)</v>
      </c>
      <c r="AU1601" s="21">
        <f t="shared" si="49"/>
        <v>0.75</v>
      </c>
    </row>
    <row r="1602" spans="1:47" x14ac:dyDescent="0.3">
      <c r="A1602" s="17" t="s">
        <v>1377</v>
      </c>
      <c r="B1602" s="17" t="s">
        <v>9932</v>
      </c>
      <c r="C1602">
        <v>264</v>
      </c>
      <c r="D1602" s="17" t="s">
        <v>206</v>
      </c>
      <c r="E1602" s="17" t="s">
        <v>792</v>
      </c>
      <c r="F1602">
        <v>3</v>
      </c>
      <c r="G1602">
        <v>6</v>
      </c>
      <c r="H1602" s="17" t="s">
        <v>2</v>
      </c>
      <c r="I1602">
        <v>10</v>
      </c>
      <c r="J1602" s="22" t="s">
        <v>10303</v>
      </c>
      <c r="K1602" s="22" t="s">
        <v>10420</v>
      </c>
      <c r="L1602" s="17" t="s">
        <v>428</v>
      </c>
      <c r="M1602" s="17" t="s">
        <v>4009</v>
      </c>
      <c r="N1602" s="17" t="s">
        <v>4010</v>
      </c>
      <c r="O1602" s="17" t="s">
        <v>1378</v>
      </c>
      <c r="P1602" s="17" t="s">
        <v>4011</v>
      </c>
      <c r="Q1602" s="17" t="s">
        <v>0</v>
      </c>
      <c r="R1602" s="17" t="s">
        <v>9780</v>
      </c>
      <c r="S1602" s="17" t="s">
        <v>1379</v>
      </c>
      <c r="T1602" s="17" t="s">
        <v>1379</v>
      </c>
      <c r="U1602" s="18">
        <v>316933.14</v>
      </c>
      <c r="V1602" s="18">
        <v>0</v>
      </c>
      <c r="W1602" s="17">
        <v>75</v>
      </c>
      <c r="X1602" s="17">
        <v>0</v>
      </c>
      <c r="Y1602" s="17">
        <v>0</v>
      </c>
      <c r="Z1602" s="17">
        <v>0</v>
      </c>
      <c r="AA1602" s="17">
        <v>0</v>
      </c>
      <c r="AB1602" s="17">
        <v>0</v>
      </c>
      <c r="AC1602" s="17">
        <v>0</v>
      </c>
      <c r="AD1602" s="17">
        <v>0</v>
      </c>
      <c r="AE1602" s="17">
        <v>42775.38</v>
      </c>
      <c r="AF1602" s="17">
        <v>187807.64</v>
      </c>
      <c r="AG1602" s="17">
        <v>86350.12</v>
      </c>
      <c r="AH1602" s="17">
        <v>0</v>
      </c>
      <c r="AI1602" s="17" t="s">
        <v>8526</v>
      </c>
      <c r="AJ1602" s="17" t="s">
        <v>1380</v>
      </c>
      <c r="AK1602" s="17" t="s">
        <v>8527</v>
      </c>
      <c r="AL1602" s="17" t="s">
        <v>8528</v>
      </c>
      <c r="AM1602" s="17" t="s">
        <v>8529</v>
      </c>
      <c r="AN1602">
        <v>924008393</v>
      </c>
      <c r="AO1602" s="17" t="s">
        <v>8530</v>
      </c>
      <c r="AP1602" s="17" t="s">
        <v>8526</v>
      </c>
      <c r="AQ1602" s="17" t="s">
        <v>1380</v>
      </c>
      <c r="AR1602" s="17" t="s">
        <v>291</v>
      </c>
      <c r="AS1602" s="17" t="s">
        <v>1381</v>
      </c>
      <c r="AT1602" s="20" t="str">
        <f t="shared" si="48"/>
        <v>0477_CAMINOS_6_EDIRECCION GENERAL DE BIBLIOTECAS, ARCHIVOS Y PATRIMONIO CULTURAL</v>
      </c>
      <c r="AU1602" s="21">
        <f t="shared" si="49"/>
        <v>0.75</v>
      </c>
    </row>
    <row r="1603" spans="1:47" x14ac:dyDescent="0.3">
      <c r="A1603" s="17" t="s">
        <v>1377</v>
      </c>
      <c r="B1603" s="17" t="s">
        <v>9932</v>
      </c>
      <c r="C1603">
        <v>264</v>
      </c>
      <c r="D1603" s="17" t="s">
        <v>206</v>
      </c>
      <c r="E1603" s="17" t="s">
        <v>792</v>
      </c>
      <c r="F1603">
        <v>3</v>
      </c>
      <c r="G1603">
        <v>6</v>
      </c>
      <c r="H1603" s="17" t="s">
        <v>2</v>
      </c>
      <c r="I1603">
        <v>10</v>
      </c>
      <c r="J1603" s="22" t="s">
        <v>10303</v>
      </c>
      <c r="K1603" s="22" t="s">
        <v>10420</v>
      </c>
      <c r="L1603" s="17" t="s">
        <v>428</v>
      </c>
      <c r="M1603" s="17" t="s">
        <v>2637</v>
      </c>
      <c r="N1603" s="17" t="s">
        <v>313</v>
      </c>
      <c r="O1603" s="17" t="s">
        <v>1378</v>
      </c>
      <c r="P1603" s="17" t="s">
        <v>2638</v>
      </c>
      <c r="Q1603" s="17" t="s">
        <v>0</v>
      </c>
      <c r="R1603" s="17" t="s">
        <v>9780</v>
      </c>
      <c r="S1603" s="17" t="s">
        <v>2387</v>
      </c>
      <c r="T1603" s="17" t="s">
        <v>1395</v>
      </c>
      <c r="U1603" s="18">
        <v>196596</v>
      </c>
      <c r="V1603" s="18">
        <v>0</v>
      </c>
      <c r="W1603" s="17">
        <v>75</v>
      </c>
      <c r="X1603" s="17">
        <v>0</v>
      </c>
      <c r="Y1603" s="17">
        <v>0</v>
      </c>
      <c r="Z1603" s="17">
        <v>0</v>
      </c>
      <c r="AA1603" s="17">
        <v>0</v>
      </c>
      <c r="AB1603" s="17">
        <v>0</v>
      </c>
      <c r="AC1603" s="17">
        <v>0</v>
      </c>
      <c r="AD1603" s="17">
        <v>0</v>
      </c>
      <c r="AE1603" s="17">
        <v>27846</v>
      </c>
      <c r="AF1603" s="17">
        <v>30728.52</v>
      </c>
      <c r="AG1603" s="17">
        <v>138021.48000000001</v>
      </c>
      <c r="AH1603" s="17">
        <v>0</v>
      </c>
      <c r="AI1603" s="17" t="s">
        <v>2639</v>
      </c>
      <c r="AJ1603" s="17" t="s">
        <v>1386</v>
      </c>
      <c r="AK1603" s="17" t="s">
        <v>2640</v>
      </c>
      <c r="AL1603" s="17" t="s">
        <v>5178</v>
      </c>
      <c r="AM1603" s="17" t="s">
        <v>2641</v>
      </c>
      <c r="AN1603">
        <v>34959494781</v>
      </c>
      <c r="AO1603" s="17" t="s">
        <v>2888</v>
      </c>
      <c r="AP1603" s="17" t="s">
        <v>2639</v>
      </c>
      <c r="AQ1603" s="17" t="s">
        <v>1386</v>
      </c>
      <c r="AR1603" s="17" t="s">
        <v>310</v>
      </c>
      <c r="AS1603" s="17" t="s">
        <v>1381</v>
      </c>
      <c r="AT1603" s="20" t="str">
        <f t="shared" ref="AT1603:AT1634" si="50">+D1603&amp;N1603</f>
        <v>0477_CAMINOS_6_EDIPUTACION DE HUELVA</v>
      </c>
      <c r="AU1603" s="21">
        <f t="shared" si="49"/>
        <v>0.75</v>
      </c>
    </row>
    <row r="1604" spans="1:47" x14ac:dyDescent="0.3">
      <c r="A1604" s="17" t="s">
        <v>1377</v>
      </c>
      <c r="B1604" s="17" t="s">
        <v>9932</v>
      </c>
      <c r="C1604">
        <v>264</v>
      </c>
      <c r="D1604" s="17" t="s">
        <v>206</v>
      </c>
      <c r="E1604" s="17" t="s">
        <v>792</v>
      </c>
      <c r="F1604">
        <v>3</v>
      </c>
      <c r="G1604">
        <v>6</v>
      </c>
      <c r="H1604" s="17" t="s">
        <v>2</v>
      </c>
      <c r="I1604">
        <v>10</v>
      </c>
      <c r="J1604" s="22" t="s">
        <v>10303</v>
      </c>
      <c r="K1604" s="22" t="s">
        <v>10420</v>
      </c>
      <c r="L1604" s="17" t="s">
        <v>428</v>
      </c>
      <c r="M1604" s="17" t="s">
        <v>7868</v>
      </c>
      <c r="N1604" s="17" t="s">
        <v>7869</v>
      </c>
      <c r="O1604" s="17" t="s">
        <v>1378</v>
      </c>
      <c r="P1604" s="17" t="s">
        <v>7870</v>
      </c>
      <c r="Q1604" s="17" t="s">
        <v>0</v>
      </c>
      <c r="R1604" s="17" t="s">
        <v>9780</v>
      </c>
      <c r="S1604" s="17" t="s">
        <v>1701</v>
      </c>
      <c r="T1604" s="17" t="s">
        <v>1395</v>
      </c>
      <c r="U1604" s="18">
        <v>98666.67</v>
      </c>
      <c r="V1604" s="18">
        <v>0</v>
      </c>
      <c r="W1604" s="17">
        <v>75</v>
      </c>
      <c r="X1604" s="17">
        <v>0</v>
      </c>
      <c r="Y1604" s="17">
        <v>0</v>
      </c>
      <c r="Z1604" s="17">
        <v>0</v>
      </c>
      <c r="AA1604" s="17">
        <v>0</v>
      </c>
      <c r="AB1604" s="17">
        <v>0</v>
      </c>
      <c r="AC1604" s="17">
        <v>0</v>
      </c>
      <c r="AD1604" s="17">
        <v>0</v>
      </c>
      <c r="AE1604" s="17">
        <v>0</v>
      </c>
      <c r="AF1604" s="17">
        <v>15504.41</v>
      </c>
      <c r="AG1604" s="17">
        <v>83162.259999999995</v>
      </c>
      <c r="AH1604" s="17">
        <v>0</v>
      </c>
      <c r="AI1604" s="17" t="s">
        <v>7871</v>
      </c>
      <c r="AJ1604" s="17" t="s">
        <v>1386</v>
      </c>
      <c r="AK1604" s="17" t="s">
        <v>7872</v>
      </c>
      <c r="AL1604" s="17" t="s">
        <v>8502</v>
      </c>
      <c r="AM1604" s="17" t="s">
        <v>8503</v>
      </c>
      <c r="AN1604">
        <v>980559300</v>
      </c>
      <c r="AO1604" s="17" t="s">
        <v>8504</v>
      </c>
      <c r="AP1604" s="17" t="s">
        <v>7871</v>
      </c>
      <c r="AQ1604" s="17" t="s">
        <v>1386</v>
      </c>
      <c r="AR1604" s="17" t="s">
        <v>473</v>
      </c>
      <c r="AS1604" s="17" t="s">
        <v>1381</v>
      </c>
      <c r="AT1604" s="20" t="str">
        <f t="shared" si="50"/>
        <v>0477_CAMINOS_6_EDIPUTACION PROVINCIAL DE ZAMORA</v>
      </c>
      <c r="AU1604" s="21">
        <f t="shared" ref="AU1604:AU1634" si="51">IF(V1604=0,W1604,IF(U1604=0,X1604,IF(W1604=X1604,W1604,"VER")))/100</f>
        <v>0.75</v>
      </c>
    </row>
    <row r="1605" spans="1:47" x14ac:dyDescent="0.3">
      <c r="A1605" s="17" t="s">
        <v>1377</v>
      </c>
      <c r="B1605" s="17" t="s">
        <v>9932</v>
      </c>
      <c r="C1605">
        <v>264</v>
      </c>
      <c r="D1605" s="17" t="s">
        <v>206</v>
      </c>
      <c r="E1605" s="17" t="s">
        <v>792</v>
      </c>
      <c r="F1605">
        <v>3</v>
      </c>
      <c r="G1605">
        <v>6</v>
      </c>
      <c r="H1605" s="17" t="s">
        <v>2</v>
      </c>
      <c r="I1605">
        <v>10</v>
      </c>
      <c r="J1605" s="22" t="s">
        <v>10303</v>
      </c>
      <c r="K1605" s="22" t="s">
        <v>10420</v>
      </c>
      <c r="L1605" s="17" t="s">
        <v>428</v>
      </c>
      <c r="M1605" s="17" t="s">
        <v>4890</v>
      </c>
      <c r="N1605" s="17" t="s">
        <v>754</v>
      </c>
      <c r="O1605" s="17" t="s">
        <v>1378</v>
      </c>
      <c r="P1605" s="17" t="s">
        <v>4891</v>
      </c>
      <c r="Q1605" s="17" t="s">
        <v>0</v>
      </c>
      <c r="R1605" s="17" t="s">
        <v>9780</v>
      </c>
      <c r="S1605" s="17" t="s">
        <v>1939</v>
      </c>
      <c r="T1605" s="17" t="s">
        <v>1939</v>
      </c>
      <c r="U1605" s="18">
        <v>133333.32999999999</v>
      </c>
      <c r="V1605" s="18">
        <v>0</v>
      </c>
      <c r="W1605" s="17">
        <v>75</v>
      </c>
      <c r="X1605" s="17">
        <v>0</v>
      </c>
      <c r="Y1605" s="17">
        <v>0</v>
      </c>
      <c r="Z1605" s="17">
        <v>0</v>
      </c>
      <c r="AA1605" s="17">
        <v>0</v>
      </c>
      <c r="AB1605" s="17">
        <v>0</v>
      </c>
      <c r="AC1605" s="17">
        <v>0</v>
      </c>
      <c r="AD1605" s="17">
        <v>0</v>
      </c>
      <c r="AE1605" s="17">
        <v>7226.92</v>
      </c>
      <c r="AF1605" s="17">
        <v>52876.86</v>
      </c>
      <c r="AG1605" s="17">
        <v>73229.55</v>
      </c>
      <c r="AH1605" s="17">
        <v>0</v>
      </c>
      <c r="AI1605" s="17" t="s">
        <v>9839</v>
      </c>
      <c r="AJ1605" s="17" t="s">
        <v>7229</v>
      </c>
      <c r="AK1605" s="17" t="s">
        <v>8517</v>
      </c>
      <c r="AL1605" s="17" t="s">
        <v>5362</v>
      </c>
      <c r="AM1605" s="17" t="s">
        <v>4893</v>
      </c>
      <c r="AN1605">
        <v>351284313540</v>
      </c>
      <c r="AO1605" s="17" t="s">
        <v>9840</v>
      </c>
      <c r="AP1605" s="17" t="s">
        <v>9841</v>
      </c>
      <c r="AQ1605" s="17" t="s">
        <v>9842</v>
      </c>
      <c r="AR1605" s="17" t="s">
        <v>305</v>
      </c>
      <c r="AS1605" s="17" t="s">
        <v>1389</v>
      </c>
      <c r="AT1605" s="20" t="str">
        <f t="shared" si="50"/>
        <v>0477_CAMINOS_6_ETURISMO DO ALENTEJO, ERT</v>
      </c>
      <c r="AU1605" s="21">
        <f t="shared" si="51"/>
        <v>0.75</v>
      </c>
    </row>
    <row r="1606" spans="1:47" x14ac:dyDescent="0.3">
      <c r="A1606" s="17" t="s">
        <v>1377</v>
      </c>
      <c r="B1606" s="17" t="s">
        <v>9932</v>
      </c>
      <c r="C1606">
        <v>264</v>
      </c>
      <c r="D1606" s="17" t="s">
        <v>206</v>
      </c>
      <c r="E1606" s="17" t="s">
        <v>792</v>
      </c>
      <c r="F1606">
        <v>3</v>
      </c>
      <c r="G1606">
        <v>6</v>
      </c>
      <c r="H1606" s="17" t="s">
        <v>2</v>
      </c>
      <c r="I1606">
        <v>10</v>
      </c>
      <c r="J1606" s="22" t="s">
        <v>10303</v>
      </c>
      <c r="K1606" s="22" t="s">
        <v>10420</v>
      </c>
      <c r="L1606" s="17" t="s">
        <v>428</v>
      </c>
      <c r="M1606" s="17" t="s">
        <v>3547</v>
      </c>
      <c r="N1606" s="17" t="s">
        <v>331</v>
      </c>
      <c r="O1606" s="17" t="s">
        <v>1378</v>
      </c>
      <c r="P1606" s="17" t="s">
        <v>3548</v>
      </c>
      <c r="Q1606" s="17" t="s">
        <v>0</v>
      </c>
      <c r="R1606" s="17" t="s">
        <v>9780</v>
      </c>
      <c r="S1606" s="17" t="s">
        <v>1701</v>
      </c>
      <c r="T1606" s="17" t="s">
        <v>1395</v>
      </c>
      <c r="U1606" s="18">
        <v>197754.46</v>
      </c>
      <c r="V1606" s="18">
        <v>0</v>
      </c>
      <c r="W1606" s="17">
        <v>75</v>
      </c>
      <c r="X1606" s="17">
        <v>0</v>
      </c>
      <c r="Y1606" s="17">
        <v>0</v>
      </c>
      <c r="Z1606" s="17">
        <v>0</v>
      </c>
      <c r="AA1606" s="17">
        <v>0</v>
      </c>
      <c r="AB1606" s="17">
        <v>0</v>
      </c>
      <c r="AC1606" s="17">
        <v>0</v>
      </c>
      <c r="AD1606" s="17">
        <v>0</v>
      </c>
      <c r="AE1606" s="17">
        <v>18014.37</v>
      </c>
      <c r="AF1606" s="17">
        <v>109640.49</v>
      </c>
      <c r="AG1606" s="17">
        <v>70099.600000000006</v>
      </c>
      <c r="AH1606" s="17">
        <v>0</v>
      </c>
      <c r="AI1606" s="17" t="s">
        <v>8505</v>
      </c>
      <c r="AJ1606" s="17" t="s">
        <v>1386</v>
      </c>
      <c r="AK1606" s="17" t="s">
        <v>8506</v>
      </c>
      <c r="AL1606" s="17" t="s">
        <v>8507</v>
      </c>
      <c r="AM1606" s="17" t="s">
        <v>8508</v>
      </c>
      <c r="AN1606">
        <v>34957211314</v>
      </c>
      <c r="AO1606" s="17" t="s">
        <v>8509</v>
      </c>
      <c r="AP1606" s="17" t="s">
        <v>8505</v>
      </c>
      <c r="AQ1606" s="17" t="s">
        <v>1386</v>
      </c>
      <c r="AR1606" s="17" t="s">
        <v>332</v>
      </c>
      <c r="AS1606" s="17" t="s">
        <v>1381</v>
      </c>
      <c r="AT1606" s="20" t="str">
        <f t="shared" si="50"/>
        <v>0477_CAMINOS_6_EDIPUTACION DE CORDOBA</v>
      </c>
      <c r="AU1606" s="21">
        <f t="shared" si="51"/>
        <v>0.75</v>
      </c>
    </row>
    <row r="1607" spans="1:47" x14ac:dyDescent="0.3">
      <c r="A1607" s="17" t="s">
        <v>1377</v>
      </c>
      <c r="B1607" s="17" t="s">
        <v>9932</v>
      </c>
      <c r="C1607">
        <v>264</v>
      </c>
      <c r="D1607" s="17" t="s">
        <v>206</v>
      </c>
      <c r="E1607" s="17" t="s">
        <v>792</v>
      </c>
      <c r="F1607">
        <v>3</v>
      </c>
      <c r="G1607">
        <v>6</v>
      </c>
      <c r="H1607" s="17" t="s">
        <v>2</v>
      </c>
      <c r="I1607">
        <v>10</v>
      </c>
      <c r="J1607" s="22" t="s">
        <v>10303</v>
      </c>
      <c r="K1607" s="22" t="s">
        <v>10420</v>
      </c>
      <c r="L1607" s="17" t="s">
        <v>428</v>
      </c>
      <c r="M1607" s="17" t="s">
        <v>2385</v>
      </c>
      <c r="N1607" s="17" t="s">
        <v>334</v>
      </c>
      <c r="O1607" s="17" t="s">
        <v>1378</v>
      </c>
      <c r="P1607" s="17" t="s">
        <v>2386</v>
      </c>
      <c r="Q1607" s="17" t="s">
        <v>0</v>
      </c>
      <c r="R1607" s="17" t="s">
        <v>9780</v>
      </c>
      <c r="S1607" s="17" t="s">
        <v>3722</v>
      </c>
      <c r="T1607" s="17" t="s">
        <v>1395</v>
      </c>
      <c r="U1607" s="18">
        <v>174203.9</v>
      </c>
      <c r="V1607" s="18">
        <v>0</v>
      </c>
      <c r="W1607" s="17">
        <v>75</v>
      </c>
      <c r="X1607" s="17">
        <v>0</v>
      </c>
      <c r="Y1607" s="17">
        <v>0</v>
      </c>
      <c r="Z1607" s="17">
        <v>0</v>
      </c>
      <c r="AA1607" s="17">
        <v>0</v>
      </c>
      <c r="AB1607" s="17">
        <v>0</v>
      </c>
      <c r="AC1607" s="17">
        <v>0</v>
      </c>
      <c r="AD1607" s="17">
        <v>0</v>
      </c>
      <c r="AE1607" s="17">
        <v>40579.67</v>
      </c>
      <c r="AF1607" s="17">
        <v>70475.100000000006</v>
      </c>
      <c r="AG1607" s="17">
        <v>63149.13</v>
      </c>
      <c r="AH1607" s="17">
        <v>0</v>
      </c>
      <c r="AI1607" s="17" t="s">
        <v>2388</v>
      </c>
      <c r="AJ1607" s="17" t="s">
        <v>1440</v>
      </c>
      <c r="AK1607" s="17" t="s">
        <v>2389</v>
      </c>
      <c r="AL1607" s="17" t="s">
        <v>8521</v>
      </c>
      <c r="AM1607" s="17" t="s">
        <v>2391</v>
      </c>
      <c r="AN1607">
        <v>34954486939</v>
      </c>
      <c r="AO1607" s="17" t="s">
        <v>2392</v>
      </c>
      <c r="AP1607" s="17" t="s">
        <v>2388</v>
      </c>
      <c r="AQ1607" s="17" t="s">
        <v>1440</v>
      </c>
      <c r="AR1607" s="17" t="s">
        <v>311</v>
      </c>
      <c r="AS1607" s="17" t="s">
        <v>1381</v>
      </c>
      <c r="AT1607" s="20" t="str">
        <f t="shared" si="50"/>
        <v>0477_CAMINOS_6_EDIPUTACION DE SEVILLA PRODETUR SAU</v>
      </c>
      <c r="AU1607" s="21">
        <f t="shared" si="51"/>
        <v>0.75</v>
      </c>
    </row>
    <row r="1608" spans="1:47" x14ac:dyDescent="0.3">
      <c r="A1608" s="17" t="s">
        <v>1377</v>
      </c>
      <c r="B1608" s="17" t="s">
        <v>9932</v>
      </c>
      <c r="C1608">
        <v>264</v>
      </c>
      <c r="D1608" s="17" t="s">
        <v>206</v>
      </c>
      <c r="E1608" s="17" t="s">
        <v>792</v>
      </c>
      <c r="F1608">
        <v>3</v>
      </c>
      <c r="G1608">
        <v>6</v>
      </c>
      <c r="H1608" s="17" t="s">
        <v>2</v>
      </c>
      <c r="I1608">
        <v>10</v>
      </c>
      <c r="J1608" s="22" t="s">
        <v>10303</v>
      </c>
      <c r="K1608" s="22" t="s">
        <v>10420</v>
      </c>
      <c r="L1608" s="17" t="s">
        <v>428</v>
      </c>
      <c r="M1608" s="17" t="s">
        <v>8411</v>
      </c>
      <c r="N1608" s="17" t="s">
        <v>397</v>
      </c>
      <c r="O1608" s="17" t="s">
        <v>1378</v>
      </c>
      <c r="P1608" s="17" t="s">
        <v>8412</v>
      </c>
      <c r="Q1608" s="17" t="s">
        <v>0</v>
      </c>
      <c r="R1608" s="17" t="s">
        <v>9780</v>
      </c>
      <c r="S1608" s="17" t="s">
        <v>7602</v>
      </c>
      <c r="T1608" s="17" t="s">
        <v>1395</v>
      </c>
      <c r="U1608" s="18">
        <v>84666.67</v>
      </c>
      <c r="V1608" s="18">
        <v>0</v>
      </c>
      <c r="W1608" s="17">
        <v>75</v>
      </c>
      <c r="X1608" s="17">
        <v>0</v>
      </c>
      <c r="Y1608" s="17">
        <v>0</v>
      </c>
      <c r="Z1608" s="17">
        <v>0</v>
      </c>
      <c r="AA1608" s="17">
        <v>0</v>
      </c>
      <c r="AB1608" s="17">
        <v>0</v>
      </c>
      <c r="AC1608" s="17">
        <v>0</v>
      </c>
      <c r="AD1608" s="17">
        <v>0</v>
      </c>
      <c r="AE1608" s="17">
        <v>13915</v>
      </c>
      <c r="AF1608" s="17">
        <v>2178</v>
      </c>
      <c r="AG1608" s="17">
        <v>68573.67</v>
      </c>
      <c r="AH1608" s="17">
        <v>0</v>
      </c>
      <c r="AI1608" s="17" t="s">
        <v>8413</v>
      </c>
      <c r="AJ1608" s="17" t="s">
        <v>2327</v>
      </c>
      <c r="AK1608" s="17" t="s">
        <v>8522</v>
      </c>
      <c r="AL1608" s="17" t="s">
        <v>8523</v>
      </c>
      <c r="AM1608" s="17" t="s">
        <v>8524</v>
      </c>
      <c r="AN1608">
        <v>34986804100</v>
      </c>
      <c r="AO1608" s="17" t="s">
        <v>8525</v>
      </c>
      <c r="AP1608" s="17" t="s">
        <v>8413</v>
      </c>
      <c r="AQ1608" s="17" t="s">
        <v>2327</v>
      </c>
      <c r="AR1608" s="17" t="s">
        <v>279</v>
      </c>
      <c r="AS1608" s="17" t="s">
        <v>1381</v>
      </c>
      <c r="AT1608" s="20" t="str">
        <f t="shared" si="50"/>
        <v>0477_CAMINOS_6_EDIPUTACION DE PONTEVEDRA</v>
      </c>
      <c r="AU1608" s="21">
        <f t="shared" si="51"/>
        <v>0.75</v>
      </c>
    </row>
    <row r="1609" spans="1:47" x14ac:dyDescent="0.3">
      <c r="A1609" s="17" t="s">
        <v>1377</v>
      </c>
      <c r="B1609" s="17" t="s">
        <v>9932</v>
      </c>
      <c r="C1609">
        <v>264</v>
      </c>
      <c r="D1609" s="17" t="s">
        <v>206</v>
      </c>
      <c r="E1609" s="17" t="s">
        <v>792</v>
      </c>
      <c r="F1609">
        <v>3</v>
      </c>
      <c r="G1609">
        <v>6</v>
      </c>
      <c r="H1609" s="17" t="s">
        <v>2</v>
      </c>
      <c r="I1609">
        <v>10</v>
      </c>
      <c r="J1609" s="22" t="s">
        <v>10303</v>
      </c>
      <c r="K1609" s="22" t="s">
        <v>10420</v>
      </c>
      <c r="L1609" s="17" t="s">
        <v>428</v>
      </c>
      <c r="M1609" s="17" t="s">
        <v>8495</v>
      </c>
      <c r="N1609" s="17" t="s">
        <v>802</v>
      </c>
      <c r="O1609" s="17" t="s">
        <v>1378</v>
      </c>
      <c r="P1609" s="17" t="s">
        <v>8496</v>
      </c>
      <c r="Q1609" s="17" t="s">
        <v>0</v>
      </c>
      <c r="R1609" s="17" t="s">
        <v>9780</v>
      </c>
      <c r="S1609" s="17" t="s">
        <v>1390</v>
      </c>
      <c r="T1609" s="17" t="s">
        <v>1390</v>
      </c>
      <c r="U1609" s="18">
        <v>103393.4</v>
      </c>
      <c r="V1609" s="18">
        <v>0</v>
      </c>
      <c r="W1609" s="17">
        <v>75</v>
      </c>
      <c r="X1609" s="17">
        <v>0</v>
      </c>
      <c r="Y1609" s="17">
        <v>0</v>
      </c>
      <c r="Z1609" s="17">
        <v>0</v>
      </c>
      <c r="AA1609" s="17">
        <v>0</v>
      </c>
      <c r="AB1609" s="17">
        <v>0</v>
      </c>
      <c r="AC1609" s="17">
        <v>0</v>
      </c>
      <c r="AD1609" s="17">
        <v>0</v>
      </c>
      <c r="AE1609" s="17">
        <v>0</v>
      </c>
      <c r="AF1609" s="17">
        <v>49956.09</v>
      </c>
      <c r="AG1609" s="17">
        <v>53437.31</v>
      </c>
      <c r="AH1609" s="17">
        <v>0</v>
      </c>
      <c r="AI1609" s="17" t="s">
        <v>8497</v>
      </c>
      <c r="AJ1609" s="17" t="s">
        <v>8498</v>
      </c>
      <c r="AK1609" s="17" t="s">
        <v>8499</v>
      </c>
      <c r="AL1609" s="17" t="s">
        <v>3129</v>
      </c>
      <c r="AM1609" s="17" t="s">
        <v>8500</v>
      </c>
      <c r="AN1609">
        <v>351253809600</v>
      </c>
      <c r="AO1609" s="17" t="s">
        <v>8501</v>
      </c>
      <c r="AP1609" s="17" t="s">
        <v>8497</v>
      </c>
      <c r="AQ1609" s="17" t="s">
        <v>8498</v>
      </c>
      <c r="AR1609" s="17" t="s">
        <v>340</v>
      </c>
      <c r="AS1609" s="17" t="s">
        <v>1389</v>
      </c>
      <c r="AT1609" s="20" t="str">
        <f t="shared" si="50"/>
        <v>0477_CAMINOS_6_ECAMARA MUNICIPAL DE BARCELOS</v>
      </c>
      <c r="AU1609" s="21">
        <f t="shared" si="51"/>
        <v>0.75</v>
      </c>
    </row>
    <row r="1610" spans="1:47" x14ac:dyDescent="0.3">
      <c r="A1610" s="17" t="s">
        <v>1377</v>
      </c>
      <c r="B1610" s="17" t="s">
        <v>9932</v>
      </c>
      <c r="C1610">
        <v>264</v>
      </c>
      <c r="D1610" s="17" t="s">
        <v>206</v>
      </c>
      <c r="E1610" s="17" t="s">
        <v>792</v>
      </c>
      <c r="F1610">
        <v>3</v>
      </c>
      <c r="G1610">
        <v>6</v>
      </c>
      <c r="H1610" s="17" t="s">
        <v>2</v>
      </c>
      <c r="I1610">
        <v>10</v>
      </c>
      <c r="J1610" s="22" t="s">
        <v>10303</v>
      </c>
      <c r="K1610" s="22" t="s">
        <v>10420</v>
      </c>
      <c r="L1610" s="17" t="s">
        <v>428</v>
      </c>
      <c r="M1610" s="17" t="s">
        <v>5160</v>
      </c>
      <c r="N1610" s="17" t="s">
        <v>761</v>
      </c>
      <c r="O1610" s="17" t="s">
        <v>1378</v>
      </c>
      <c r="P1610" s="17" t="s">
        <v>5161</v>
      </c>
      <c r="Q1610" s="17" t="s">
        <v>0</v>
      </c>
      <c r="R1610" s="17" t="s">
        <v>9780</v>
      </c>
      <c r="S1610" s="17" t="s">
        <v>5160</v>
      </c>
      <c r="T1610" s="17" t="s">
        <v>1395</v>
      </c>
      <c r="U1610" s="18">
        <v>160991.17000000001</v>
      </c>
      <c r="V1610" s="18">
        <v>0</v>
      </c>
      <c r="W1610" s="17">
        <v>75</v>
      </c>
      <c r="X1610" s="17">
        <v>0</v>
      </c>
      <c r="Y1610" s="17">
        <v>0</v>
      </c>
      <c r="Z1610" s="17">
        <v>0</v>
      </c>
      <c r="AA1610" s="17">
        <v>0</v>
      </c>
      <c r="AB1610" s="17">
        <v>0</v>
      </c>
      <c r="AC1610" s="17">
        <v>0</v>
      </c>
      <c r="AD1610" s="17">
        <v>0</v>
      </c>
      <c r="AE1610" s="17">
        <v>34914.230000000003</v>
      </c>
      <c r="AF1610" s="17">
        <v>73077.48</v>
      </c>
      <c r="AG1610" s="17">
        <v>52999.46</v>
      </c>
      <c r="AH1610" s="17">
        <v>0</v>
      </c>
      <c r="AI1610" s="17" t="s">
        <v>5162</v>
      </c>
      <c r="AJ1610" s="17" t="s">
        <v>5163</v>
      </c>
      <c r="AK1610" s="17" t="s">
        <v>8518</v>
      </c>
      <c r="AL1610" s="17" t="s">
        <v>8519</v>
      </c>
      <c r="AM1610" s="17" t="s">
        <v>8520</v>
      </c>
      <c r="AN1610">
        <v>34956226677</v>
      </c>
      <c r="AO1610" s="17" t="s">
        <v>5166</v>
      </c>
      <c r="AP1610" s="17" t="s">
        <v>5162</v>
      </c>
      <c r="AQ1610" s="17" t="s">
        <v>5163</v>
      </c>
      <c r="AR1610" s="17" t="s">
        <v>329</v>
      </c>
      <c r="AS1610" s="17" t="s">
        <v>1381</v>
      </c>
      <c r="AT1610" s="20" t="str">
        <f t="shared" si="50"/>
        <v>0477_CAMINOS_6_EINSTITUTO DE EMPLEO Y DESARROLLO SOCIOECONOMICO Y TECNOLOGICO DE LA DIPUTACION DE CADIZ (IEDT)</v>
      </c>
      <c r="AU1610" s="21">
        <f t="shared" si="51"/>
        <v>0.75</v>
      </c>
    </row>
    <row r="1611" spans="1:47" x14ac:dyDescent="0.3">
      <c r="A1611" s="17" t="s">
        <v>1377</v>
      </c>
      <c r="B1611" s="17" t="s">
        <v>9932</v>
      </c>
      <c r="C1611">
        <v>264</v>
      </c>
      <c r="D1611" s="17" t="s">
        <v>206</v>
      </c>
      <c r="E1611" s="17" t="s">
        <v>792</v>
      </c>
      <c r="F1611">
        <v>3</v>
      </c>
      <c r="G1611">
        <v>6</v>
      </c>
      <c r="H1611" s="17" t="s">
        <v>2</v>
      </c>
      <c r="I1611">
        <v>10</v>
      </c>
      <c r="J1611" s="22" t="s">
        <v>10303</v>
      </c>
      <c r="K1611" s="22" t="s">
        <v>10420</v>
      </c>
      <c r="L1611" s="17" t="s">
        <v>428</v>
      </c>
      <c r="M1611" s="17" t="s">
        <v>2323</v>
      </c>
      <c r="N1611" s="17" t="s">
        <v>229</v>
      </c>
      <c r="O1611" s="17" t="s">
        <v>1378</v>
      </c>
      <c r="P1611" s="17" t="s">
        <v>2324</v>
      </c>
      <c r="Q1611" s="17" t="s">
        <v>0</v>
      </c>
      <c r="R1611" s="17" t="s">
        <v>9780</v>
      </c>
      <c r="S1611" s="17" t="s">
        <v>1918</v>
      </c>
      <c r="T1611" s="17" t="s">
        <v>1395</v>
      </c>
      <c r="U1611" s="18">
        <v>404656.68</v>
      </c>
      <c r="V1611" s="18">
        <v>0</v>
      </c>
      <c r="W1611" s="17">
        <v>75</v>
      </c>
      <c r="X1611" s="17">
        <v>0</v>
      </c>
      <c r="Y1611" s="17">
        <v>0</v>
      </c>
      <c r="Z1611" s="17">
        <v>0</v>
      </c>
      <c r="AA1611" s="17">
        <v>0</v>
      </c>
      <c r="AB1611" s="17">
        <v>0</v>
      </c>
      <c r="AC1611" s="17">
        <v>0</v>
      </c>
      <c r="AD1611" s="17">
        <v>1880.87</v>
      </c>
      <c r="AE1611" s="17">
        <v>48303.26</v>
      </c>
      <c r="AF1611" s="17">
        <v>66919.91</v>
      </c>
      <c r="AG1611" s="17">
        <v>287552.64000000001</v>
      </c>
      <c r="AH1611" s="17">
        <v>0</v>
      </c>
      <c r="AI1611" s="17" t="s">
        <v>4670</v>
      </c>
      <c r="AJ1611" s="17" t="s">
        <v>7603</v>
      </c>
      <c r="AK1611" s="17" t="s">
        <v>8514</v>
      </c>
      <c r="AL1611" s="17" t="s">
        <v>7604</v>
      </c>
      <c r="AM1611" s="17" t="s">
        <v>6719</v>
      </c>
      <c r="AN1611">
        <v>34927255600</v>
      </c>
      <c r="AO1611" s="17" t="s">
        <v>8515</v>
      </c>
      <c r="AP1611" s="17" t="s">
        <v>4670</v>
      </c>
      <c r="AQ1611" s="17" t="s">
        <v>7603</v>
      </c>
      <c r="AR1611" s="17" t="s">
        <v>297</v>
      </c>
      <c r="AS1611" s="17" t="s">
        <v>1381</v>
      </c>
      <c r="AT1611" s="20" t="str">
        <f t="shared" si="50"/>
        <v>0477_CAMINOS_6_EDIPUTACION PROVINCIAL DE CACERES</v>
      </c>
      <c r="AU1611" s="21">
        <f t="shared" si="51"/>
        <v>0.75</v>
      </c>
    </row>
    <row r="1612" spans="1:47" x14ac:dyDescent="0.3">
      <c r="A1612" s="17" t="s">
        <v>1377</v>
      </c>
      <c r="B1612" s="17" t="s">
        <v>9932</v>
      </c>
      <c r="C1612">
        <v>264</v>
      </c>
      <c r="D1612" s="17" t="s">
        <v>149</v>
      </c>
      <c r="E1612" s="17" t="s">
        <v>792</v>
      </c>
      <c r="F1612">
        <v>2</v>
      </c>
      <c r="G1612">
        <v>3</v>
      </c>
      <c r="H1612" s="17" t="s">
        <v>28</v>
      </c>
      <c r="I1612">
        <v>11</v>
      </c>
      <c r="J1612" s="22" t="s">
        <v>10127</v>
      </c>
      <c r="K1612" s="22" t="s">
        <v>10420</v>
      </c>
      <c r="L1612" s="17" t="s">
        <v>382</v>
      </c>
      <c r="M1612" s="17" t="s">
        <v>4747</v>
      </c>
      <c r="N1612" s="17" t="s">
        <v>542</v>
      </c>
      <c r="O1612" s="17" t="s">
        <v>1378</v>
      </c>
      <c r="P1612" s="17" t="s">
        <v>4748</v>
      </c>
      <c r="Q1612" s="17" t="s">
        <v>278</v>
      </c>
      <c r="R1612" s="17" t="s">
        <v>9780</v>
      </c>
      <c r="S1612" s="17" t="s">
        <v>1411</v>
      </c>
      <c r="T1612" s="17" t="s">
        <v>1411</v>
      </c>
      <c r="U1612" s="18">
        <v>712696.16</v>
      </c>
      <c r="V1612" s="18">
        <v>0</v>
      </c>
      <c r="W1612" s="17">
        <v>75</v>
      </c>
      <c r="X1612" s="17">
        <v>0</v>
      </c>
      <c r="Y1612" s="17">
        <v>0</v>
      </c>
      <c r="Z1612" s="17">
        <v>0</v>
      </c>
      <c r="AA1612" s="17">
        <v>0</v>
      </c>
      <c r="AB1612" s="17">
        <v>0</v>
      </c>
      <c r="AC1612" s="17">
        <v>0</v>
      </c>
      <c r="AD1612" s="17">
        <v>4803.43</v>
      </c>
      <c r="AE1612" s="17">
        <v>67493.81</v>
      </c>
      <c r="AF1612" s="17">
        <v>183725.11</v>
      </c>
      <c r="AG1612" s="17">
        <v>217204.32</v>
      </c>
      <c r="AH1612" s="17">
        <v>239469.48</v>
      </c>
      <c r="AI1612" s="17" t="s">
        <v>10333</v>
      </c>
      <c r="AJ1612" s="17" t="s">
        <v>2270</v>
      </c>
      <c r="AK1612" s="17" t="s">
        <v>7454</v>
      </c>
      <c r="AL1612" s="17" t="s">
        <v>7455</v>
      </c>
      <c r="AM1612" s="17" t="s">
        <v>4752</v>
      </c>
      <c r="AN1612">
        <v>34983324190</v>
      </c>
      <c r="AO1612" s="17" t="s">
        <v>7456</v>
      </c>
      <c r="AP1612" s="17" t="s">
        <v>7457</v>
      </c>
      <c r="AQ1612" s="17" t="s">
        <v>7458</v>
      </c>
      <c r="AR1612" s="17" t="s">
        <v>282</v>
      </c>
      <c r="AS1612" s="17" t="s">
        <v>1381</v>
      </c>
      <c r="AT1612" s="20" t="str">
        <f t="shared" si="50"/>
        <v>0627_INBEC_6_EINSTITUTO PARA LA COMPETITIVIDAD EMPRESARIAL DE CASTILLA Y LEON</v>
      </c>
      <c r="AU1612" s="21">
        <f t="shared" si="51"/>
        <v>0.75</v>
      </c>
    </row>
    <row r="1613" spans="1:47" x14ac:dyDescent="0.3">
      <c r="A1613" s="17" t="s">
        <v>1377</v>
      </c>
      <c r="B1613" s="17" t="s">
        <v>9932</v>
      </c>
      <c r="C1613">
        <v>264</v>
      </c>
      <c r="D1613" s="17" t="s">
        <v>149</v>
      </c>
      <c r="E1613" s="17" t="s">
        <v>792</v>
      </c>
      <c r="F1613">
        <v>2</v>
      </c>
      <c r="G1613">
        <v>3</v>
      </c>
      <c r="H1613" s="17" t="s">
        <v>28</v>
      </c>
      <c r="I1613">
        <v>11</v>
      </c>
      <c r="J1613" s="22" t="s">
        <v>10127</v>
      </c>
      <c r="K1613" s="22" t="s">
        <v>10420</v>
      </c>
      <c r="L1613" s="17" t="s">
        <v>382</v>
      </c>
      <c r="M1613" s="17" t="s">
        <v>7476</v>
      </c>
      <c r="N1613" s="17" t="s">
        <v>867</v>
      </c>
      <c r="O1613" s="17" t="s">
        <v>1394</v>
      </c>
      <c r="P1613" s="17" t="s">
        <v>7477</v>
      </c>
      <c r="Q1613" s="17" t="s">
        <v>0</v>
      </c>
      <c r="R1613" s="17" t="s">
        <v>9780</v>
      </c>
      <c r="S1613" s="17" t="s">
        <v>1909</v>
      </c>
      <c r="T1613" s="17" t="s">
        <v>1395</v>
      </c>
      <c r="U1613" s="18">
        <v>0</v>
      </c>
      <c r="V1613" s="18">
        <v>0</v>
      </c>
      <c r="W1613" s="17">
        <v>75</v>
      </c>
      <c r="X1613" s="17">
        <v>0</v>
      </c>
      <c r="Y1613" s="17">
        <v>0</v>
      </c>
      <c r="Z1613" s="17">
        <v>0</v>
      </c>
      <c r="AA1613" s="17">
        <v>0</v>
      </c>
      <c r="AB1613" s="17">
        <v>0</v>
      </c>
      <c r="AC1613" s="17">
        <v>0</v>
      </c>
      <c r="AD1613" s="17">
        <v>0</v>
      </c>
      <c r="AE1613" s="17">
        <v>0</v>
      </c>
      <c r="AF1613" s="17">
        <v>0</v>
      </c>
      <c r="AG1613" s="17">
        <v>0</v>
      </c>
      <c r="AH1613" s="17">
        <v>0</v>
      </c>
      <c r="AI1613" s="17" t="s">
        <v>7478</v>
      </c>
      <c r="AJ1613" s="17" t="s">
        <v>7149</v>
      </c>
      <c r="AK1613" s="17" t="s">
        <v>7478</v>
      </c>
      <c r="AL1613" s="17" t="s">
        <v>7149</v>
      </c>
      <c r="AM1613" s="17" t="s">
        <v>7479</v>
      </c>
      <c r="AN1613">
        <v>987210308</v>
      </c>
      <c r="AO1613" s="17" t="s">
        <v>7480</v>
      </c>
      <c r="AP1613" s="17" t="s">
        <v>7478</v>
      </c>
      <c r="AQ1613" s="17" t="s">
        <v>7149</v>
      </c>
      <c r="AR1613" s="17" t="s">
        <v>499</v>
      </c>
      <c r="AS1613" s="17" t="s">
        <v>1381</v>
      </c>
      <c r="AT1613" s="20" t="str">
        <f t="shared" si="50"/>
        <v>0627_INBEC_6_EASOCIACION DE INVESTIGACION DEL INSTITUTO DE BIOTECNOLOGIA DE LEON (INBIOTEC)</v>
      </c>
      <c r="AU1613" s="21">
        <f t="shared" si="51"/>
        <v>0.75</v>
      </c>
    </row>
    <row r="1614" spans="1:47" x14ac:dyDescent="0.3">
      <c r="A1614" s="17" t="s">
        <v>1377</v>
      </c>
      <c r="B1614" s="17" t="s">
        <v>9932</v>
      </c>
      <c r="C1614">
        <v>264</v>
      </c>
      <c r="D1614" s="17" t="s">
        <v>149</v>
      </c>
      <c r="E1614" s="17" t="s">
        <v>792</v>
      </c>
      <c r="F1614">
        <v>2</v>
      </c>
      <c r="G1614">
        <v>3</v>
      </c>
      <c r="H1614" s="17" t="s">
        <v>28</v>
      </c>
      <c r="I1614">
        <v>11</v>
      </c>
      <c r="J1614" s="22" t="s">
        <v>10127</v>
      </c>
      <c r="K1614" s="22" t="s">
        <v>10420</v>
      </c>
      <c r="L1614" s="17" t="s">
        <v>382</v>
      </c>
      <c r="M1614" s="17" t="s">
        <v>3964</v>
      </c>
      <c r="N1614" s="17" t="s">
        <v>494</v>
      </c>
      <c r="O1614" s="17" t="s">
        <v>1378</v>
      </c>
      <c r="P1614" s="17" t="s">
        <v>3965</v>
      </c>
      <c r="Q1614" s="17" t="s">
        <v>0</v>
      </c>
      <c r="R1614" s="17" t="s">
        <v>9780</v>
      </c>
      <c r="S1614" s="17" t="s">
        <v>1909</v>
      </c>
      <c r="T1614" s="17" t="s">
        <v>1395</v>
      </c>
      <c r="U1614" s="18">
        <v>150682.25</v>
      </c>
      <c r="V1614" s="18">
        <v>0</v>
      </c>
      <c r="W1614" s="17">
        <v>75</v>
      </c>
      <c r="X1614" s="17">
        <v>0</v>
      </c>
      <c r="Y1614" s="17">
        <v>0</v>
      </c>
      <c r="Z1614" s="17">
        <v>0</v>
      </c>
      <c r="AA1614" s="17">
        <v>0</v>
      </c>
      <c r="AB1614" s="17">
        <v>0</v>
      </c>
      <c r="AC1614" s="17">
        <v>0</v>
      </c>
      <c r="AD1614" s="17">
        <v>3341.68</v>
      </c>
      <c r="AE1614" s="17">
        <v>39514.85</v>
      </c>
      <c r="AF1614" s="17">
        <v>55537.120000000003</v>
      </c>
      <c r="AG1614" s="17">
        <v>38358.839999999997</v>
      </c>
      <c r="AH1614" s="17">
        <v>13929.77</v>
      </c>
      <c r="AI1614" s="17" t="s">
        <v>6568</v>
      </c>
      <c r="AJ1614" s="17" t="s">
        <v>7462</v>
      </c>
      <c r="AK1614" s="17" t="s">
        <v>6569</v>
      </c>
      <c r="AL1614" s="17" t="s">
        <v>1447</v>
      </c>
      <c r="AM1614" s="17" t="s">
        <v>6570</v>
      </c>
      <c r="AN1614">
        <v>920206230</v>
      </c>
      <c r="AO1614" s="17" t="s">
        <v>7463</v>
      </c>
      <c r="AP1614" s="17" t="s">
        <v>7464</v>
      </c>
      <c r="AQ1614" s="17" t="s">
        <v>7465</v>
      </c>
      <c r="AR1614" s="17" t="s">
        <v>495</v>
      </c>
      <c r="AS1614" s="17" t="s">
        <v>1381</v>
      </c>
      <c r="AT1614" s="20" t="str">
        <f t="shared" si="50"/>
        <v>0627_INBEC_6_EDIPUTACION DE AVILA</v>
      </c>
      <c r="AU1614" s="21">
        <f t="shared" si="51"/>
        <v>0.75</v>
      </c>
    </row>
    <row r="1615" spans="1:47" x14ac:dyDescent="0.3">
      <c r="A1615" s="17" t="s">
        <v>1377</v>
      </c>
      <c r="B1615" s="17" t="s">
        <v>9932</v>
      </c>
      <c r="C1615">
        <v>264</v>
      </c>
      <c r="D1615" s="17" t="s">
        <v>149</v>
      </c>
      <c r="E1615" s="17" t="s">
        <v>792</v>
      </c>
      <c r="F1615">
        <v>2</v>
      </c>
      <c r="G1615">
        <v>3</v>
      </c>
      <c r="H1615" s="17" t="s">
        <v>28</v>
      </c>
      <c r="I1615">
        <v>11</v>
      </c>
      <c r="J1615" s="22" t="s">
        <v>10127</v>
      </c>
      <c r="K1615" s="22" t="s">
        <v>10420</v>
      </c>
      <c r="L1615" s="17" t="s">
        <v>382</v>
      </c>
      <c r="M1615" s="17" t="s">
        <v>1409</v>
      </c>
      <c r="N1615" s="17" t="s">
        <v>150</v>
      </c>
      <c r="O1615" s="17" t="s">
        <v>1378</v>
      </c>
      <c r="P1615" s="17" t="s">
        <v>1410</v>
      </c>
      <c r="Q1615" s="17" t="s">
        <v>0</v>
      </c>
      <c r="R1615" s="17" t="s">
        <v>9780</v>
      </c>
      <c r="S1615" s="17" t="s">
        <v>1411</v>
      </c>
      <c r="T1615" s="17" t="s">
        <v>1411</v>
      </c>
      <c r="U1615" s="18">
        <v>202580</v>
      </c>
      <c r="V1615" s="18">
        <v>0</v>
      </c>
      <c r="W1615" s="17">
        <v>75</v>
      </c>
      <c r="X1615" s="17">
        <v>0</v>
      </c>
      <c r="Y1615" s="17">
        <v>0</v>
      </c>
      <c r="Z1615" s="17">
        <v>0</v>
      </c>
      <c r="AA1615" s="17">
        <v>0</v>
      </c>
      <c r="AB1615" s="17">
        <v>0</v>
      </c>
      <c r="AC1615" s="17">
        <v>0</v>
      </c>
      <c r="AD1615" s="17">
        <v>5915.03</v>
      </c>
      <c r="AE1615" s="17">
        <v>18989.32</v>
      </c>
      <c r="AF1615" s="17">
        <v>65033.440000000002</v>
      </c>
      <c r="AG1615" s="17">
        <v>91985.12</v>
      </c>
      <c r="AH1615" s="17">
        <v>20657.099999999999</v>
      </c>
      <c r="AI1615" s="17" t="s">
        <v>4225</v>
      </c>
      <c r="AJ1615" s="17" t="s">
        <v>2068</v>
      </c>
      <c r="AK1615" s="17" t="s">
        <v>1414</v>
      </c>
      <c r="AL1615" s="17" t="s">
        <v>1413</v>
      </c>
      <c r="AM1615" s="17" t="s">
        <v>1415</v>
      </c>
      <c r="AN1615">
        <v>983345850</v>
      </c>
      <c r="AO1615" s="17" t="s">
        <v>7459</v>
      </c>
      <c r="AP1615" s="17" t="s">
        <v>7460</v>
      </c>
      <c r="AQ1615" s="17" t="s">
        <v>7461</v>
      </c>
      <c r="AR1615" s="17" t="s">
        <v>282</v>
      </c>
      <c r="AS1615" s="17" t="s">
        <v>1381</v>
      </c>
      <c r="AT1615" s="20" t="str">
        <f t="shared" si="50"/>
        <v>0627_INBEC_6_EFUNDACION PATRIMONIO NATURAL DE CASTILLA Y LEON</v>
      </c>
      <c r="AU1615" s="21">
        <f t="shared" si="51"/>
        <v>0.75</v>
      </c>
    </row>
    <row r="1616" spans="1:47" x14ac:dyDescent="0.3">
      <c r="A1616" s="17" t="s">
        <v>1377</v>
      </c>
      <c r="B1616" s="17" t="s">
        <v>9932</v>
      </c>
      <c r="C1616">
        <v>264</v>
      </c>
      <c r="D1616" s="17" t="s">
        <v>149</v>
      </c>
      <c r="E1616" s="17" t="s">
        <v>792</v>
      </c>
      <c r="F1616">
        <v>2</v>
      </c>
      <c r="G1616">
        <v>3</v>
      </c>
      <c r="H1616" s="17" t="s">
        <v>28</v>
      </c>
      <c r="I1616">
        <v>11</v>
      </c>
      <c r="J1616" s="22" t="s">
        <v>10127</v>
      </c>
      <c r="K1616" s="22" t="s">
        <v>10420</v>
      </c>
      <c r="L1616" s="17" t="s">
        <v>382</v>
      </c>
      <c r="M1616" s="17" t="s">
        <v>2581</v>
      </c>
      <c r="N1616" s="17" t="s">
        <v>151</v>
      </c>
      <c r="O1616" s="17" t="s">
        <v>1394</v>
      </c>
      <c r="P1616" s="17" t="s">
        <v>2582</v>
      </c>
      <c r="Q1616" s="17" t="s">
        <v>0</v>
      </c>
      <c r="R1616" s="17" t="s">
        <v>9780</v>
      </c>
      <c r="S1616" s="17" t="s">
        <v>1489</v>
      </c>
      <c r="T1616" s="17" t="s">
        <v>1489</v>
      </c>
      <c r="U1616" s="18">
        <v>46666.67</v>
      </c>
      <c r="V1616" s="18">
        <v>0</v>
      </c>
      <c r="W1616" s="17">
        <v>75</v>
      </c>
      <c r="X1616" s="17">
        <v>0</v>
      </c>
      <c r="Y1616" s="17">
        <v>0</v>
      </c>
      <c r="Z1616" s="17">
        <v>0</v>
      </c>
      <c r="AA1616" s="17">
        <v>0</v>
      </c>
      <c r="AB1616" s="17">
        <v>0</v>
      </c>
      <c r="AC1616" s="17">
        <v>0</v>
      </c>
      <c r="AD1616" s="17">
        <v>65.459999999999994</v>
      </c>
      <c r="AE1616" s="17">
        <v>35781.29</v>
      </c>
      <c r="AF1616" s="17">
        <v>5362.57</v>
      </c>
      <c r="AG1616" s="17">
        <v>3167.69</v>
      </c>
      <c r="AH1616" s="17">
        <v>2289.67</v>
      </c>
      <c r="AI1616" s="17" t="s">
        <v>7469</v>
      </c>
      <c r="AJ1616" s="17" t="s">
        <v>7470</v>
      </c>
      <c r="AK1616" s="17" t="s">
        <v>4765</v>
      </c>
      <c r="AL1616" s="17" t="s">
        <v>2758</v>
      </c>
      <c r="AM1616" s="17" t="s">
        <v>4766</v>
      </c>
      <c r="AN1616">
        <v>351239700930</v>
      </c>
      <c r="AO1616" s="17" t="s">
        <v>4767</v>
      </c>
      <c r="AP1616" s="17" t="s">
        <v>7471</v>
      </c>
      <c r="AQ1616" s="17" t="s">
        <v>3074</v>
      </c>
      <c r="AR1616" s="17" t="s">
        <v>292</v>
      </c>
      <c r="AS1616" s="17" t="s">
        <v>1389</v>
      </c>
      <c r="AT1616" s="20" t="str">
        <f t="shared" si="50"/>
        <v>0627_INBEC_6_EINSTITUTO PEDRO NUNES</v>
      </c>
      <c r="AU1616" s="21">
        <f t="shared" si="51"/>
        <v>0.75</v>
      </c>
    </row>
    <row r="1617" spans="1:47" x14ac:dyDescent="0.3">
      <c r="A1617" s="17" t="s">
        <v>1377</v>
      </c>
      <c r="B1617" s="17" t="s">
        <v>9932</v>
      </c>
      <c r="C1617">
        <v>264</v>
      </c>
      <c r="D1617" s="17" t="s">
        <v>149</v>
      </c>
      <c r="E1617" s="17" t="s">
        <v>792</v>
      </c>
      <c r="F1617">
        <v>2</v>
      </c>
      <c r="G1617">
        <v>3</v>
      </c>
      <c r="H1617" s="17" t="s">
        <v>28</v>
      </c>
      <c r="I1617">
        <v>11</v>
      </c>
      <c r="J1617" s="22" t="s">
        <v>10127</v>
      </c>
      <c r="K1617" s="22" t="s">
        <v>10420</v>
      </c>
      <c r="L1617" s="17" t="s">
        <v>382</v>
      </c>
      <c r="M1617" s="17" t="s">
        <v>2099</v>
      </c>
      <c r="N1617" s="17" t="s">
        <v>447</v>
      </c>
      <c r="O1617" s="17" t="s">
        <v>1394</v>
      </c>
      <c r="P1617" s="17" t="s">
        <v>2100</v>
      </c>
      <c r="Q1617" s="17" t="s">
        <v>0</v>
      </c>
      <c r="R1617" s="17" t="s">
        <v>9780</v>
      </c>
      <c r="S1617" s="17" t="s">
        <v>1909</v>
      </c>
      <c r="T1617" s="17" t="s">
        <v>1395</v>
      </c>
      <c r="U1617" s="18">
        <v>498260.5</v>
      </c>
      <c r="V1617" s="18">
        <v>0</v>
      </c>
      <c r="W1617" s="17">
        <v>75</v>
      </c>
      <c r="X1617" s="17">
        <v>0</v>
      </c>
      <c r="Y1617" s="17">
        <v>0</v>
      </c>
      <c r="Z1617" s="17">
        <v>0</v>
      </c>
      <c r="AA1617" s="17">
        <v>0</v>
      </c>
      <c r="AB1617" s="17">
        <v>0</v>
      </c>
      <c r="AC1617" s="17">
        <v>0</v>
      </c>
      <c r="AD1617" s="17">
        <v>21527.45</v>
      </c>
      <c r="AE1617" s="17">
        <v>106504.65</v>
      </c>
      <c r="AF1617" s="17">
        <v>206127.71</v>
      </c>
      <c r="AG1617" s="17">
        <v>127270.39</v>
      </c>
      <c r="AH1617" s="17">
        <v>36830.300000000003</v>
      </c>
      <c r="AI1617" s="17" t="s">
        <v>3118</v>
      </c>
      <c r="AJ1617" s="17" t="s">
        <v>1380</v>
      </c>
      <c r="AK1617" s="17" t="s">
        <v>7472</v>
      </c>
      <c r="AL1617" s="17" t="s">
        <v>7473</v>
      </c>
      <c r="AM1617" s="17" t="s">
        <v>7474</v>
      </c>
      <c r="AN1617">
        <v>983548818</v>
      </c>
      <c r="AO1617" s="17" t="s">
        <v>7475</v>
      </c>
      <c r="AP1617" s="17" t="s">
        <v>3123</v>
      </c>
      <c r="AQ1617" s="17" t="s">
        <v>3124</v>
      </c>
      <c r="AR1617" s="17" t="s">
        <v>282</v>
      </c>
      <c r="AS1617" s="17" t="s">
        <v>1381</v>
      </c>
      <c r="AT1617" s="20" t="str">
        <f t="shared" si="50"/>
        <v>0627_INBEC_6_EFUNDACION CARTIF</v>
      </c>
      <c r="AU1617" s="21">
        <f t="shared" si="51"/>
        <v>0.75</v>
      </c>
    </row>
    <row r="1618" spans="1:47" x14ac:dyDescent="0.3">
      <c r="A1618" s="17" t="s">
        <v>1377</v>
      </c>
      <c r="B1618" s="17" t="s">
        <v>9932</v>
      </c>
      <c r="C1618">
        <v>264</v>
      </c>
      <c r="D1618" s="17" t="s">
        <v>149</v>
      </c>
      <c r="E1618" s="17" t="s">
        <v>792</v>
      </c>
      <c r="F1618">
        <v>2</v>
      </c>
      <c r="G1618">
        <v>3</v>
      </c>
      <c r="H1618" s="17" t="s">
        <v>28</v>
      </c>
      <c r="I1618">
        <v>11</v>
      </c>
      <c r="J1618" s="22" t="s">
        <v>10127</v>
      </c>
      <c r="K1618" s="22" t="s">
        <v>10420</v>
      </c>
      <c r="L1618" s="17" t="s">
        <v>382</v>
      </c>
      <c r="M1618" s="17" t="s">
        <v>1417</v>
      </c>
      <c r="N1618" s="17" t="s">
        <v>518</v>
      </c>
      <c r="O1618" s="17" t="s">
        <v>1378</v>
      </c>
      <c r="P1618" s="17" t="s">
        <v>1418</v>
      </c>
      <c r="Q1618" s="17" t="s">
        <v>0</v>
      </c>
      <c r="R1618" s="17" t="s">
        <v>9780</v>
      </c>
      <c r="S1618" s="17" t="s">
        <v>1390</v>
      </c>
      <c r="T1618" s="17" t="s">
        <v>1390</v>
      </c>
      <c r="U1618" s="18">
        <v>51132.51</v>
      </c>
      <c r="V1618" s="18">
        <v>0</v>
      </c>
      <c r="W1618" s="17">
        <v>75</v>
      </c>
      <c r="X1618" s="17">
        <v>0</v>
      </c>
      <c r="Y1618" s="17">
        <v>0</v>
      </c>
      <c r="Z1618" s="17">
        <v>0</v>
      </c>
      <c r="AA1618" s="17">
        <v>0</v>
      </c>
      <c r="AB1618" s="17">
        <v>0</v>
      </c>
      <c r="AC1618" s="17">
        <v>0</v>
      </c>
      <c r="AD1618" s="17">
        <v>3596.65</v>
      </c>
      <c r="AE1618" s="17">
        <v>21192.18</v>
      </c>
      <c r="AF1618" s="17">
        <v>22833.87</v>
      </c>
      <c r="AG1618" s="17">
        <v>0</v>
      </c>
      <c r="AH1618" s="17">
        <v>3509.81</v>
      </c>
      <c r="AI1618" s="17" t="s">
        <v>2069</v>
      </c>
      <c r="AJ1618" s="17" t="s">
        <v>1386</v>
      </c>
      <c r="AK1618" s="17" t="s">
        <v>3262</v>
      </c>
      <c r="AL1618" s="17" t="s">
        <v>7481</v>
      </c>
      <c r="AM1618" s="17" t="s">
        <v>7482</v>
      </c>
      <c r="AN1618">
        <v>351273303832</v>
      </c>
      <c r="AO1618" s="17" t="s">
        <v>7483</v>
      </c>
      <c r="AP1618" s="17" t="s">
        <v>4234</v>
      </c>
      <c r="AQ1618" s="17" t="s">
        <v>4235</v>
      </c>
      <c r="AR1618" s="17" t="s">
        <v>440</v>
      </c>
      <c r="AS1618" s="17" t="s">
        <v>1389</v>
      </c>
      <c r="AT1618" s="20" t="str">
        <f t="shared" si="50"/>
        <v>0627_INBEC_6_EINSTITUTO POLITECNICO DE BRAGANÇA</v>
      </c>
      <c r="AU1618" s="21">
        <f t="shared" si="51"/>
        <v>0.75</v>
      </c>
    </row>
    <row r="1619" spans="1:47" x14ac:dyDescent="0.3">
      <c r="A1619" s="17" t="s">
        <v>1377</v>
      </c>
      <c r="B1619" s="17" t="s">
        <v>9932</v>
      </c>
      <c r="C1619">
        <v>264</v>
      </c>
      <c r="D1619" s="17" t="s">
        <v>149</v>
      </c>
      <c r="E1619" s="17" t="s">
        <v>792</v>
      </c>
      <c r="F1619">
        <v>2</v>
      </c>
      <c r="G1619">
        <v>3</v>
      </c>
      <c r="H1619" s="17" t="s">
        <v>28</v>
      </c>
      <c r="I1619">
        <v>11</v>
      </c>
      <c r="J1619" s="22" t="s">
        <v>10127</v>
      </c>
      <c r="K1619" s="22" t="s">
        <v>10420</v>
      </c>
      <c r="L1619" s="17" t="s">
        <v>382</v>
      </c>
      <c r="M1619" s="17" t="s">
        <v>10574</v>
      </c>
      <c r="N1619" s="17" t="s">
        <v>10575</v>
      </c>
      <c r="O1619" s="17" t="s">
        <v>1378</v>
      </c>
      <c r="P1619" s="17" t="s">
        <v>10576</v>
      </c>
      <c r="Q1619" s="17" t="s">
        <v>0</v>
      </c>
      <c r="R1619" s="17" t="s">
        <v>9780</v>
      </c>
      <c r="S1619" s="17" t="s">
        <v>2169</v>
      </c>
      <c r="T1619" s="17" t="s">
        <v>1395</v>
      </c>
      <c r="U1619" s="18">
        <v>204906.8</v>
      </c>
      <c r="V1619" s="18">
        <v>0</v>
      </c>
      <c r="W1619" s="17">
        <v>75</v>
      </c>
      <c r="X1619" s="17">
        <v>0</v>
      </c>
      <c r="Y1619" s="17">
        <v>0</v>
      </c>
      <c r="Z1619" s="17">
        <v>0</v>
      </c>
      <c r="AA1619" s="17">
        <v>0</v>
      </c>
      <c r="AB1619" s="17">
        <v>0</v>
      </c>
      <c r="AC1619" s="17">
        <v>0</v>
      </c>
      <c r="AD1619" s="17">
        <v>0</v>
      </c>
      <c r="AE1619" s="17">
        <v>0</v>
      </c>
      <c r="AF1619" s="17">
        <v>0</v>
      </c>
      <c r="AG1619" s="17">
        <v>118641.82</v>
      </c>
      <c r="AH1619" s="17">
        <v>86264.98</v>
      </c>
      <c r="AI1619" s="17" t="s">
        <v>10577</v>
      </c>
      <c r="AJ1619" s="17" t="s">
        <v>10578</v>
      </c>
      <c r="AK1619" s="17" t="s">
        <v>10577</v>
      </c>
      <c r="AL1619" s="17" t="s">
        <v>2115</v>
      </c>
      <c r="AM1619" s="17" t="s">
        <v>10579</v>
      </c>
      <c r="AN1619">
        <v>975212453</v>
      </c>
      <c r="AO1619" s="17" t="s">
        <v>10580</v>
      </c>
      <c r="AP1619" s="17" t="s">
        <v>10577</v>
      </c>
      <c r="AQ1619" s="17" t="s">
        <v>2115</v>
      </c>
      <c r="AR1619" s="17" t="s">
        <v>900</v>
      </c>
      <c r="AS1619" s="17" t="s">
        <v>1381</v>
      </c>
      <c r="AT1619" s="20" t="str">
        <f t="shared" si="50"/>
        <v>0627_INBEC_6_EFUNDACION CENTRO DE SERVICIOS Y PROMOCION FORESTAL Y DE SU INDUSTRIA DE CASTILLA Y LEON</v>
      </c>
      <c r="AU1619" s="21">
        <f t="shared" si="51"/>
        <v>0.75</v>
      </c>
    </row>
    <row r="1620" spans="1:47" x14ac:dyDescent="0.3">
      <c r="A1620" s="17" t="s">
        <v>1377</v>
      </c>
      <c r="B1620" s="17" t="s">
        <v>9932</v>
      </c>
      <c r="C1620">
        <v>264</v>
      </c>
      <c r="D1620" s="17" t="s">
        <v>149</v>
      </c>
      <c r="E1620" s="17" t="s">
        <v>792</v>
      </c>
      <c r="F1620">
        <v>2</v>
      </c>
      <c r="G1620">
        <v>3</v>
      </c>
      <c r="H1620" s="17" t="s">
        <v>28</v>
      </c>
      <c r="I1620">
        <v>11</v>
      </c>
      <c r="J1620" s="22" t="s">
        <v>10127</v>
      </c>
      <c r="K1620" s="22" t="s">
        <v>10420</v>
      </c>
      <c r="L1620" s="17" t="s">
        <v>382</v>
      </c>
      <c r="M1620" s="17" t="s">
        <v>1509</v>
      </c>
      <c r="N1620" s="17" t="s">
        <v>417</v>
      </c>
      <c r="O1620" s="17" t="s">
        <v>1378</v>
      </c>
      <c r="P1620" s="17" t="s">
        <v>1510</v>
      </c>
      <c r="Q1620" s="17" t="s">
        <v>0</v>
      </c>
      <c r="R1620" s="17" t="s">
        <v>9780</v>
      </c>
      <c r="S1620" s="17" t="s">
        <v>2387</v>
      </c>
      <c r="T1620" s="17" t="s">
        <v>1395</v>
      </c>
      <c r="U1620" s="18">
        <v>162900</v>
      </c>
      <c r="V1620" s="18">
        <v>0</v>
      </c>
      <c r="W1620" s="17">
        <v>75</v>
      </c>
      <c r="X1620" s="17">
        <v>0</v>
      </c>
      <c r="Y1620" s="17">
        <v>0</v>
      </c>
      <c r="Z1620" s="17">
        <v>0</v>
      </c>
      <c r="AA1620" s="17">
        <v>0</v>
      </c>
      <c r="AB1620" s="17">
        <v>0</v>
      </c>
      <c r="AC1620" s="17">
        <v>0</v>
      </c>
      <c r="AD1620" s="17">
        <v>0</v>
      </c>
      <c r="AE1620" s="17">
        <v>37884.65</v>
      </c>
      <c r="AF1620" s="17">
        <v>50381.34</v>
      </c>
      <c r="AG1620" s="17">
        <v>54177.39</v>
      </c>
      <c r="AH1620" s="17">
        <v>20456.63</v>
      </c>
      <c r="AI1620" s="17" t="s">
        <v>9630</v>
      </c>
      <c r="AJ1620" s="17" t="s">
        <v>10581</v>
      </c>
      <c r="AK1620" s="17" t="s">
        <v>7466</v>
      </c>
      <c r="AL1620" s="17" t="s">
        <v>7467</v>
      </c>
      <c r="AM1620" s="17" t="s">
        <v>7468</v>
      </c>
      <c r="AN1620">
        <v>923294500</v>
      </c>
      <c r="AO1620" s="17" t="s">
        <v>4263</v>
      </c>
      <c r="AP1620" s="17" t="s">
        <v>2819</v>
      </c>
      <c r="AQ1620" s="17" t="s">
        <v>7057</v>
      </c>
      <c r="AR1620" s="17" t="s">
        <v>286</v>
      </c>
      <c r="AS1620" s="17" t="s">
        <v>1381</v>
      </c>
      <c r="AT1620" s="20" t="str">
        <f t="shared" si="50"/>
        <v>0627_INBEC_6_EUNIVERSIDAD DE SALAMANCA.</v>
      </c>
      <c r="AU1620" s="21">
        <f t="shared" si="51"/>
        <v>0.75</v>
      </c>
    </row>
    <row r="1621" spans="1:47" x14ac:dyDescent="0.3">
      <c r="A1621" s="17" t="s">
        <v>1377</v>
      </c>
      <c r="B1621" s="17" t="s">
        <v>9932</v>
      </c>
      <c r="C1621">
        <v>264</v>
      </c>
      <c r="D1621" s="17" t="s">
        <v>9419</v>
      </c>
      <c r="E1621" s="17" t="s">
        <v>9274</v>
      </c>
      <c r="F1621">
        <v>3</v>
      </c>
      <c r="G1621">
        <v>5</v>
      </c>
      <c r="H1621" s="17" t="s">
        <v>47</v>
      </c>
      <c r="I1621">
        <v>7</v>
      </c>
      <c r="J1621" s="22" t="s">
        <v>10472</v>
      </c>
      <c r="K1621" s="22" t="s">
        <v>10032</v>
      </c>
      <c r="L1621" s="17" t="s">
        <v>356</v>
      </c>
      <c r="M1621" s="17" t="s">
        <v>4588</v>
      </c>
      <c r="N1621" s="17" t="s">
        <v>10027</v>
      </c>
      <c r="O1621" s="17" t="s">
        <v>1378</v>
      </c>
      <c r="P1621" s="17" t="s">
        <v>4589</v>
      </c>
      <c r="Q1621" s="17" t="s">
        <v>278</v>
      </c>
      <c r="R1621" s="17" t="s">
        <v>9780</v>
      </c>
      <c r="S1621" s="17" t="s">
        <v>4378</v>
      </c>
      <c r="T1621" s="17" t="s">
        <v>1928</v>
      </c>
      <c r="U1621" s="18">
        <v>1200000</v>
      </c>
      <c r="V1621" s="18">
        <v>0</v>
      </c>
      <c r="W1621" s="17">
        <v>75</v>
      </c>
      <c r="X1621" s="17">
        <v>0</v>
      </c>
      <c r="Y1621" s="17">
        <v>0</v>
      </c>
      <c r="Z1621" s="17">
        <v>0</v>
      </c>
      <c r="AA1621" s="17">
        <v>0</v>
      </c>
      <c r="AB1621" s="17">
        <v>0</v>
      </c>
      <c r="AC1621" s="17">
        <v>0</v>
      </c>
      <c r="AD1621" s="17">
        <v>0</v>
      </c>
      <c r="AE1621" s="17">
        <v>5736.95</v>
      </c>
      <c r="AF1621" s="17">
        <v>26823.08</v>
      </c>
      <c r="AG1621" s="17">
        <v>121762.85</v>
      </c>
      <c r="AH1621" s="17">
        <v>1045677.12</v>
      </c>
      <c r="AI1621" s="17" t="s">
        <v>4533</v>
      </c>
      <c r="AJ1621" s="17" t="s">
        <v>10582</v>
      </c>
      <c r="AK1621" s="17" t="s">
        <v>9420</v>
      </c>
      <c r="AL1621" s="17" t="s">
        <v>9421</v>
      </c>
      <c r="AM1621" s="17" t="s">
        <v>9422</v>
      </c>
      <c r="AN1621">
        <v>671562021</v>
      </c>
      <c r="AO1621" s="17" t="s">
        <v>9423</v>
      </c>
      <c r="AP1621" s="17" t="s">
        <v>9424</v>
      </c>
      <c r="AQ1621" s="17" t="s">
        <v>9425</v>
      </c>
      <c r="AR1621" s="17" t="s">
        <v>311</v>
      </c>
      <c r="AS1621" s="17" t="s">
        <v>1381</v>
      </c>
      <c r="AT1621" s="20" t="str">
        <f t="shared" si="50"/>
        <v>0756_FIREPOCTEP_6_ECONSEJERIA DE SOSTENIBILIDAD, MEDIO AMBIENTE Y ECONOMIA AZUL</v>
      </c>
      <c r="AU1621" s="21">
        <f t="shared" si="51"/>
        <v>0.75</v>
      </c>
    </row>
    <row r="1622" spans="1:47" x14ac:dyDescent="0.3">
      <c r="A1622" s="17" t="s">
        <v>1377</v>
      </c>
      <c r="B1622" s="17" t="s">
        <v>9932</v>
      </c>
      <c r="C1622">
        <v>264</v>
      </c>
      <c r="D1622" s="17" t="s">
        <v>9419</v>
      </c>
      <c r="E1622" s="17" t="s">
        <v>9274</v>
      </c>
      <c r="F1622">
        <v>3</v>
      </c>
      <c r="G1622">
        <v>5</v>
      </c>
      <c r="H1622" s="17" t="s">
        <v>47</v>
      </c>
      <c r="I1622">
        <v>7</v>
      </c>
      <c r="J1622" s="22" t="s">
        <v>10472</v>
      </c>
      <c r="K1622" s="22" t="s">
        <v>10032</v>
      </c>
      <c r="L1622" s="17" t="s">
        <v>356</v>
      </c>
      <c r="M1622" s="17" t="s">
        <v>5986</v>
      </c>
      <c r="N1622" s="17" t="s">
        <v>908</v>
      </c>
      <c r="O1622" s="17" t="s">
        <v>1378</v>
      </c>
      <c r="P1622" s="17" t="s">
        <v>5987</v>
      </c>
      <c r="Q1622" s="17" t="s">
        <v>0</v>
      </c>
      <c r="R1622" s="17" t="s">
        <v>9780</v>
      </c>
      <c r="S1622" s="17" t="s">
        <v>3347</v>
      </c>
      <c r="T1622" s="17" t="s">
        <v>1395</v>
      </c>
      <c r="U1622" s="18">
        <v>126900</v>
      </c>
      <c r="V1622" s="18">
        <v>0</v>
      </c>
      <c r="W1622" s="17">
        <v>75</v>
      </c>
      <c r="X1622" s="17">
        <v>0</v>
      </c>
      <c r="Y1622" s="17">
        <v>0</v>
      </c>
      <c r="Z1622" s="17">
        <v>0</v>
      </c>
      <c r="AA1622" s="17">
        <v>0</v>
      </c>
      <c r="AB1622" s="17">
        <v>0</v>
      </c>
      <c r="AC1622" s="17">
        <v>0</v>
      </c>
      <c r="AD1622" s="17">
        <v>0</v>
      </c>
      <c r="AE1622" s="17">
        <v>0</v>
      </c>
      <c r="AF1622" s="17">
        <v>70548.06</v>
      </c>
      <c r="AG1622" s="17">
        <v>56351.94</v>
      </c>
      <c r="AH1622" s="17">
        <v>0</v>
      </c>
      <c r="AI1622" s="17" t="s">
        <v>9478</v>
      </c>
      <c r="AJ1622" s="17" t="s">
        <v>9479</v>
      </c>
      <c r="AK1622" s="17" t="s">
        <v>5988</v>
      </c>
      <c r="AL1622" s="17" t="s">
        <v>9480</v>
      </c>
      <c r="AM1622" s="17" t="s">
        <v>9481</v>
      </c>
      <c r="AN1622">
        <v>649875022</v>
      </c>
      <c r="AO1622" s="17" t="s">
        <v>5991</v>
      </c>
      <c r="AP1622" s="17" t="s">
        <v>1778</v>
      </c>
      <c r="AQ1622" s="17" t="s">
        <v>1779</v>
      </c>
      <c r="AR1622" s="17" t="s">
        <v>311</v>
      </c>
      <c r="AS1622" s="17" t="s">
        <v>1381</v>
      </c>
      <c r="AT1622" s="20" t="str">
        <f t="shared" si="50"/>
        <v>0756_FIREPOCTEP_6_EESTACION BIOLOGICA DE DOÑANA. AGENCIA ESTATAL CONSEJO SUPERIOR DE INVESTIGACIONES CIENTIFICAS. (EBD-CSIC)</v>
      </c>
      <c r="AU1622" s="21">
        <f t="shared" si="51"/>
        <v>0.75</v>
      </c>
    </row>
    <row r="1623" spans="1:47" x14ac:dyDescent="0.3">
      <c r="A1623" t="s">
        <v>1377</v>
      </c>
      <c r="B1623" t="s">
        <v>9932</v>
      </c>
      <c r="C1623">
        <v>264</v>
      </c>
      <c r="D1623" t="s">
        <v>9419</v>
      </c>
      <c r="E1623" t="s">
        <v>9274</v>
      </c>
      <c r="F1623">
        <v>3</v>
      </c>
      <c r="G1623">
        <v>5</v>
      </c>
      <c r="H1623" t="s">
        <v>47</v>
      </c>
      <c r="I1623">
        <v>7</v>
      </c>
      <c r="J1623" s="22" t="s">
        <v>10472</v>
      </c>
      <c r="K1623" s="22" t="s">
        <v>10032</v>
      </c>
      <c r="L1623" t="s">
        <v>356</v>
      </c>
      <c r="M1623" t="s">
        <v>3345</v>
      </c>
      <c r="N1623" t="s">
        <v>469</v>
      </c>
      <c r="O1623" t="s">
        <v>1378</v>
      </c>
      <c r="P1623" t="s">
        <v>3346</v>
      </c>
      <c r="Q1623" t="s">
        <v>0</v>
      </c>
      <c r="R1623" t="s">
        <v>9780</v>
      </c>
      <c r="S1623" t="s">
        <v>3347</v>
      </c>
      <c r="T1623" t="s">
        <v>1395</v>
      </c>
      <c r="U1623" s="18">
        <v>211500</v>
      </c>
      <c r="V1623" s="18">
        <v>0</v>
      </c>
      <c r="W1623">
        <v>75</v>
      </c>
      <c r="X1623">
        <v>0</v>
      </c>
      <c r="Y1623">
        <v>0</v>
      </c>
      <c r="Z1623">
        <v>0</v>
      </c>
      <c r="AA1623">
        <v>0</v>
      </c>
      <c r="AB1623">
        <v>0</v>
      </c>
      <c r="AC1623">
        <v>0</v>
      </c>
      <c r="AD1623">
        <v>0</v>
      </c>
      <c r="AE1623">
        <v>0</v>
      </c>
      <c r="AF1623">
        <v>62015.03</v>
      </c>
      <c r="AG1623">
        <v>125916.27</v>
      </c>
      <c r="AH1623">
        <v>23568.7</v>
      </c>
      <c r="AI1623" t="s">
        <v>3348</v>
      </c>
      <c r="AJ1623" t="s">
        <v>3349</v>
      </c>
      <c r="AK1623" t="s">
        <v>9441</v>
      </c>
      <c r="AL1623" t="s">
        <v>9442</v>
      </c>
      <c r="AM1623" t="s">
        <v>5978</v>
      </c>
      <c r="AN1623">
        <v>646244148</v>
      </c>
      <c r="AO1623" t="s">
        <v>9443</v>
      </c>
      <c r="AP1623" t="s">
        <v>9444</v>
      </c>
      <c r="AQ1623" t="s">
        <v>1440</v>
      </c>
      <c r="AR1623" t="s">
        <v>329</v>
      </c>
      <c r="AS1623" t="s">
        <v>1381</v>
      </c>
      <c r="AT1623" s="20" t="str">
        <f t="shared" si="50"/>
        <v>0756_FIREPOCTEP_6_EUNIVERSIDAD DE CADIZ</v>
      </c>
      <c r="AU1623" s="21">
        <f t="shared" si="51"/>
        <v>0.75</v>
      </c>
    </row>
    <row r="1624" spans="1:47" x14ac:dyDescent="0.3">
      <c r="A1624" t="s">
        <v>1377</v>
      </c>
      <c r="B1624" t="s">
        <v>9932</v>
      </c>
      <c r="C1624">
        <v>264</v>
      </c>
      <c r="D1624" t="s">
        <v>9419</v>
      </c>
      <c r="E1624" t="s">
        <v>9274</v>
      </c>
      <c r="F1624">
        <v>3</v>
      </c>
      <c r="G1624">
        <v>5</v>
      </c>
      <c r="H1624" t="s">
        <v>47</v>
      </c>
      <c r="I1624">
        <v>7</v>
      </c>
      <c r="J1624" s="22" t="s">
        <v>10472</v>
      </c>
      <c r="K1624" s="22" t="s">
        <v>10032</v>
      </c>
      <c r="L1624" t="s">
        <v>356</v>
      </c>
      <c r="M1624" t="s">
        <v>1944</v>
      </c>
      <c r="N1624" t="s">
        <v>365</v>
      </c>
      <c r="O1624" t="s">
        <v>1394</v>
      </c>
      <c r="P1624" t="s">
        <v>1945</v>
      </c>
      <c r="Q1624" t="s">
        <v>0</v>
      </c>
      <c r="R1624" t="s">
        <v>9780</v>
      </c>
      <c r="S1624" t="s">
        <v>1382</v>
      </c>
      <c r="T1624" t="s">
        <v>1382</v>
      </c>
      <c r="U1624" s="18">
        <v>126900</v>
      </c>
      <c r="V1624" s="18">
        <v>0</v>
      </c>
      <c r="W1624">
        <v>75</v>
      </c>
      <c r="X1624">
        <v>0</v>
      </c>
      <c r="Y1624">
        <v>0</v>
      </c>
      <c r="Z1624">
        <v>0</v>
      </c>
      <c r="AA1624">
        <v>0</v>
      </c>
      <c r="AB1624">
        <v>0</v>
      </c>
      <c r="AC1624">
        <v>0</v>
      </c>
      <c r="AD1624">
        <v>0</v>
      </c>
      <c r="AE1624">
        <v>0</v>
      </c>
      <c r="AF1624">
        <v>55398.35</v>
      </c>
      <c r="AG1624">
        <v>71501.649999999994</v>
      </c>
      <c r="AH1624">
        <v>0</v>
      </c>
      <c r="AI1624" t="s">
        <v>9438</v>
      </c>
      <c r="AJ1624" t="s">
        <v>1380</v>
      </c>
      <c r="AK1624" t="s">
        <v>1952</v>
      </c>
      <c r="AL1624" t="s">
        <v>1380</v>
      </c>
      <c r="AM1624" t="s">
        <v>7060</v>
      </c>
      <c r="AN1624">
        <v>289310880</v>
      </c>
      <c r="AO1624" t="s">
        <v>1951</v>
      </c>
      <c r="AP1624" t="s">
        <v>1952</v>
      </c>
      <c r="AQ1624" t="s">
        <v>1380</v>
      </c>
      <c r="AR1624" t="s">
        <v>307</v>
      </c>
      <c r="AS1624" t="s">
        <v>1389</v>
      </c>
      <c r="AT1624" s="20" t="str">
        <f t="shared" si="50"/>
        <v>0756_FIREPOCTEP_6_EAGENCIA REGIONAL DE ENERGIA E AMBIENTE DO ALGARVE (AREAL)</v>
      </c>
      <c r="AU1624" s="21">
        <f t="shared" si="51"/>
        <v>0.75</v>
      </c>
    </row>
    <row r="1625" spans="1:47" x14ac:dyDescent="0.3">
      <c r="A1625" t="s">
        <v>1377</v>
      </c>
      <c r="B1625" t="s">
        <v>9932</v>
      </c>
      <c r="C1625">
        <v>264</v>
      </c>
      <c r="D1625" t="s">
        <v>9419</v>
      </c>
      <c r="E1625" t="s">
        <v>9274</v>
      </c>
      <c r="F1625">
        <v>3</v>
      </c>
      <c r="G1625">
        <v>5</v>
      </c>
      <c r="H1625" t="s">
        <v>47</v>
      </c>
      <c r="I1625">
        <v>7</v>
      </c>
      <c r="J1625" s="22" t="s">
        <v>10472</v>
      </c>
      <c r="K1625" s="22" t="s">
        <v>10032</v>
      </c>
      <c r="L1625" t="s">
        <v>356</v>
      </c>
      <c r="M1625" t="s">
        <v>2754</v>
      </c>
      <c r="N1625" t="s">
        <v>346</v>
      </c>
      <c r="O1625" t="s">
        <v>1394</v>
      </c>
      <c r="P1625" t="s">
        <v>2755</v>
      </c>
      <c r="Q1625" t="s">
        <v>0</v>
      </c>
      <c r="R1625" t="s">
        <v>9780</v>
      </c>
      <c r="S1625" t="s">
        <v>2695</v>
      </c>
      <c r="T1625" t="s">
        <v>1395</v>
      </c>
      <c r="U1625" s="18">
        <v>210823.2</v>
      </c>
      <c r="V1625" s="18">
        <v>0</v>
      </c>
      <c r="W1625">
        <v>75</v>
      </c>
      <c r="X1625">
        <v>0</v>
      </c>
      <c r="Y1625">
        <v>0</v>
      </c>
      <c r="Z1625">
        <v>0</v>
      </c>
      <c r="AA1625">
        <v>0</v>
      </c>
      <c r="AB1625">
        <v>0</v>
      </c>
      <c r="AC1625">
        <v>0</v>
      </c>
      <c r="AD1625">
        <v>0</v>
      </c>
      <c r="AE1625">
        <v>0</v>
      </c>
      <c r="AF1625">
        <v>79046</v>
      </c>
      <c r="AG1625">
        <v>131777.20000000001</v>
      </c>
      <c r="AH1625">
        <v>0</v>
      </c>
      <c r="AI1625" t="s">
        <v>2756</v>
      </c>
      <c r="AJ1625" t="s">
        <v>1380</v>
      </c>
      <c r="AK1625" t="s">
        <v>9454</v>
      </c>
      <c r="AL1625" t="s">
        <v>9455</v>
      </c>
      <c r="AM1625" t="s">
        <v>9456</v>
      </c>
      <c r="AN1625">
        <v>672033111</v>
      </c>
      <c r="AO1625" t="s">
        <v>6620</v>
      </c>
      <c r="AP1625" t="s">
        <v>9457</v>
      </c>
      <c r="AQ1625" t="s">
        <v>9458</v>
      </c>
      <c r="AR1625" t="s">
        <v>342</v>
      </c>
      <c r="AS1625" t="s">
        <v>1381</v>
      </c>
      <c r="AT1625" s="20" t="str">
        <f t="shared" si="50"/>
        <v>0756_FIREPOCTEP_6_EFUNDACION EMPRESA-UNIVERSIDAD GALLEGA</v>
      </c>
      <c r="AU1625" s="21">
        <f t="shared" si="51"/>
        <v>0.75</v>
      </c>
    </row>
    <row r="1626" spans="1:47" x14ac:dyDescent="0.3">
      <c r="A1626" t="s">
        <v>1377</v>
      </c>
      <c r="B1626" t="s">
        <v>9932</v>
      </c>
      <c r="C1626">
        <v>264</v>
      </c>
      <c r="D1626" t="s">
        <v>9419</v>
      </c>
      <c r="E1626" t="s">
        <v>9274</v>
      </c>
      <c r="F1626">
        <v>3</v>
      </c>
      <c r="G1626">
        <v>5</v>
      </c>
      <c r="H1626" t="s">
        <v>47</v>
      </c>
      <c r="I1626">
        <v>7</v>
      </c>
      <c r="J1626" s="22" t="s">
        <v>10472</v>
      </c>
      <c r="K1626" s="22" t="s">
        <v>10032</v>
      </c>
      <c r="L1626" t="s">
        <v>356</v>
      </c>
      <c r="M1626" t="s">
        <v>3964</v>
      </c>
      <c r="N1626" t="s">
        <v>494</v>
      </c>
      <c r="O1626" t="s">
        <v>1378</v>
      </c>
      <c r="P1626" t="s">
        <v>3965</v>
      </c>
      <c r="Q1626" t="s">
        <v>0</v>
      </c>
      <c r="R1626" t="s">
        <v>9780</v>
      </c>
      <c r="S1626" t="s">
        <v>1909</v>
      </c>
      <c r="T1626" t="s">
        <v>1395</v>
      </c>
      <c r="U1626" s="18">
        <v>232650</v>
      </c>
      <c r="V1626" s="18">
        <v>0</v>
      </c>
      <c r="W1626">
        <v>75</v>
      </c>
      <c r="X1626">
        <v>0</v>
      </c>
      <c r="Y1626">
        <v>0</v>
      </c>
      <c r="Z1626">
        <v>0</v>
      </c>
      <c r="AA1626">
        <v>0</v>
      </c>
      <c r="AB1626">
        <v>0</v>
      </c>
      <c r="AC1626">
        <v>0</v>
      </c>
      <c r="AD1626">
        <v>0</v>
      </c>
      <c r="AE1626">
        <v>0</v>
      </c>
      <c r="AF1626">
        <v>17988.849999999999</v>
      </c>
      <c r="AG1626">
        <v>56310.06</v>
      </c>
      <c r="AH1626">
        <v>158351.09</v>
      </c>
      <c r="AI1626" t="s">
        <v>4243</v>
      </c>
      <c r="AJ1626" t="s">
        <v>1386</v>
      </c>
      <c r="AK1626" t="s">
        <v>6569</v>
      </c>
      <c r="AL1626" t="s">
        <v>1447</v>
      </c>
      <c r="AM1626" t="s">
        <v>6570</v>
      </c>
      <c r="AN1626">
        <v>920206230</v>
      </c>
      <c r="AO1626" t="s">
        <v>9439</v>
      </c>
      <c r="AP1626" t="s">
        <v>9440</v>
      </c>
      <c r="AQ1626" t="s">
        <v>3754</v>
      </c>
      <c r="AR1626" t="s">
        <v>495</v>
      </c>
      <c r="AS1626" t="s">
        <v>1381</v>
      </c>
      <c r="AT1626" s="20" t="str">
        <f t="shared" si="50"/>
        <v>0756_FIREPOCTEP_6_EDIPUTACION DE AVILA</v>
      </c>
      <c r="AU1626" s="21">
        <f t="shared" si="51"/>
        <v>0.75</v>
      </c>
    </row>
    <row r="1627" spans="1:47" x14ac:dyDescent="0.3">
      <c r="A1627" t="s">
        <v>1377</v>
      </c>
      <c r="B1627" t="s">
        <v>9932</v>
      </c>
      <c r="C1627">
        <v>264</v>
      </c>
      <c r="D1627" t="s">
        <v>9419</v>
      </c>
      <c r="E1627" t="s">
        <v>9274</v>
      </c>
      <c r="F1627">
        <v>3</v>
      </c>
      <c r="G1627">
        <v>5</v>
      </c>
      <c r="H1627" t="s">
        <v>47</v>
      </c>
      <c r="I1627">
        <v>7</v>
      </c>
      <c r="J1627" s="22" t="s">
        <v>10472</v>
      </c>
      <c r="K1627" s="22" t="s">
        <v>10032</v>
      </c>
      <c r="L1627" t="s">
        <v>356</v>
      </c>
      <c r="M1627" t="s">
        <v>6022</v>
      </c>
      <c r="N1627" t="s">
        <v>910</v>
      </c>
      <c r="O1627" t="s">
        <v>1378</v>
      </c>
      <c r="P1627" t="s">
        <v>6023</v>
      </c>
      <c r="Q1627" t="s">
        <v>0</v>
      </c>
      <c r="R1627" t="s">
        <v>9780</v>
      </c>
      <c r="S1627" t="s">
        <v>4378</v>
      </c>
      <c r="T1627" t="s">
        <v>1928</v>
      </c>
      <c r="U1627" s="18">
        <v>600000</v>
      </c>
      <c r="V1627" s="18">
        <v>0</v>
      </c>
      <c r="W1627">
        <v>75</v>
      </c>
      <c r="X1627">
        <v>0</v>
      </c>
      <c r="Y1627">
        <v>0</v>
      </c>
      <c r="Z1627">
        <v>0</v>
      </c>
      <c r="AA1627">
        <v>0</v>
      </c>
      <c r="AB1627">
        <v>0</v>
      </c>
      <c r="AC1627">
        <v>0</v>
      </c>
      <c r="AD1627">
        <v>0</v>
      </c>
      <c r="AE1627">
        <v>7595</v>
      </c>
      <c r="AF1627">
        <v>72591.39</v>
      </c>
      <c r="AG1627">
        <v>151358.01</v>
      </c>
      <c r="AH1627">
        <v>368455.6</v>
      </c>
      <c r="AI1627" t="s">
        <v>9430</v>
      </c>
      <c r="AJ1627" t="s">
        <v>1676</v>
      </c>
      <c r="AK1627" t="s">
        <v>6025</v>
      </c>
      <c r="AL1627" t="s">
        <v>9431</v>
      </c>
      <c r="AM1627" t="s">
        <v>6027</v>
      </c>
      <c r="AN1627">
        <v>670941278</v>
      </c>
      <c r="AO1627" t="s">
        <v>9432</v>
      </c>
      <c r="AP1627" t="s">
        <v>9430</v>
      </c>
      <c r="AQ1627" t="s">
        <v>1676</v>
      </c>
      <c r="AR1627" t="s">
        <v>311</v>
      </c>
      <c r="AS1627" t="s">
        <v>1381</v>
      </c>
      <c r="AT1627" s="20" t="str">
        <f t="shared" si="50"/>
        <v>0756_FIREPOCTEP_6_EAGENCIA DE MEDIO AMBIENTE Y AGUA DE ANDALUCIA (AMAYA)</v>
      </c>
      <c r="AU1627" s="21">
        <f t="shared" si="51"/>
        <v>0.75</v>
      </c>
    </row>
    <row r="1628" spans="1:47" x14ac:dyDescent="0.3">
      <c r="A1628" t="s">
        <v>1377</v>
      </c>
      <c r="B1628" t="s">
        <v>9932</v>
      </c>
      <c r="C1628">
        <v>264</v>
      </c>
      <c r="D1628" t="s">
        <v>9419</v>
      </c>
      <c r="E1628" t="s">
        <v>9274</v>
      </c>
      <c r="F1628">
        <v>3</v>
      </c>
      <c r="G1628">
        <v>5</v>
      </c>
      <c r="H1628" t="s">
        <v>47</v>
      </c>
      <c r="I1628">
        <v>7</v>
      </c>
      <c r="J1628" s="22" t="s">
        <v>10472</v>
      </c>
      <c r="K1628" s="22" t="s">
        <v>10032</v>
      </c>
      <c r="L1628" t="s">
        <v>356</v>
      </c>
      <c r="M1628" t="s">
        <v>4356</v>
      </c>
      <c r="N1628" t="s">
        <v>4357</v>
      </c>
      <c r="O1628" t="s">
        <v>1378</v>
      </c>
      <c r="P1628" t="s">
        <v>4358</v>
      </c>
      <c r="Q1628" t="s">
        <v>0</v>
      </c>
      <c r="R1628" t="s">
        <v>9780</v>
      </c>
      <c r="S1628" t="s">
        <v>1379</v>
      </c>
      <c r="T1628" t="s">
        <v>1379</v>
      </c>
      <c r="U1628" s="18">
        <v>300000</v>
      </c>
      <c r="V1628" s="18">
        <v>0</v>
      </c>
      <c r="W1628">
        <v>75</v>
      </c>
      <c r="X1628">
        <v>0</v>
      </c>
      <c r="Y1628">
        <v>0</v>
      </c>
      <c r="Z1628">
        <v>0</v>
      </c>
      <c r="AA1628">
        <v>0</v>
      </c>
      <c r="AB1628">
        <v>0</v>
      </c>
      <c r="AC1628">
        <v>0</v>
      </c>
      <c r="AD1628">
        <v>0</v>
      </c>
      <c r="AE1628">
        <v>0</v>
      </c>
      <c r="AF1628">
        <v>3095.5</v>
      </c>
      <c r="AG1628">
        <v>296904.5</v>
      </c>
      <c r="AH1628">
        <v>0</v>
      </c>
      <c r="AI1628" t="s">
        <v>4359</v>
      </c>
      <c r="AJ1628" t="s">
        <v>4360</v>
      </c>
      <c r="AK1628" t="s">
        <v>4361</v>
      </c>
      <c r="AL1628" t="s">
        <v>4362</v>
      </c>
      <c r="AM1628" t="s">
        <v>4363</v>
      </c>
      <c r="AN1628">
        <v>924003357</v>
      </c>
      <c r="AO1628" t="s">
        <v>9459</v>
      </c>
      <c r="AP1628" t="s">
        <v>4365</v>
      </c>
      <c r="AQ1628" t="s">
        <v>9342</v>
      </c>
      <c r="AR1628" t="s">
        <v>291</v>
      </c>
      <c r="AS1628" t="s">
        <v>1381</v>
      </c>
      <c r="AT1628" s="20" t="str">
        <f t="shared" si="50"/>
        <v>0756_FIREPOCTEP_6_EDIRECCION GENERAL DE POLITICA FORESTAL. CONSEJERIA DE AGRICULTURA, DESARROLLO RURAL, POBLACION Y TERRITORIO. JUNTA DE EXTREMADURA.</v>
      </c>
      <c r="AU1628" s="21">
        <f t="shared" si="51"/>
        <v>0.75</v>
      </c>
    </row>
    <row r="1629" spans="1:47" x14ac:dyDescent="0.3">
      <c r="A1629" t="s">
        <v>1377</v>
      </c>
      <c r="B1629" t="s">
        <v>9932</v>
      </c>
      <c r="C1629">
        <v>264</v>
      </c>
      <c r="D1629" t="s">
        <v>9419</v>
      </c>
      <c r="E1629" t="s">
        <v>9274</v>
      </c>
      <c r="F1629">
        <v>3</v>
      </c>
      <c r="G1629">
        <v>5</v>
      </c>
      <c r="H1629" t="s">
        <v>47</v>
      </c>
      <c r="I1629">
        <v>7</v>
      </c>
      <c r="J1629" s="22" t="s">
        <v>10472</v>
      </c>
      <c r="K1629" s="22" t="s">
        <v>10032</v>
      </c>
      <c r="L1629" t="s">
        <v>356</v>
      </c>
      <c r="M1629" t="s">
        <v>1450</v>
      </c>
      <c r="N1629" t="s">
        <v>339</v>
      </c>
      <c r="O1629" t="s">
        <v>1378</v>
      </c>
      <c r="P1629" t="s">
        <v>1451</v>
      </c>
      <c r="Q1629" t="s">
        <v>0</v>
      </c>
      <c r="R1629" t="s">
        <v>9780</v>
      </c>
      <c r="S1629" t="s">
        <v>1452</v>
      </c>
      <c r="T1629" t="s">
        <v>1395</v>
      </c>
      <c r="U1629" s="18">
        <v>423676.8</v>
      </c>
      <c r="V1629" s="18">
        <v>0</v>
      </c>
      <c r="W1629">
        <v>75</v>
      </c>
      <c r="X1629">
        <v>0</v>
      </c>
      <c r="Y1629">
        <v>0</v>
      </c>
      <c r="Z1629">
        <v>0</v>
      </c>
      <c r="AA1629">
        <v>0</v>
      </c>
      <c r="AB1629">
        <v>0</v>
      </c>
      <c r="AC1629">
        <v>0</v>
      </c>
      <c r="AD1629">
        <v>0</v>
      </c>
      <c r="AE1629">
        <v>0</v>
      </c>
      <c r="AF1629">
        <v>116305.16</v>
      </c>
      <c r="AG1629">
        <v>292303.39</v>
      </c>
      <c r="AH1629">
        <v>15068.25</v>
      </c>
      <c r="AI1629" t="s">
        <v>1753</v>
      </c>
      <c r="AJ1629" t="s">
        <v>1454</v>
      </c>
      <c r="AK1629" t="s">
        <v>9469</v>
      </c>
      <c r="AL1629" t="s">
        <v>2864</v>
      </c>
      <c r="AM1629" t="s">
        <v>9470</v>
      </c>
      <c r="AN1629">
        <v>986812052</v>
      </c>
      <c r="AO1629" t="s">
        <v>9471</v>
      </c>
      <c r="AP1629" t="s">
        <v>7190</v>
      </c>
      <c r="AQ1629" t="s">
        <v>5452</v>
      </c>
      <c r="AR1629" t="s">
        <v>279</v>
      </c>
      <c r="AS1629" t="s">
        <v>1381</v>
      </c>
      <c r="AT1629" s="20" t="str">
        <f t="shared" si="50"/>
        <v>0756_FIREPOCTEP_6_EUNIVERSIDAD DE VIGO</v>
      </c>
      <c r="AU1629" s="21">
        <f t="shared" si="51"/>
        <v>0.75</v>
      </c>
    </row>
    <row r="1630" spans="1:47" x14ac:dyDescent="0.3">
      <c r="A1630" t="s">
        <v>1377</v>
      </c>
      <c r="B1630" t="s">
        <v>9932</v>
      </c>
      <c r="C1630">
        <v>264</v>
      </c>
      <c r="D1630" t="s">
        <v>9419</v>
      </c>
      <c r="E1630" t="s">
        <v>9274</v>
      </c>
      <c r="F1630">
        <v>3</v>
      </c>
      <c r="G1630">
        <v>5</v>
      </c>
      <c r="H1630" t="s">
        <v>47</v>
      </c>
      <c r="I1630">
        <v>7</v>
      </c>
      <c r="J1630" s="22" t="s">
        <v>10472</v>
      </c>
      <c r="K1630" s="22" t="s">
        <v>10032</v>
      </c>
      <c r="L1630" t="s">
        <v>356</v>
      </c>
      <c r="M1630" t="s">
        <v>6230</v>
      </c>
      <c r="N1630" t="s">
        <v>893</v>
      </c>
      <c r="O1630" t="s">
        <v>1378</v>
      </c>
      <c r="P1630" t="s">
        <v>6231</v>
      </c>
      <c r="Q1630" t="s">
        <v>0</v>
      </c>
      <c r="R1630" t="s">
        <v>9780</v>
      </c>
      <c r="S1630" t="s">
        <v>1489</v>
      </c>
      <c r="T1630" t="s">
        <v>1489</v>
      </c>
      <c r="U1630" s="18">
        <v>169200</v>
      </c>
      <c r="V1630" s="18">
        <v>0</v>
      </c>
      <c r="W1630">
        <v>75</v>
      </c>
      <c r="X1630">
        <v>0</v>
      </c>
      <c r="Y1630">
        <v>0</v>
      </c>
      <c r="Z1630">
        <v>0</v>
      </c>
      <c r="AA1630">
        <v>0</v>
      </c>
      <c r="AB1630">
        <v>0</v>
      </c>
      <c r="AC1630">
        <v>0</v>
      </c>
      <c r="AD1630">
        <v>0</v>
      </c>
      <c r="AE1630">
        <v>0</v>
      </c>
      <c r="AF1630">
        <v>124</v>
      </c>
      <c r="AG1630">
        <v>160649.20000000001</v>
      </c>
      <c r="AH1630">
        <v>8426.7999999999993</v>
      </c>
      <c r="AI1630" t="s">
        <v>9426</v>
      </c>
      <c r="AJ1630" t="s">
        <v>1386</v>
      </c>
      <c r="AK1630" t="s">
        <v>6232</v>
      </c>
      <c r="AL1630" t="s">
        <v>9427</v>
      </c>
      <c r="AM1630" t="s">
        <v>6233</v>
      </c>
      <c r="AN1630">
        <v>239795200</v>
      </c>
      <c r="AO1630" t="s">
        <v>9428</v>
      </c>
      <c r="AP1630" t="s">
        <v>6232</v>
      </c>
      <c r="AQ1630" t="s">
        <v>9427</v>
      </c>
      <c r="AR1630" t="s">
        <v>292</v>
      </c>
      <c r="AS1630" t="s">
        <v>1389</v>
      </c>
      <c r="AT1630" s="20" t="str">
        <f t="shared" si="50"/>
        <v>0756_FIREPOCTEP_6_ECOMUNIDADE INTERMUNICIPAL DA REGIÃO DE COIMBRA (CIM-RC)</v>
      </c>
      <c r="AU1630" s="21">
        <f t="shared" si="51"/>
        <v>0.75</v>
      </c>
    </row>
    <row r="1631" spans="1:47" x14ac:dyDescent="0.3">
      <c r="A1631" t="s">
        <v>1377</v>
      </c>
      <c r="B1631" t="s">
        <v>9932</v>
      </c>
      <c r="C1631">
        <v>264</v>
      </c>
      <c r="D1631" t="s">
        <v>9419</v>
      </c>
      <c r="E1631" t="s">
        <v>9274</v>
      </c>
      <c r="F1631">
        <v>3</v>
      </c>
      <c r="G1631">
        <v>5</v>
      </c>
      <c r="H1631" t="s">
        <v>47</v>
      </c>
      <c r="I1631">
        <v>7</v>
      </c>
      <c r="J1631" s="22" t="s">
        <v>10472</v>
      </c>
      <c r="K1631" s="22" t="s">
        <v>10032</v>
      </c>
      <c r="L1631" t="s">
        <v>356</v>
      </c>
      <c r="M1631" t="s">
        <v>2746</v>
      </c>
      <c r="N1631" t="s">
        <v>337</v>
      </c>
      <c r="O1631" t="s">
        <v>1394</v>
      </c>
      <c r="P1631" t="s">
        <v>2747</v>
      </c>
      <c r="Q1631" t="s">
        <v>0</v>
      </c>
      <c r="R1631" t="s">
        <v>9780</v>
      </c>
      <c r="S1631" t="s">
        <v>1445</v>
      </c>
      <c r="T1631" t="s">
        <v>1395</v>
      </c>
      <c r="U1631" s="18">
        <v>270720</v>
      </c>
      <c r="V1631" s="18">
        <v>0</v>
      </c>
      <c r="W1631">
        <v>75</v>
      </c>
      <c r="X1631">
        <v>0</v>
      </c>
      <c r="Y1631">
        <v>0</v>
      </c>
      <c r="Z1631">
        <v>0</v>
      </c>
      <c r="AA1631">
        <v>0</v>
      </c>
      <c r="AB1631">
        <v>0</v>
      </c>
      <c r="AC1631">
        <v>0</v>
      </c>
      <c r="AD1631">
        <v>0</v>
      </c>
      <c r="AE1631">
        <v>0</v>
      </c>
      <c r="AF1631">
        <v>24662.27</v>
      </c>
      <c r="AG1631">
        <v>214696.72</v>
      </c>
      <c r="AH1631">
        <v>31361.01</v>
      </c>
      <c r="AI1631" t="s">
        <v>2752</v>
      </c>
      <c r="AJ1631" t="s">
        <v>2753</v>
      </c>
      <c r="AK1631" t="s">
        <v>2748</v>
      </c>
      <c r="AL1631" t="s">
        <v>9482</v>
      </c>
      <c r="AM1631" t="s">
        <v>9483</v>
      </c>
      <c r="AN1631">
        <v>986120450</v>
      </c>
      <c r="AO1631" t="s">
        <v>9484</v>
      </c>
      <c r="AP1631" t="s">
        <v>2752</v>
      </c>
      <c r="AQ1631" t="s">
        <v>2753</v>
      </c>
      <c r="AR1631" t="s">
        <v>279</v>
      </c>
      <c r="AS1631" t="s">
        <v>1381</v>
      </c>
      <c r="AT1631" s="20" t="str">
        <f t="shared" si="50"/>
        <v>0756_FIREPOCTEP_6_ECENTRO TECNOLOGICO DE EFICIENCIA Y SOSTENIBILIDAD ENERGETICA (ENERGYLAB)</v>
      </c>
      <c r="AU1631" s="21">
        <f t="shared" si="51"/>
        <v>0.75</v>
      </c>
    </row>
    <row r="1632" spans="1:47" x14ac:dyDescent="0.3">
      <c r="A1632" t="s">
        <v>1377</v>
      </c>
      <c r="B1632" t="s">
        <v>9932</v>
      </c>
      <c r="C1632">
        <v>264</v>
      </c>
      <c r="D1632" t="s">
        <v>9419</v>
      </c>
      <c r="E1632" t="s">
        <v>9274</v>
      </c>
      <c r="F1632">
        <v>3</v>
      </c>
      <c r="G1632">
        <v>5</v>
      </c>
      <c r="H1632" t="s">
        <v>47</v>
      </c>
      <c r="I1632">
        <v>7</v>
      </c>
      <c r="J1632" s="22" t="s">
        <v>10472</v>
      </c>
      <c r="K1632" s="22" t="s">
        <v>10032</v>
      </c>
      <c r="L1632" t="s">
        <v>356</v>
      </c>
      <c r="M1632" t="s">
        <v>2099</v>
      </c>
      <c r="N1632" t="s">
        <v>447</v>
      </c>
      <c r="O1632" t="s">
        <v>1394</v>
      </c>
      <c r="P1632" t="s">
        <v>2100</v>
      </c>
      <c r="Q1632" t="s">
        <v>0</v>
      </c>
      <c r="R1632" t="s">
        <v>9780</v>
      </c>
      <c r="S1632" t="s">
        <v>2101</v>
      </c>
      <c r="T1632" t="s">
        <v>1395</v>
      </c>
      <c r="U1632" s="18">
        <v>296100</v>
      </c>
      <c r="V1632" s="18">
        <v>0</v>
      </c>
      <c r="W1632">
        <v>75</v>
      </c>
      <c r="X1632">
        <v>0</v>
      </c>
      <c r="Y1632">
        <v>0</v>
      </c>
      <c r="Z1632">
        <v>0</v>
      </c>
      <c r="AA1632">
        <v>0</v>
      </c>
      <c r="AB1632">
        <v>0</v>
      </c>
      <c r="AC1632">
        <v>0</v>
      </c>
      <c r="AD1632">
        <v>0</v>
      </c>
      <c r="AE1632">
        <v>0</v>
      </c>
      <c r="AF1632">
        <v>88169.39</v>
      </c>
      <c r="AG1632">
        <v>186615.53</v>
      </c>
      <c r="AH1632">
        <v>21315.08</v>
      </c>
      <c r="AI1632" t="s">
        <v>3118</v>
      </c>
      <c r="AJ1632" t="s">
        <v>1380</v>
      </c>
      <c r="AK1632" t="s">
        <v>9435</v>
      </c>
      <c r="AL1632" t="s">
        <v>9436</v>
      </c>
      <c r="AM1632" t="s">
        <v>3121</v>
      </c>
      <c r="AN1632">
        <v>34983546504</v>
      </c>
      <c r="AO1632" t="s">
        <v>9437</v>
      </c>
      <c r="AP1632" t="s">
        <v>3123</v>
      </c>
      <c r="AQ1632" t="s">
        <v>3124</v>
      </c>
      <c r="AR1632" t="s">
        <v>282</v>
      </c>
      <c r="AS1632" t="s">
        <v>1381</v>
      </c>
      <c r="AT1632" s="20" t="str">
        <f t="shared" si="50"/>
        <v>0756_FIREPOCTEP_6_EFUNDACION CARTIF</v>
      </c>
      <c r="AU1632" s="21">
        <f t="shared" si="51"/>
        <v>0.75</v>
      </c>
    </row>
    <row r="1633" spans="1:47" x14ac:dyDescent="0.3">
      <c r="A1633" t="s">
        <v>1377</v>
      </c>
      <c r="B1633" t="s">
        <v>9932</v>
      </c>
      <c r="C1633">
        <v>264</v>
      </c>
      <c r="D1633" t="s">
        <v>9419</v>
      </c>
      <c r="E1633" t="s">
        <v>9274</v>
      </c>
      <c r="F1633">
        <v>3</v>
      </c>
      <c r="G1633">
        <v>5</v>
      </c>
      <c r="H1633" t="s">
        <v>47</v>
      </c>
      <c r="I1633">
        <v>7</v>
      </c>
      <c r="J1633" s="22" t="s">
        <v>10472</v>
      </c>
      <c r="K1633" s="22" t="s">
        <v>10032</v>
      </c>
      <c r="L1633" t="s">
        <v>356</v>
      </c>
      <c r="M1633" t="s">
        <v>9460</v>
      </c>
      <c r="N1633" t="s">
        <v>10583</v>
      </c>
      <c r="O1633" t="s">
        <v>1394</v>
      </c>
      <c r="P1633" t="s">
        <v>9461</v>
      </c>
      <c r="Q1633" t="s">
        <v>0</v>
      </c>
      <c r="R1633" t="s">
        <v>9780</v>
      </c>
      <c r="S1633" t="s">
        <v>1918</v>
      </c>
      <c r="T1633" t="s">
        <v>1395</v>
      </c>
      <c r="U1633" s="18">
        <v>84600</v>
      </c>
      <c r="V1633" s="18">
        <v>0</v>
      </c>
      <c r="W1633">
        <v>75</v>
      </c>
      <c r="X1633">
        <v>0</v>
      </c>
      <c r="Y1633">
        <v>0</v>
      </c>
      <c r="Z1633">
        <v>0</v>
      </c>
      <c r="AA1633">
        <v>0</v>
      </c>
      <c r="AB1633">
        <v>0</v>
      </c>
      <c r="AC1633">
        <v>0</v>
      </c>
      <c r="AD1633">
        <v>0</v>
      </c>
      <c r="AE1633">
        <v>0</v>
      </c>
      <c r="AF1633">
        <v>38014.480000000003</v>
      </c>
      <c r="AG1633">
        <v>46585.53</v>
      </c>
      <c r="AH1633">
        <v>0</v>
      </c>
      <c r="AI1633" t="s">
        <v>9462</v>
      </c>
      <c r="AJ1633" t="s">
        <v>1386</v>
      </c>
      <c r="AK1633" t="s">
        <v>9463</v>
      </c>
      <c r="AL1633" t="s">
        <v>9464</v>
      </c>
      <c r="AM1633" t="s">
        <v>9465</v>
      </c>
      <c r="AN1633">
        <v>617154033</v>
      </c>
      <c r="AO1633" t="s">
        <v>9466</v>
      </c>
      <c r="AP1633" t="s">
        <v>9467</v>
      </c>
      <c r="AQ1633" t="s">
        <v>3474</v>
      </c>
      <c r="AR1633" t="s">
        <v>332</v>
      </c>
      <c r="AS1633" t="s">
        <v>1381</v>
      </c>
      <c r="AT1633" s="20" t="str">
        <f t="shared" si="50"/>
        <v>0756_FIREPOCTEP_6_EASOCIACION AGRUPACION DE PRODUCCION INTEGRADA BALAM</v>
      </c>
      <c r="AU1633" s="21">
        <f t="shared" si="51"/>
        <v>0.75</v>
      </c>
    </row>
    <row r="1634" spans="1:47" x14ac:dyDescent="0.3">
      <c r="A1634" t="s">
        <v>1377</v>
      </c>
      <c r="B1634" t="s">
        <v>9932</v>
      </c>
      <c r="C1634">
        <v>264</v>
      </c>
      <c r="D1634" t="s">
        <v>9419</v>
      </c>
      <c r="E1634" t="s">
        <v>9274</v>
      </c>
      <c r="F1634">
        <v>3</v>
      </c>
      <c r="G1634">
        <v>5</v>
      </c>
      <c r="H1634" t="s">
        <v>47</v>
      </c>
      <c r="I1634">
        <v>7</v>
      </c>
      <c r="J1634" s="22" t="s">
        <v>10472</v>
      </c>
      <c r="K1634" s="22" t="s">
        <v>10032</v>
      </c>
      <c r="L1634" t="s">
        <v>356</v>
      </c>
      <c r="M1634" t="s">
        <v>6056</v>
      </c>
      <c r="N1634" t="s">
        <v>275</v>
      </c>
      <c r="O1634" t="s">
        <v>1394</v>
      </c>
      <c r="P1634" t="s">
        <v>6057</v>
      </c>
      <c r="Q1634" t="s">
        <v>0</v>
      </c>
      <c r="R1634" t="s">
        <v>9780</v>
      </c>
      <c r="S1634" t="s">
        <v>1918</v>
      </c>
      <c r="T1634" t="s">
        <v>1395</v>
      </c>
      <c r="U1634" s="18">
        <v>165300</v>
      </c>
      <c r="V1634" s="18">
        <v>0</v>
      </c>
      <c r="W1634">
        <v>75</v>
      </c>
      <c r="X1634">
        <v>0</v>
      </c>
      <c r="Y1634">
        <v>0</v>
      </c>
      <c r="Z1634">
        <v>0</v>
      </c>
      <c r="AA1634">
        <v>0</v>
      </c>
      <c r="AB1634">
        <v>0</v>
      </c>
      <c r="AC1634">
        <v>0</v>
      </c>
      <c r="AD1634">
        <v>0</v>
      </c>
      <c r="AE1634">
        <v>0</v>
      </c>
      <c r="AF1634">
        <v>22916</v>
      </c>
      <c r="AG1634">
        <v>140080.48000000001</v>
      </c>
      <c r="AH1634">
        <v>2303.52</v>
      </c>
      <c r="AI1634" t="s">
        <v>6058</v>
      </c>
      <c r="AJ1634" t="s">
        <v>1380</v>
      </c>
      <c r="AK1634" t="s">
        <v>9450</v>
      </c>
      <c r="AL1634" t="s">
        <v>7733</v>
      </c>
      <c r="AM1634" t="s">
        <v>9451</v>
      </c>
      <c r="AN1634">
        <v>639991527</v>
      </c>
      <c r="AO1634" t="s">
        <v>9452</v>
      </c>
      <c r="AP1634" t="s">
        <v>6058</v>
      </c>
      <c r="AQ1634" t="s">
        <v>1380</v>
      </c>
      <c r="AR1634" t="s">
        <v>311</v>
      </c>
      <c r="AS1634" t="s">
        <v>1381</v>
      </c>
      <c r="AT1634" s="20" t="str">
        <f t="shared" si="50"/>
        <v>0756_FIREPOCTEP_6_EFUNDACION DELEGACION FUNDACION FINNOVA</v>
      </c>
      <c r="AU1634" s="21">
        <f t="shared" si="51"/>
        <v>0.75</v>
      </c>
    </row>
    <row r="1635" spans="1:47" x14ac:dyDescent="0.3">
      <c r="A1635" t="s">
        <v>1377</v>
      </c>
      <c r="B1635" t="s">
        <v>9932</v>
      </c>
      <c r="C1635">
        <v>264</v>
      </c>
      <c r="D1635" t="s">
        <v>9419</v>
      </c>
      <c r="E1635" t="s">
        <v>9274</v>
      </c>
      <c r="F1635">
        <v>3</v>
      </c>
      <c r="G1635">
        <v>5</v>
      </c>
      <c r="H1635" t="s">
        <v>47</v>
      </c>
      <c r="I1635">
        <v>7</v>
      </c>
      <c r="J1635" s="22" t="s">
        <v>10472</v>
      </c>
      <c r="K1635" s="22" t="s">
        <v>10032</v>
      </c>
      <c r="L1635" t="s">
        <v>356</v>
      </c>
      <c r="M1635" t="s">
        <v>5650</v>
      </c>
      <c r="N1635" t="s">
        <v>878</v>
      </c>
      <c r="O1635" t="s">
        <v>1378</v>
      </c>
      <c r="P1635" t="s">
        <v>5651</v>
      </c>
      <c r="Q1635" t="s">
        <v>0</v>
      </c>
      <c r="R1635" t="s">
        <v>9780</v>
      </c>
      <c r="S1635" t="s">
        <v>1939</v>
      </c>
      <c r="T1635" t="s">
        <v>1939</v>
      </c>
      <c r="U1635" s="18">
        <v>126800</v>
      </c>
      <c r="V1635" s="18">
        <v>0</v>
      </c>
      <c r="W1635">
        <v>75</v>
      </c>
      <c r="X1635">
        <v>0</v>
      </c>
      <c r="Y1635">
        <v>0</v>
      </c>
      <c r="Z1635">
        <v>0</v>
      </c>
      <c r="AA1635">
        <v>0</v>
      </c>
      <c r="AB1635">
        <v>0</v>
      </c>
      <c r="AC1635">
        <v>0</v>
      </c>
      <c r="AD1635">
        <v>0</v>
      </c>
      <c r="AE1635">
        <v>0</v>
      </c>
      <c r="AF1635">
        <v>21648.43</v>
      </c>
      <c r="AG1635">
        <v>105151.57</v>
      </c>
      <c r="AH1635">
        <v>0</v>
      </c>
      <c r="AI1635" t="s">
        <v>5652</v>
      </c>
      <c r="AJ1635" t="s">
        <v>9472</v>
      </c>
      <c r="AK1635" t="s">
        <v>9473</v>
      </c>
      <c r="AL1635" t="s">
        <v>2115</v>
      </c>
      <c r="AM1635" t="s">
        <v>9474</v>
      </c>
      <c r="AN1635">
        <v>284310160</v>
      </c>
      <c r="AO1635" t="s">
        <v>9475</v>
      </c>
      <c r="AP1635" t="s">
        <v>9476</v>
      </c>
      <c r="AQ1635" t="s">
        <v>9477</v>
      </c>
      <c r="AR1635" t="s">
        <v>305</v>
      </c>
      <c r="AS1635" t="s">
        <v>1389</v>
      </c>
    </row>
    <row r="1636" spans="1:47" x14ac:dyDescent="0.3">
      <c r="A1636" t="s">
        <v>1377</v>
      </c>
      <c r="B1636" t="s">
        <v>9932</v>
      </c>
      <c r="C1636">
        <v>264</v>
      </c>
      <c r="D1636" t="s">
        <v>9419</v>
      </c>
      <c r="E1636" t="s">
        <v>9274</v>
      </c>
      <c r="F1636">
        <v>3</v>
      </c>
      <c r="G1636">
        <v>5</v>
      </c>
      <c r="H1636" t="s">
        <v>47</v>
      </c>
      <c r="I1636">
        <v>7</v>
      </c>
      <c r="J1636" s="22" t="s">
        <v>10472</v>
      </c>
      <c r="K1636" s="22" t="s">
        <v>10032</v>
      </c>
      <c r="L1636" t="s">
        <v>356</v>
      </c>
      <c r="M1636" t="s">
        <v>2348</v>
      </c>
      <c r="N1636" t="s">
        <v>274</v>
      </c>
      <c r="O1636" t="s">
        <v>1378</v>
      </c>
      <c r="P1636" t="s">
        <v>2349</v>
      </c>
      <c r="Q1636" t="s">
        <v>0</v>
      </c>
      <c r="R1636" t="s">
        <v>9780</v>
      </c>
      <c r="S1636" t="s">
        <v>3347</v>
      </c>
      <c r="T1636" t="s">
        <v>1395</v>
      </c>
      <c r="U1636" s="18">
        <v>253800</v>
      </c>
      <c r="V1636" s="18">
        <v>0</v>
      </c>
      <c r="W1636">
        <v>75</v>
      </c>
      <c r="X1636">
        <v>0</v>
      </c>
      <c r="Y1636">
        <v>0</v>
      </c>
      <c r="Z1636">
        <v>0</v>
      </c>
      <c r="AA1636">
        <v>0</v>
      </c>
      <c r="AB1636">
        <v>0</v>
      </c>
      <c r="AC1636">
        <v>0</v>
      </c>
      <c r="AD1636">
        <v>0</v>
      </c>
      <c r="AE1636">
        <v>0</v>
      </c>
      <c r="AF1636">
        <v>59212.12</v>
      </c>
      <c r="AG1636">
        <v>133364.64000000001</v>
      </c>
      <c r="AH1636">
        <v>61223.24</v>
      </c>
      <c r="AI1636" t="s">
        <v>10584</v>
      </c>
      <c r="AJ1636" t="s">
        <v>10563</v>
      </c>
      <c r="AK1636" t="s">
        <v>6036</v>
      </c>
      <c r="AL1636" t="s">
        <v>7547</v>
      </c>
      <c r="AM1636" t="s">
        <v>6037</v>
      </c>
      <c r="AN1636">
        <v>957218393</v>
      </c>
      <c r="AO1636" t="s">
        <v>9429</v>
      </c>
      <c r="AP1636" t="s">
        <v>10584</v>
      </c>
      <c r="AQ1636" t="s">
        <v>10563</v>
      </c>
      <c r="AR1636" t="s">
        <v>332</v>
      </c>
      <c r="AS1636" t="s">
        <v>1381</v>
      </c>
    </row>
    <row r="1637" spans="1:47" x14ac:dyDescent="0.3">
      <c r="A1637" t="s">
        <v>1377</v>
      </c>
      <c r="B1637" t="s">
        <v>9932</v>
      </c>
      <c r="C1637">
        <v>264</v>
      </c>
      <c r="D1637" t="s">
        <v>9419</v>
      </c>
      <c r="E1637" t="s">
        <v>9274</v>
      </c>
      <c r="F1637">
        <v>3</v>
      </c>
      <c r="G1637">
        <v>5</v>
      </c>
      <c r="H1637" t="s">
        <v>47</v>
      </c>
      <c r="I1637">
        <v>7</v>
      </c>
      <c r="J1637" s="22" t="s">
        <v>10472</v>
      </c>
      <c r="K1637" s="22" t="s">
        <v>10032</v>
      </c>
      <c r="L1637" t="s">
        <v>356</v>
      </c>
      <c r="M1637" t="s">
        <v>3330</v>
      </c>
      <c r="N1637" t="s">
        <v>309</v>
      </c>
      <c r="O1637" t="s">
        <v>1378</v>
      </c>
      <c r="P1637" t="s">
        <v>3331</v>
      </c>
      <c r="Q1637" t="s">
        <v>0</v>
      </c>
      <c r="R1637" t="s">
        <v>9780</v>
      </c>
      <c r="S1637" t="s">
        <v>3722</v>
      </c>
      <c r="T1637" t="s">
        <v>1395</v>
      </c>
      <c r="U1637" s="18">
        <v>126900</v>
      </c>
      <c r="V1637" s="18">
        <v>0</v>
      </c>
      <c r="W1637">
        <v>75</v>
      </c>
      <c r="X1637">
        <v>0</v>
      </c>
      <c r="Y1637">
        <v>0</v>
      </c>
      <c r="Z1637">
        <v>0</v>
      </c>
      <c r="AA1637">
        <v>0</v>
      </c>
      <c r="AB1637">
        <v>0</v>
      </c>
      <c r="AC1637">
        <v>0</v>
      </c>
      <c r="AD1637">
        <v>0</v>
      </c>
      <c r="AE1637">
        <v>0</v>
      </c>
      <c r="AF1637">
        <v>29525.83</v>
      </c>
      <c r="AG1637">
        <v>82754.75</v>
      </c>
      <c r="AH1637">
        <v>14619.42</v>
      </c>
      <c r="AI1637" t="s">
        <v>3332</v>
      </c>
      <c r="AJ1637" t="s">
        <v>2546</v>
      </c>
      <c r="AK1637" t="s">
        <v>3756</v>
      </c>
      <c r="AL1637" t="s">
        <v>5601</v>
      </c>
      <c r="AM1637" t="s">
        <v>9433</v>
      </c>
      <c r="AN1637">
        <v>689616784</v>
      </c>
      <c r="AO1637" t="s">
        <v>9434</v>
      </c>
      <c r="AP1637" t="s">
        <v>5536</v>
      </c>
      <c r="AQ1637" t="s">
        <v>1440</v>
      </c>
      <c r="AR1637" t="s">
        <v>310</v>
      </c>
      <c r="AS1637" t="s">
        <v>1381</v>
      </c>
    </row>
    <row r="1638" spans="1:47" x14ac:dyDescent="0.3">
      <c r="A1638" t="s">
        <v>1377</v>
      </c>
      <c r="B1638" t="s">
        <v>9932</v>
      </c>
      <c r="C1638">
        <v>264</v>
      </c>
      <c r="D1638" t="s">
        <v>9419</v>
      </c>
      <c r="E1638" t="s">
        <v>9274</v>
      </c>
      <c r="F1638">
        <v>3</v>
      </c>
      <c r="G1638">
        <v>5</v>
      </c>
      <c r="H1638" t="s">
        <v>47</v>
      </c>
      <c r="I1638">
        <v>7</v>
      </c>
      <c r="J1638" s="22" t="s">
        <v>10472</v>
      </c>
      <c r="K1638" s="22" t="s">
        <v>10032</v>
      </c>
      <c r="L1638" t="s">
        <v>356</v>
      </c>
      <c r="M1638" t="s">
        <v>2786</v>
      </c>
      <c r="N1638" t="s">
        <v>345</v>
      </c>
      <c r="O1638" t="s">
        <v>1394</v>
      </c>
      <c r="P1638" t="s">
        <v>2787</v>
      </c>
      <c r="Q1638" t="s">
        <v>0</v>
      </c>
      <c r="R1638" t="s">
        <v>9780</v>
      </c>
      <c r="S1638" t="s">
        <v>1390</v>
      </c>
      <c r="T1638" t="s">
        <v>1390</v>
      </c>
      <c r="U1638" s="18">
        <v>84600</v>
      </c>
      <c r="V1638" s="18">
        <v>0</v>
      </c>
      <c r="W1638">
        <v>75</v>
      </c>
      <c r="X1638">
        <v>0</v>
      </c>
      <c r="Y1638">
        <v>0</v>
      </c>
      <c r="Z1638">
        <v>0</v>
      </c>
      <c r="AA1638">
        <v>0</v>
      </c>
      <c r="AB1638">
        <v>0</v>
      </c>
      <c r="AC1638">
        <v>0</v>
      </c>
      <c r="AD1638">
        <v>0</v>
      </c>
      <c r="AE1638">
        <v>0</v>
      </c>
      <c r="AF1638">
        <v>26293.17</v>
      </c>
      <c r="AG1638">
        <v>34311.61</v>
      </c>
      <c r="AH1638">
        <v>23995.22</v>
      </c>
      <c r="AI1638" t="s">
        <v>9453</v>
      </c>
      <c r="AJ1638" t="s">
        <v>1648</v>
      </c>
      <c r="AK1638" t="s">
        <v>2794</v>
      </c>
      <c r="AL1638" t="s">
        <v>1587</v>
      </c>
      <c r="AM1638" t="s">
        <v>2792</v>
      </c>
      <c r="AN1638">
        <v>258909348</v>
      </c>
      <c r="AO1638" t="s">
        <v>2793</v>
      </c>
      <c r="AP1638" t="s">
        <v>2794</v>
      </c>
      <c r="AQ1638" t="s">
        <v>1587</v>
      </c>
      <c r="AR1638" t="s">
        <v>344</v>
      </c>
      <c r="AS1638" t="s">
        <v>1389</v>
      </c>
    </row>
    <row r="1639" spans="1:47" x14ac:dyDescent="0.3">
      <c r="A1639" t="s">
        <v>1377</v>
      </c>
      <c r="B1639" t="s">
        <v>9932</v>
      </c>
      <c r="C1639">
        <v>264</v>
      </c>
      <c r="D1639" t="s">
        <v>9419</v>
      </c>
      <c r="E1639" t="s">
        <v>9274</v>
      </c>
      <c r="F1639">
        <v>3</v>
      </c>
      <c r="G1639">
        <v>5</v>
      </c>
      <c r="H1639" t="s">
        <v>47</v>
      </c>
      <c r="I1639">
        <v>7</v>
      </c>
      <c r="J1639" s="22" t="s">
        <v>10472</v>
      </c>
      <c r="K1639" s="22" t="s">
        <v>10032</v>
      </c>
      <c r="L1639" t="s">
        <v>356</v>
      </c>
      <c r="M1639" t="s">
        <v>1937</v>
      </c>
      <c r="N1639" t="s">
        <v>319</v>
      </c>
      <c r="O1639" t="s">
        <v>1378</v>
      </c>
      <c r="P1639" t="s">
        <v>1938</v>
      </c>
      <c r="Q1639" t="s">
        <v>0</v>
      </c>
      <c r="R1639" t="s">
        <v>9780</v>
      </c>
      <c r="S1639" t="s">
        <v>1939</v>
      </c>
      <c r="T1639" t="s">
        <v>1939</v>
      </c>
      <c r="U1639" s="18">
        <v>126900</v>
      </c>
      <c r="V1639" s="18">
        <v>0</v>
      </c>
      <c r="W1639">
        <v>75</v>
      </c>
      <c r="X1639">
        <v>0</v>
      </c>
      <c r="Y1639">
        <v>0</v>
      </c>
      <c r="Z1639">
        <v>0</v>
      </c>
      <c r="AA1639">
        <v>0</v>
      </c>
      <c r="AB1639">
        <v>0</v>
      </c>
      <c r="AC1639">
        <v>0</v>
      </c>
      <c r="AD1639">
        <v>0</v>
      </c>
      <c r="AE1639">
        <v>0</v>
      </c>
      <c r="AF1639">
        <v>16455.759999999998</v>
      </c>
      <c r="AG1639">
        <v>99446.91</v>
      </c>
      <c r="AH1639">
        <v>10997.33</v>
      </c>
      <c r="AI1639" t="s">
        <v>4478</v>
      </c>
      <c r="AJ1639" t="s">
        <v>6003</v>
      </c>
      <c r="AK1639" t="s">
        <v>6004</v>
      </c>
      <c r="AL1639" t="s">
        <v>9468</v>
      </c>
      <c r="AM1639" t="s">
        <v>6006</v>
      </c>
      <c r="AN1639">
        <v>963601093</v>
      </c>
      <c r="AO1639" t="s">
        <v>6007</v>
      </c>
      <c r="AP1639" t="s">
        <v>3924</v>
      </c>
      <c r="AQ1639" t="s">
        <v>3925</v>
      </c>
      <c r="AR1639" t="s">
        <v>294</v>
      </c>
      <c r="AS1639" t="s">
        <v>1389</v>
      </c>
    </row>
    <row r="1640" spans="1:47" x14ac:dyDescent="0.3">
      <c r="A1640" t="s">
        <v>1377</v>
      </c>
      <c r="B1640" t="s">
        <v>9932</v>
      </c>
      <c r="C1640">
        <v>264</v>
      </c>
      <c r="D1640" t="s">
        <v>9419</v>
      </c>
      <c r="E1640" t="s">
        <v>9274</v>
      </c>
      <c r="F1640">
        <v>3</v>
      </c>
      <c r="G1640">
        <v>5</v>
      </c>
      <c r="H1640" t="s">
        <v>47</v>
      </c>
      <c r="I1640">
        <v>7</v>
      </c>
      <c r="J1640" s="22" t="s">
        <v>10472</v>
      </c>
      <c r="K1640" s="22" t="s">
        <v>10032</v>
      </c>
      <c r="L1640" t="s">
        <v>356</v>
      </c>
      <c r="M1640" t="s">
        <v>2637</v>
      </c>
      <c r="N1640" t="s">
        <v>313</v>
      </c>
      <c r="O1640" t="s">
        <v>1378</v>
      </c>
      <c r="P1640" t="s">
        <v>2638</v>
      </c>
      <c r="Q1640" t="s">
        <v>0</v>
      </c>
      <c r="R1640" t="s">
        <v>9780</v>
      </c>
      <c r="S1640" t="s">
        <v>9793</v>
      </c>
      <c r="T1640" t="s">
        <v>1395</v>
      </c>
      <c r="U1640" s="18">
        <v>152450</v>
      </c>
      <c r="V1640" s="18">
        <v>0</v>
      </c>
      <c r="W1640">
        <v>75</v>
      </c>
      <c r="X1640">
        <v>0</v>
      </c>
      <c r="Y1640">
        <v>0</v>
      </c>
      <c r="Z1640">
        <v>0</v>
      </c>
      <c r="AA1640">
        <v>0</v>
      </c>
      <c r="AB1640">
        <v>0</v>
      </c>
      <c r="AC1640">
        <v>0</v>
      </c>
      <c r="AD1640">
        <v>0</v>
      </c>
      <c r="AE1640">
        <v>0</v>
      </c>
      <c r="AF1640">
        <v>0</v>
      </c>
      <c r="AG1640">
        <v>38009.730000000003</v>
      </c>
      <c r="AH1640">
        <v>114440.27</v>
      </c>
      <c r="AI1640" t="s">
        <v>9380</v>
      </c>
      <c r="AJ1640" t="s">
        <v>2327</v>
      </c>
      <c r="AK1640" t="s">
        <v>2640</v>
      </c>
      <c r="AL1640" t="s">
        <v>5178</v>
      </c>
      <c r="AM1640" t="s">
        <v>2641</v>
      </c>
      <c r="AN1640">
        <v>959494781</v>
      </c>
      <c r="AO1640" t="s">
        <v>2888</v>
      </c>
      <c r="AP1640" t="s">
        <v>9380</v>
      </c>
      <c r="AQ1640" t="s">
        <v>2327</v>
      </c>
      <c r="AR1640" t="s">
        <v>310</v>
      </c>
      <c r="AS1640" t="s">
        <v>1381</v>
      </c>
    </row>
    <row r="1641" spans="1:47" x14ac:dyDescent="0.3">
      <c r="A1641" t="s">
        <v>1377</v>
      </c>
      <c r="B1641" t="s">
        <v>9932</v>
      </c>
      <c r="C1641">
        <v>264</v>
      </c>
      <c r="D1641" t="s">
        <v>9419</v>
      </c>
      <c r="E1641" t="s">
        <v>9274</v>
      </c>
      <c r="F1641">
        <v>3</v>
      </c>
      <c r="G1641">
        <v>5</v>
      </c>
      <c r="H1641" t="s">
        <v>47</v>
      </c>
      <c r="I1641">
        <v>7</v>
      </c>
      <c r="J1641" s="22" t="s">
        <v>10472</v>
      </c>
      <c r="K1641" s="22" t="s">
        <v>10032</v>
      </c>
      <c r="L1641" t="s">
        <v>356</v>
      </c>
      <c r="M1641" t="s">
        <v>2458</v>
      </c>
      <c r="N1641" t="s">
        <v>221</v>
      </c>
      <c r="O1641" t="s">
        <v>1378</v>
      </c>
      <c r="P1641" t="s">
        <v>2459</v>
      </c>
      <c r="Q1641" t="s">
        <v>0</v>
      </c>
      <c r="R1641" t="s">
        <v>9780</v>
      </c>
      <c r="S1641" t="s">
        <v>2377</v>
      </c>
      <c r="T1641" t="s">
        <v>1395</v>
      </c>
      <c r="U1641" s="18">
        <v>241110.03</v>
      </c>
      <c r="V1641" s="18">
        <v>0</v>
      </c>
      <c r="W1641">
        <v>75</v>
      </c>
      <c r="X1641">
        <v>0</v>
      </c>
      <c r="Y1641">
        <v>0</v>
      </c>
      <c r="Z1641">
        <v>0</v>
      </c>
      <c r="AA1641">
        <v>0</v>
      </c>
      <c r="AB1641">
        <v>0</v>
      </c>
      <c r="AC1641">
        <v>0</v>
      </c>
      <c r="AD1641">
        <v>0</v>
      </c>
      <c r="AE1641">
        <v>0</v>
      </c>
      <c r="AF1641">
        <v>61509.52</v>
      </c>
      <c r="AG1641">
        <v>156606.64000000001</v>
      </c>
      <c r="AH1641">
        <v>22993.87</v>
      </c>
      <c r="AI1641" t="s">
        <v>9445</v>
      </c>
      <c r="AJ1641" t="s">
        <v>2546</v>
      </c>
      <c r="AK1641" t="s">
        <v>9446</v>
      </c>
      <c r="AL1641" t="s">
        <v>9447</v>
      </c>
      <c r="AM1641" t="s">
        <v>9448</v>
      </c>
      <c r="AN1641">
        <v>605614101</v>
      </c>
      <c r="AO1641" t="s">
        <v>9449</v>
      </c>
      <c r="AP1641" t="s">
        <v>2549</v>
      </c>
      <c r="AQ1641" t="s">
        <v>1440</v>
      </c>
      <c r="AR1641" t="s">
        <v>291</v>
      </c>
      <c r="AS1641" t="s">
        <v>1381</v>
      </c>
    </row>
    <row r="1642" spans="1:47" x14ac:dyDescent="0.3">
      <c r="A1642" t="s">
        <v>1377</v>
      </c>
      <c r="B1642" t="s">
        <v>9932</v>
      </c>
      <c r="C1642">
        <v>264</v>
      </c>
      <c r="D1642" t="s">
        <v>175</v>
      </c>
      <c r="E1642" t="s">
        <v>792</v>
      </c>
      <c r="F1642">
        <v>2</v>
      </c>
      <c r="G1642">
        <v>3</v>
      </c>
      <c r="H1642" t="s">
        <v>16</v>
      </c>
      <c r="I1642">
        <v>9</v>
      </c>
      <c r="J1642" s="22" t="s">
        <v>10255</v>
      </c>
      <c r="K1642" s="22" t="s">
        <v>10270</v>
      </c>
      <c r="L1642" t="s">
        <v>10585</v>
      </c>
      <c r="M1642" t="s">
        <v>1450</v>
      </c>
      <c r="N1642" t="s">
        <v>339</v>
      </c>
      <c r="O1642" t="s">
        <v>1378</v>
      </c>
      <c r="P1642" t="s">
        <v>1451</v>
      </c>
      <c r="Q1642" t="s">
        <v>278</v>
      </c>
      <c r="R1642" t="s">
        <v>9780</v>
      </c>
      <c r="S1642" t="s">
        <v>1452</v>
      </c>
      <c r="T1642" t="s">
        <v>1395</v>
      </c>
      <c r="U1642" s="18">
        <v>421983.33</v>
      </c>
      <c r="V1642" s="18">
        <v>0</v>
      </c>
      <c r="W1642">
        <v>75</v>
      </c>
      <c r="X1642">
        <v>0</v>
      </c>
      <c r="Y1642">
        <v>0</v>
      </c>
      <c r="Z1642">
        <v>0</v>
      </c>
      <c r="AA1642">
        <v>0</v>
      </c>
      <c r="AB1642">
        <v>0</v>
      </c>
      <c r="AC1642">
        <v>0</v>
      </c>
      <c r="AD1642">
        <v>54913.45</v>
      </c>
      <c r="AE1642">
        <v>147857.07999999999</v>
      </c>
      <c r="AF1642">
        <v>163834.72</v>
      </c>
      <c r="AG1642">
        <v>55378.080000000002</v>
      </c>
      <c r="AH1642">
        <v>0</v>
      </c>
      <c r="AI1642" t="s">
        <v>1753</v>
      </c>
      <c r="AJ1642" t="s">
        <v>1454</v>
      </c>
      <c r="AK1642" t="s">
        <v>7187</v>
      </c>
      <c r="AL1642" t="s">
        <v>6594</v>
      </c>
      <c r="AM1642" t="s">
        <v>7188</v>
      </c>
      <c r="AN1642">
        <v>986813719</v>
      </c>
      <c r="AO1642" t="s">
        <v>7189</v>
      </c>
      <c r="AP1642" t="s">
        <v>7190</v>
      </c>
      <c r="AQ1642" t="s">
        <v>1440</v>
      </c>
      <c r="AR1642" t="s">
        <v>279</v>
      </c>
      <c r="AS1642" t="s">
        <v>1381</v>
      </c>
    </row>
    <row r="1643" spans="1:47" x14ac:dyDescent="0.3">
      <c r="A1643" t="s">
        <v>1377</v>
      </c>
      <c r="B1643" t="s">
        <v>9932</v>
      </c>
      <c r="C1643">
        <v>264</v>
      </c>
      <c r="D1643" t="s">
        <v>175</v>
      </c>
      <c r="E1643" t="s">
        <v>792</v>
      </c>
      <c r="F1643">
        <v>2</v>
      </c>
      <c r="G1643">
        <v>3</v>
      </c>
      <c r="H1643" t="s">
        <v>16</v>
      </c>
      <c r="I1643">
        <v>9</v>
      </c>
      <c r="J1643" s="22" t="s">
        <v>10255</v>
      </c>
      <c r="K1643" s="22" t="s">
        <v>10270</v>
      </c>
      <c r="L1643" t="s">
        <v>10585</v>
      </c>
      <c r="M1643" t="s">
        <v>2919</v>
      </c>
      <c r="N1643" t="s">
        <v>385</v>
      </c>
      <c r="O1643" t="s">
        <v>1378</v>
      </c>
      <c r="P1643" t="s">
        <v>2920</v>
      </c>
      <c r="Q1643" t="s">
        <v>0</v>
      </c>
      <c r="R1643" t="s">
        <v>9780</v>
      </c>
      <c r="S1643" t="s">
        <v>3070</v>
      </c>
      <c r="T1643" t="s">
        <v>1464</v>
      </c>
      <c r="U1643" s="18">
        <v>100252.25</v>
      </c>
      <c r="V1643" s="18">
        <v>0</v>
      </c>
      <c r="W1643">
        <v>75</v>
      </c>
      <c r="X1643">
        <v>0</v>
      </c>
      <c r="Y1643">
        <v>0</v>
      </c>
      <c r="Z1643">
        <v>0</v>
      </c>
      <c r="AA1643">
        <v>0</v>
      </c>
      <c r="AB1643">
        <v>0</v>
      </c>
      <c r="AC1643">
        <v>0</v>
      </c>
      <c r="AD1643">
        <v>0</v>
      </c>
      <c r="AE1643">
        <v>29626.639999999999</v>
      </c>
      <c r="AF1643">
        <v>42283.41</v>
      </c>
      <c r="AG1643">
        <v>28342.2</v>
      </c>
      <c r="AH1643">
        <v>0</v>
      </c>
      <c r="AI1643" t="s">
        <v>9415</v>
      </c>
      <c r="AJ1643" t="s">
        <v>1380</v>
      </c>
      <c r="AK1643" t="s">
        <v>4466</v>
      </c>
      <c r="AL1643" t="s">
        <v>7197</v>
      </c>
      <c r="AM1643" t="s">
        <v>4468</v>
      </c>
      <c r="AN1643">
        <v>981541154</v>
      </c>
      <c r="AO1643" t="s">
        <v>7198</v>
      </c>
      <c r="AP1643" t="s">
        <v>9416</v>
      </c>
      <c r="AQ1643" t="s">
        <v>1440</v>
      </c>
      <c r="AR1643" t="s">
        <v>10084</v>
      </c>
      <c r="AS1643" t="s">
        <v>1381</v>
      </c>
    </row>
    <row r="1644" spans="1:47" x14ac:dyDescent="0.3">
      <c r="A1644" t="s">
        <v>1377</v>
      </c>
      <c r="B1644" t="s">
        <v>9932</v>
      </c>
      <c r="C1644">
        <v>264</v>
      </c>
      <c r="D1644" t="s">
        <v>175</v>
      </c>
      <c r="E1644" t="s">
        <v>792</v>
      </c>
      <c r="F1644">
        <v>2</v>
      </c>
      <c r="G1644">
        <v>3</v>
      </c>
      <c r="H1644" t="s">
        <v>16</v>
      </c>
      <c r="I1644">
        <v>9</v>
      </c>
      <c r="J1644" s="22" t="s">
        <v>10255</v>
      </c>
      <c r="K1644" s="22" t="s">
        <v>10270</v>
      </c>
      <c r="L1644" t="s">
        <v>10585</v>
      </c>
      <c r="M1644" t="s">
        <v>7191</v>
      </c>
      <c r="N1644" t="s">
        <v>722</v>
      </c>
      <c r="O1644" t="s">
        <v>1378</v>
      </c>
      <c r="P1644" t="s">
        <v>7192</v>
      </c>
      <c r="Q1644" t="s">
        <v>0</v>
      </c>
      <c r="R1644" t="s">
        <v>9780</v>
      </c>
      <c r="S1644" t="s">
        <v>3347</v>
      </c>
      <c r="T1644" t="s">
        <v>1395</v>
      </c>
      <c r="U1644" s="18">
        <v>206167</v>
      </c>
      <c r="V1644" s="18">
        <v>0</v>
      </c>
      <c r="W1644">
        <v>75</v>
      </c>
      <c r="X1644">
        <v>0</v>
      </c>
      <c r="Y1644">
        <v>0</v>
      </c>
      <c r="Z1644">
        <v>0</v>
      </c>
      <c r="AA1644">
        <v>0</v>
      </c>
      <c r="AB1644">
        <v>0</v>
      </c>
      <c r="AC1644">
        <v>0</v>
      </c>
      <c r="AD1644">
        <v>34700.36</v>
      </c>
      <c r="AE1644">
        <v>70063.839999999997</v>
      </c>
      <c r="AF1644">
        <v>79424.5</v>
      </c>
      <c r="AG1644">
        <v>21978.31</v>
      </c>
      <c r="AH1644">
        <v>0</v>
      </c>
      <c r="AI1644" t="s">
        <v>4300</v>
      </c>
      <c r="AJ1644" t="s">
        <v>6404</v>
      </c>
      <c r="AK1644" t="s">
        <v>7193</v>
      </c>
      <c r="AL1644" t="s">
        <v>7194</v>
      </c>
      <c r="AM1644" t="s">
        <v>7195</v>
      </c>
      <c r="AN1644">
        <v>981590962</v>
      </c>
      <c r="AO1644" t="s">
        <v>3637</v>
      </c>
      <c r="AP1644" t="s">
        <v>1778</v>
      </c>
      <c r="AQ1644" t="s">
        <v>7196</v>
      </c>
      <c r="AR1644" t="s">
        <v>342</v>
      </c>
      <c r="AS1644" t="s">
        <v>1381</v>
      </c>
    </row>
    <row r="1645" spans="1:47" x14ac:dyDescent="0.3">
      <c r="A1645" t="s">
        <v>1377</v>
      </c>
      <c r="B1645" t="s">
        <v>9932</v>
      </c>
      <c r="C1645">
        <v>264</v>
      </c>
      <c r="D1645" t="s">
        <v>175</v>
      </c>
      <c r="E1645" t="s">
        <v>792</v>
      </c>
      <c r="F1645">
        <v>2</v>
      </c>
      <c r="G1645">
        <v>3</v>
      </c>
      <c r="H1645" t="s">
        <v>16</v>
      </c>
      <c r="I1645">
        <v>9</v>
      </c>
      <c r="J1645" s="22" t="s">
        <v>10255</v>
      </c>
      <c r="K1645" s="22" t="s">
        <v>10270</v>
      </c>
      <c r="L1645" t="s">
        <v>10585</v>
      </c>
      <c r="M1645" t="s">
        <v>4396</v>
      </c>
      <c r="N1645" t="s">
        <v>797</v>
      </c>
      <c r="O1645" t="s">
        <v>1394</v>
      </c>
      <c r="P1645" t="s">
        <v>4397</v>
      </c>
      <c r="Q1645" t="s">
        <v>0</v>
      </c>
      <c r="R1645" t="s">
        <v>9780</v>
      </c>
      <c r="S1645" t="s">
        <v>1390</v>
      </c>
      <c r="T1645" t="s">
        <v>1390</v>
      </c>
      <c r="U1645" s="18">
        <v>140161.4</v>
      </c>
      <c r="V1645" s="18">
        <v>0</v>
      </c>
      <c r="W1645">
        <v>75</v>
      </c>
      <c r="X1645">
        <v>0</v>
      </c>
      <c r="Y1645">
        <v>0</v>
      </c>
      <c r="Z1645">
        <v>0</v>
      </c>
      <c r="AA1645">
        <v>0</v>
      </c>
      <c r="AB1645">
        <v>0</v>
      </c>
      <c r="AC1645">
        <v>0</v>
      </c>
      <c r="AD1645">
        <v>20560.02</v>
      </c>
      <c r="AE1645">
        <v>46506.26</v>
      </c>
      <c r="AF1645">
        <v>59868.35</v>
      </c>
      <c r="AG1645">
        <v>13226.77</v>
      </c>
      <c r="AH1645">
        <v>0</v>
      </c>
      <c r="AI1645" t="s">
        <v>4398</v>
      </c>
      <c r="AJ1645" t="s">
        <v>4399</v>
      </c>
      <c r="AK1645" t="s">
        <v>4400</v>
      </c>
      <c r="AL1645" t="s">
        <v>4401</v>
      </c>
      <c r="AM1645" t="s">
        <v>7210</v>
      </c>
      <c r="AN1645">
        <v>351220164800</v>
      </c>
      <c r="AO1645" t="s">
        <v>4403</v>
      </c>
      <c r="AP1645" t="s">
        <v>7211</v>
      </c>
      <c r="AQ1645" t="s">
        <v>2810</v>
      </c>
      <c r="AR1645" t="s">
        <v>284</v>
      </c>
      <c r="AS1645" t="s">
        <v>1389</v>
      </c>
    </row>
    <row r="1646" spans="1:47" x14ac:dyDescent="0.3">
      <c r="A1646" t="s">
        <v>1377</v>
      </c>
      <c r="B1646" t="s">
        <v>9932</v>
      </c>
      <c r="C1646">
        <v>264</v>
      </c>
      <c r="D1646" t="s">
        <v>175</v>
      </c>
      <c r="E1646" t="s">
        <v>792</v>
      </c>
      <c r="F1646">
        <v>2</v>
      </c>
      <c r="G1646">
        <v>3</v>
      </c>
      <c r="H1646" t="s">
        <v>16</v>
      </c>
      <c r="I1646">
        <v>9</v>
      </c>
      <c r="J1646" s="22" t="s">
        <v>10255</v>
      </c>
      <c r="K1646" s="22" t="s">
        <v>10270</v>
      </c>
      <c r="L1646" t="s">
        <v>10585</v>
      </c>
      <c r="M1646" t="s">
        <v>7199</v>
      </c>
      <c r="N1646" t="s">
        <v>798</v>
      </c>
      <c r="O1646" t="s">
        <v>1394</v>
      </c>
      <c r="P1646" t="s">
        <v>7200</v>
      </c>
      <c r="Q1646" t="s">
        <v>0</v>
      </c>
      <c r="R1646" t="s">
        <v>9780</v>
      </c>
      <c r="S1646" t="s">
        <v>1742</v>
      </c>
      <c r="T1646" t="s">
        <v>1395</v>
      </c>
      <c r="U1646" s="18">
        <v>260714.8</v>
      </c>
      <c r="V1646" s="18">
        <v>0</v>
      </c>
      <c r="W1646">
        <v>75</v>
      </c>
      <c r="X1646">
        <v>0</v>
      </c>
      <c r="Y1646">
        <v>0</v>
      </c>
      <c r="Z1646">
        <v>0</v>
      </c>
      <c r="AA1646">
        <v>0</v>
      </c>
      <c r="AB1646">
        <v>0</v>
      </c>
      <c r="AC1646">
        <v>0</v>
      </c>
      <c r="AD1646">
        <v>26770.04</v>
      </c>
      <c r="AE1646">
        <v>83586.7</v>
      </c>
      <c r="AF1646">
        <v>118323.75</v>
      </c>
      <c r="AG1646">
        <v>32034.31</v>
      </c>
      <c r="AH1646">
        <v>0</v>
      </c>
      <c r="AI1646" t="s">
        <v>10586</v>
      </c>
      <c r="AJ1646" t="s">
        <v>2158</v>
      </c>
      <c r="AK1646" t="s">
        <v>7201</v>
      </c>
      <c r="AL1646" t="s">
        <v>6272</v>
      </c>
      <c r="AM1646" t="s">
        <v>7202</v>
      </c>
      <c r="AN1646">
        <v>699340069</v>
      </c>
      <c r="AO1646" t="s">
        <v>7203</v>
      </c>
      <c r="AP1646" t="s">
        <v>10586</v>
      </c>
      <c r="AQ1646" t="s">
        <v>2158</v>
      </c>
      <c r="AR1646" t="s">
        <v>279</v>
      </c>
      <c r="AS1646" t="s">
        <v>1381</v>
      </c>
    </row>
    <row r="1647" spans="1:47" x14ac:dyDescent="0.3">
      <c r="A1647" t="s">
        <v>1377</v>
      </c>
      <c r="B1647" t="s">
        <v>9932</v>
      </c>
      <c r="C1647">
        <v>264</v>
      </c>
      <c r="D1647" t="s">
        <v>175</v>
      </c>
      <c r="E1647" t="s">
        <v>792</v>
      </c>
      <c r="F1647">
        <v>2</v>
      </c>
      <c r="G1647">
        <v>3</v>
      </c>
      <c r="H1647" t="s">
        <v>16</v>
      </c>
      <c r="I1647">
        <v>9</v>
      </c>
      <c r="J1647" s="22" t="s">
        <v>10255</v>
      </c>
      <c r="K1647" s="22" t="s">
        <v>10270</v>
      </c>
      <c r="L1647" t="s">
        <v>10585</v>
      </c>
      <c r="M1647" t="s">
        <v>1808</v>
      </c>
      <c r="N1647" t="s">
        <v>505</v>
      </c>
      <c r="O1647" t="s">
        <v>1378</v>
      </c>
      <c r="P1647" t="s">
        <v>1809</v>
      </c>
      <c r="Q1647" t="s">
        <v>0</v>
      </c>
      <c r="R1647" t="s">
        <v>9780</v>
      </c>
      <c r="S1647" t="s">
        <v>1390</v>
      </c>
      <c r="T1647" t="s">
        <v>1390</v>
      </c>
      <c r="U1647" s="18">
        <v>72184</v>
      </c>
      <c r="V1647" s="18">
        <v>0</v>
      </c>
      <c r="W1647">
        <v>75</v>
      </c>
      <c r="X1647">
        <v>0</v>
      </c>
      <c r="Y1647">
        <v>0</v>
      </c>
      <c r="Z1647">
        <v>0</v>
      </c>
      <c r="AA1647">
        <v>0</v>
      </c>
      <c r="AB1647">
        <v>0</v>
      </c>
      <c r="AC1647">
        <v>0</v>
      </c>
      <c r="AD1647">
        <v>5449.6</v>
      </c>
      <c r="AE1647">
        <v>9047.66</v>
      </c>
      <c r="AF1647">
        <v>12021.16</v>
      </c>
      <c r="AG1647">
        <v>45665.58</v>
      </c>
      <c r="AH1647">
        <v>0</v>
      </c>
      <c r="AI1647" t="s">
        <v>1854</v>
      </c>
      <c r="AJ1647" t="s">
        <v>7204</v>
      </c>
      <c r="AK1647" t="s">
        <v>7205</v>
      </c>
      <c r="AL1647" t="s">
        <v>7206</v>
      </c>
      <c r="AM1647" t="s">
        <v>7207</v>
      </c>
      <c r="AN1647">
        <v>253604528</v>
      </c>
      <c r="AO1647" t="s">
        <v>7208</v>
      </c>
      <c r="AP1647" t="s">
        <v>1816</v>
      </c>
      <c r="AQ1647" t="s">
        <v>7209</v>
      </c>
      <c r="AR1647" t="s">
        <v>340</v>
      </c>
      <c r="AS1647" t="s">
        <v>1389</v>
      </c>
    </row>
    <row r="1648" spans="1:47" x14ac:dyDescent="0.3">
      <c r="A1648" t="s">
        <v>1377</v>
      </c>
      <c r="B1648" t="s">
        <v>9932</v>
      </c>
      <c r="C1648">
        <v>264</v>
      </c>
      <c r="D1648" t="s">
        <v>243</v>
      </c>
      <c r="E1648" t="s">
        <v>792</v>
      </c>
      <c r="F1648">
        <v>1</v>
      </c>
      <c r="G1648">
        <v>1</v>
      </c>
      <c r="H1648" t="s">
        <v>4</v>
      </c>
      <c r="I1648">
        <v>8</v>
      </c>
      <c r="J1648" s="22" t="s">
        <v>10127</v>
      </c>
      <c r="K1648" s="22" t="s">
        <v>10128</v>
      </c>
      <c r="L1648" t="s">
        <v>462</v>
      </c>
      <c r="M1648" t="s">
        <v>1509</v>
      </c>
      <c r="N1648" t="s">
        <v>417</v>
      </c>
      <c r="O1648" t="s">
        <v>1378</v>
      </c>
      <c r="P1648" t="s">
        <v>1510</v>
      </c>
      <c r="Q1648" t="s">
        <v>278</v>
      </c>
      <c r="R1648" t="s">
        <v>9780</v>
      </c>
      <c r="S1648" t="s">
        <v>2387</v>
      </c>
      <c r="T1648" t="s">
        <v>1395</v>
      </c>
      <c r="U1648" s="18">
        <v>229142.96</v>
      </c>
      <c r="V1648" s="18">
        <v>0</v>
      </c>
      <c r="W1648">
        <v>75</v>
      </c>
      <c r="X1648">
        <v>0</v>
      </c>
      <c r="Y1648">
        <v>0</v>
      </c>
      <c r="Z1648">
        <v>0</v>
      </c>
      <c r="AA1648">
        <v>0</v>
      </c>
      <c r="AB1648">
        <v>0</v>
      </c>
      <c r="AC1648">
        <v>0</v>
      </c>
      <c r="AD1648">
        <v>28188.53</v>
      </c>
      <c r="AE1648">
        <v>51190.06</v>
      </c>
      <c r="AF1648">
        <v>107484.44</v>
      </c>
      <c r="AG1648">
        <v>42279.93</v>
      </c>
      <c r="AH1648">
        <v>0</v>
      </c>
      <c r="AI1648" t="s">
        <v>7751</v>
      </c>
      <c r="AJ1648" t="s">
        <v>1513</v>
      </c>
      <c r="AK1648" t="s">
        <v>7752</v>
      </c>
      <c r="AL1648" t="s">
        <v>7753</v>
      </c>
      <c r="AM1648" t="s">
        <v>7754</v>
      </c>
      <c r="AN1648">
        <v>923294500</v>
      </c>
      <c r="AO1648" t="s">
        <v>7755</v>
      </c>
      <c r="AP1648" t="s">
        <v>2819</v>
      </c>
      <c r="AQ1648" t="s">
        <v>7756</v>
      </c>
      <c r="AR1648" t="s">
        <v>286</v>
      </c>
      <c r="AS1648" t="s">
        <v>1381</v>
      </c>
    </row>
    <row r="1649" spans="1:45" x14ac:dyDescent="0.3">
      <c r="A1649" t="s">
        <v>1377</v>
      </c>
      <c r="B1649" t="s">
        <v>9932</v>
      </c>
      <c r="C1649">
        <v>264</v>
      </c>
      <c r="D1649" t="s">
        <v>243</v>
      </c>
      <c r="E1649" t="s">
        <v>792</v>
      </c>
      <c r="F1649">
        <v>1</v>
      </c>
      <c r="G1649">
        <v>1</v>
      </c>
      <c r="H1649" t="s">
        <v>4</v>
      </c>
      <c r="I1649">
        <v>8</v>
      </c>
      <c r="J1649" s="22" t="s">
        <v>10127</v>
      </c>
      <c r="K1649" s="22" t="s">
        <v>10128</v>
      </c>
      <c r="L1649" t="s">
        <v>462</v>
      </c>
      <c r="M1649" t="s">
        <v>1542</v>
      </c>
      <c r="N1649" t="s">
        <v>454</v>
      </c>
      <c r="O1649" t="s">
        <v>1394</v>
      </c>
      <c r="P1649" t="s">
        <v>1543</v>
      </c>
      <c r="Q1649" t="s">
        <v>0</v>
      </c>
      <c r="R1649" t="s">
        <v>9780</v>
      </c>
      <c r="S1649" t="s">
        <v>1489</v>
      </c>
      <c r="T1649" t="s">
        <v>1489</v>
      </c>
      <c r="U1649" s="18">
        <v>20000</v>
      </c>
      <c r="V1649" s="18">
        <v>0</v>
      </c>
      <c r="W1649">
        <v>75</v>
      </c>
      <c r="X1649">
        <v>0</v>
      </c>
      <c r="Y1649">
        <v>0</v>
      </c>
      <c r="Z1649">
        <v>0</v>
      </c>
      <c r="AA1649">
        <v>0</v>
      </c>
      <c r="AB1649">
        <v>0</v>
      </c>
      <c r="AC1649">
        <v>0</v>
      </c>
      <c r="AD1649">
        <v>3059.1</v>
      </c>
      <c r="AE1649">
        <v>9686.56</v>
      </c>
      <c r="AF1649">
        <v>7254.33</v>
      </c>
      <c r="AG1649">
        <v>0</v>
      </c>
      <c r="AH1649">
        <v>0</v>
      </c>
      <c r="AI1649" t="s">
        <v>1544</v>
      </c>
      <c r="AJ1649" t="s">
        <v>1648</v>
      </c>
      <c r="AK1649" t="s">
        <v>1545</v>
      </c>
      <c r="AL1649" t="s">
        <v>7768</v>
      </c>
      <c r="AM1649" t="s">
        <v>1546</v>
      </c>
      <c r="AN1649">
        <v>351965849762</v>
      </c>
      <c r="AO1649" t="s">
        <v>7769</v>
      </c>
      <c r="AP1649" t="s">
        <v>1544</v>
      </c>
      <c r="AQ1649" t="s">
        <v>1648</v>
      </c>
      <c r="AR1649" t="s">
        <v>289</v>
      </c>
      <c r="AS1649" t="s">
        <v>1389</v>
      </c>
    </row>
    <row r="1650" spans="1:45" x14ac:dyDescent="0.3">
      <c r="A1650" t="s">
        <v>1377</v>
      </c>
      <c r="B1650" t="s">
        <v>9932</v>
      </c>
      <c r="C1650">
        <v>264</v>
      </c>
      <c r="D1650" t="s">
        <v>243</v>
      </c>
      <c r="E1650" t="s">
        <v>792</v>
      </c>
      <c r="F1650">
        <v>1</v>
      </c>
      <c r="G1650">
        <v>1</v>
      </c>
      <c r="H1650" t="s">
        <v>4</v>
      </c>
      <c r="I1650">
        <v>8</v>
      </c>
      <c r="J1650" s="22" t="s">
        <v>10127</v>
      </c>
      <c r="K1650" s="22" t="s">
        <v>10128</v>
      </c>
      <c r="L1650" t="s">
        <v>462</v>
      </c>
      <c r="M1650" t="s">
        <v>1523</v>
      </c>
      <c r="N1650" t="s">
        <v>391</v>
      </c>
      <c r="O1650" t="s">
        <v>1378</v>
      </c>
      <c r="P1650" t="s">
        <v>1524</v>
      </c>
      <c r="Q1650" t="s">
        <v>0</v>
      </c>
      <c r="R1650" t="s">
        <v>9780</v>
      </c>
      <c r="S1650" t="s">
        <v>1489</v>
      </c>
      <c r="T1650" t="s">
        <v>1489</v>
      </c>
      <c r="U1650" s="18">
        <v>33333.33</v>
      </c>
      <c r="V1650" s="18">
        <v>0</v>
      </c>
      <c r="W1650">
        <v>75</v>
      </c>
      <c r="X1650">
        <v>0</v>
      </c>
      <c r="Y1650">
        <v>0</v>
      </c>
      <c r="Z1650">
        <v>0</v>
      </c>
      <c r="AA1650">
        <v>0</v>
      </c>
      <c r="AB1650">
        <v>0</v>
      </c>
      <c r="AC1650">
        <v>0</v>
      </c>
      <c r="AD1650">
        <v>5837.59</v>
      </c>
      <c r="AE1650">
        <v>6364.43</v>
      </c>
      <c r="AF1650">
        <v>21131.31</v>
      </c>
      <c r="AG1650">
        <v>0</v>
      </c>
      <c r="AH1650">
        <v>0</v>
      </c>
      <c r="AI1650" t="s">
        <v>4984</v>
      </c>
      <c r="AJ1650" t="s">
        <v>1386</v>
      </c>
      <c r="AK1650" t="s">
        <v>1526</v>
      </c>
      <c r="AL1650" t="s">
        <v>7780</v>
      </c>
      <c r="AM1650" t="s">
        <v>1527</v>
      </c>
      <c r="AN1650">
        <v>351964056232</v>
      </c>
      <c r="AO1650" t="s">
        <v>7781</v>
      </c>
      <c r="AP1650" t="s">
        <v>4984</v>
      </c>
      <c r="AQ1650" t="s">
        <v>1386</v>
      </c>
      <c r="AR1650" t="s">
        <v>289</v>
      </c>
      <c r="AS1650" t="s">
        <v>1389</v>
      </c>
    </row>
    <row r="1651" spans="1:45" x14ac:dyDescent="0.3">
      <c r="A1651" t="s">
        <v>1377</v>
      </c>
      <c r="B1651" t="s">
        <v>9932</v>
      </c>
      <c r="C1651">
        <v>264</v>
      </c>
      <c r="D1651" t="s">
        <v>243</v>
      </c>
      <c r="E1651" t="s">
        <v>792</v>
      </c>
      <c r="F1651">
        <v>1</v>
      </c>
      <c r="G1651">
        <v>1</v>
      </c>
      <c r="H1651" t="s">
        <v>4</v>
      </c>
      <c r="I1651">
        <v>8</v>
      </c>
      <c r="J1651" s="22" t="s">
        <v>10127</v>
      </c>
      <c r="K1651" s="22" t="s">
        <v>10128</v>
      </c>
      <c r="L1651" t="s">
        <v>462</v>
      </c>
      <c r="M1651" t="s">
        <v>3200</v>
      </c>
      <c r="N1651" t="s">
        <v>377</v>
      </c>
      <c r="O1651" t="s">
        <v>1378</v>
      </c>
      <c r="P1651" t="s">
        <v>3201</v>
      </c>
      <c r="Q1651" t="s">
        <v>0</v>
      </c>
      <c r="R1651" t="s">
        <v>9780</v>
      </c>
      <c r="S1651" t="s">
        <v>3614</v>
      </c>
      <c r="T1651" t="s">
        <v>1395</v>
      </c>
      <c r="U1651" s="18">
        <v>60000</v>
      </c>
      <c r="V1651" s="18">
        <v>0</v>
      </c>
      <c r="W1651">
        <v>75</v>
      </c>
      <c r="X1651">
        <v>0</v>
      </c>
      <c r="Y1651">
        <v>0</v>
      </c>
      <c r="Z1651">
        <v>0</v>
      </c>
      <c r="AA1651">
        <v>0</v>
      </c>
      <c r="AB1651">
        <v>0</v>
      </c>
      <c r="AC1651">
        <v>0</v>
      </c>
      <c r="AD1651">
        <v>9798</v>
      </c>
      <c r="AE1651">
        <v>11431</v>
      </c>
      <c r="AF1651">
        <v>38771</v>
      </c>
      <c r="AG1651">
        <v>0</v>
      </c>
      <c r="AH1651">
        <v>0</v>
      </c>
      <c r="AI1651" t="s">
        <v>7569</v>
      </c>
      <c r="AJ1651" t="s">
        <v>7763</v>
      </c>
      <c r="AK1651" t="s">
        <v>7764</v>
      </c>
      <c r="AL1651" t="s">
        <v>7765</v>
      </c>
      <c r="AM1651" t="s">
        <v>7766</v>
      </c>
      <c r="AN1651">
        <v>923293235</v>
      </c>
      <c r="AO1651" t="s">
        <v>7767</v>
      </c>
      <c r="AP1651" t="s">
        <v>7569</v>
      </c>
      <c r="AQ1651" t="s">
        <v>7763</v>
      </c>
      <c r="AR1651" t="s">
        <v>286</v>
      </c>
      <c r="AS1651" t="s">
        <v>1381</v>
      </c>
    </row>
    <row r="1652" spans="1:45" x14ac:dyDescent="0.3">
      <c r="A1652" t="s">
        <v>1377</v>
      </c>
      <c r="B1652" t="s">
        <v>9932</v>
      </c>
      <c r="C1652">
        <v>264</v>
      </c>
      <c r="D1652" t="s">
        <v>243</v>
      </c>
      <c r="E1652" t="s">
        <v>792</v>
      </c>
      <c r="F1652">
        <v>1</v>
      </c>
      <c r="G1652">
        <v>1</v>
      </c>
      <c r="H1652" t="s">
        <v>4</v>
      </c>
      <c r="I1652">
        <v>8</v>
      </c>
      <c r="J1652" s="22" t="s">
        <v>10127</v>
      </c>
      <c r="K1652" s="22" t="s">
        <v>10128</v>
      </c>
      <c r="L1652" t="s">
        <v>462</v>
      </c>
      <c r="M1652" t="s">
        <v>1417</v>
      </c>
      <c r="N1652" t="s">
        <v>518</v>
      </c>
      <c r="O1652" t="s">
        <v>1378</v>
      </c>
      <c r="P1652" t="s">
        <v>1418</v>
      </c>
      <c r="Q1652" t="s">
        <v>0</v>
      </c>
      <c r="R1652" t="s">
        <v>9780</v>
      </c>
      <c r="S1652" t="s">
        <v>1390</v>
      </c>
      <c r="T1652" t="s">
        <v>1390</v>
      </c>
      <c r="U1652" s="18">
        <v>36394</v>
      </c>
      <c r="V1652" s="18">
        <v>0</v>
      </c>
      <c r="W1652">
        <v>75</v>
      </c>
      <c r="X1652">
        <v>0</v>
      </c>
      <c r="Y1652">
        <v>0</v>
      </c>
      <c r="Z1652">
        <v>0</v>
      </c>
      <c r="AA1652">
        <v>0</v>
      </c>
      <c r="AB1652">
        <v>0</v>
      </c>
      <c r="AC1652">
        <v>0</v>
      </c>
      <c r="AD1652">
        <v>7308.24</v>
      </c>
      <c r="AE1652">
        <v>9758.2999999999993</v>
      </c>
      <c r="AF1652">
        <v>17327.46</v>
      </c>
      <c r="AG1652">
        <v>2000</v>
      </c>
      <c r="AH1652">
        <v>0</v>
      </c>
      <c r="AI1652" t="s">
        <v>2069</v>
      </c>
      <c r="AJ1652" t="s">
        <v>7775</v>
      </c>
      <c r="AK1652" t="s">
        <v>7776</v>
      </c>
      <c r="AL1652" t="s">
        <v>7777</v>
      </c>
      <c r="AM1652" t="s">
        <v>7778</v>
      </c>
      <c r="AN1652">
        <v>934256096</v>
      </c>
      <c r="AO1652" t="s">
        <v>7779</v>
      </c>
      <c r="AP1652" t="s">
        <v>2069</v>
      </c>
      <c r="AQ1652" t="s">
        <v>7775</v>
      </c>
      <c r="AR1652" t="s">
        <v>440</v>
      </c>
      <c r="AS1652" t="s">
        <v>1389</v>
      </c>
    </row>
    <row r="1653" spans="1:45" x14ac:dyDescent="0.3">
      <c r="A1653" t="s">
        <v>1377</v>
      </c>
      <c r="B1653" t="s">
        <v>9932</v>
      </c>
      <c r="C1653">
        <v>264</v>
      </c>
      <c r="D1653" t="s">
        <v>243</v>
      </c>
      <c r="E1653" t="s">
        <v>792</v>
      </c>
      <c r="F1653">
        <v>1</v>
      </c>
      <c r="G1653">
        <v>1</v>
      </c>
      <c r="H1653" t="s">
        <v>4</v>
      </c>
      <c r="I1653">
        <v>8</v>
      </c>
      <c r="J1653" s="22" t="s">
        <v>10127</v>
      </c>
      <c r="K1653" s="22" t="s">
        <v>10128</v>
      </c>
      <c r="L1653" t="s">
        <v>462</v>
      </c>
      <c r="M1653" t="s">
        <v>3272</v>
      </c>
      <c r="N1653" t="s">
        <v>521</v>
      </c>
      <c r="O1653" t="s">
        <v>1394</v>
      </c>
      <c r="P1653" t="s">
        <v>3273</v>
      </c>
      <c r="Q1653" t="s">
        <v>0</v>
      </c>
      <c r="R1653" t="s">
        <v>9780</v>
      </c>
      <c r="S1653" t="s">
        <v>1518</v>
      </c>
      <c r="T1653" t="s">
        <v>1395</v>
      </c>
      <c r="U1653" s="18">
        <v>60000</v>
      </c>
      <c r="V1653" s="18">
        <v>0</v>
      </c>
      <c r="W1653">
        <v>75</v>
      </c>
      <c r="X1653">
        <v>0</v>
      </c>
      <c r="Y1653">
        <v>0</v>
      </c>
      <c r="Z1653">
        <v>0</v>
      </c>
      <c r="AA1653">
        <v>0</v>
      </c>
      <c r="AB1653">
        <v>0</v>
      </c>
      <c r="AC1653">
        <v>0</v>
      </c>
      <c r="AD1653">
        <v>14639.17</v>
      </c>
      <c r="AE1653">
        <v>19889.62</v>
      </c>
      <c r="AF1653">
        <v>22972.18</v>
      </c>
      <c r="AG1653">
        <v>2499.04</v>
      </c>
      <c r="AH1653">
        <v>0</v>
      </c>
      <c r="AI1653" t="s">
        <v>3274</v>
      </c>
      <c r="AJ1653" t="s">
        <v>7770</v>
      </c>
      <c r="AK1653" t="s">
        <v>7771</v>
      </c>
      <c r="AL1653" t="s">
        <v>7772</v>
      </c>
      <c r="AM1653" t="s">
        <v>7773</v>
      </c>
      <c r="AN1653">
        <v>603654092</v>
      </c>
      <c r="AO1653" t="s">
        <v>7774</v>
      </c>
      <c r="AP1653" t="s">
        <v>3274</v>
      </c>
      <c r="AQ1653" t="s">
        <v>7770</v>
      </c>
      <c r="AR1653" t="s">
        <v>282</v>
      </c>
      <c r="AS1653" t="s">
        <v>1381</v>
      </c>
    </row>
    <row r="1654" spans="1:45" x14ac:dyDescent="0.3">
      <c r="A1654" t="s">
        <v>1377</v>
      </c>
      <c r="B1654" t="s">
        <v>9932</v>
      </c>
      <c r="C1654">
        <v>264</v>
      </c>
      <c r="D1654" t="s">
        <v>243</v>
      </c>
      <c r="E1654" t="s">
        <v>792</v>
      </c>
      <c r="F1654">
        <v>1</v>
      </c>
      <c r="G1654">
        <v>1</v>
      </c>
      <c r="H1654" t="s">
        <v>4</v>
      </c>
      <c r="I1654">
        <v>8</v>
      </c>
      <c r="J1654" s="22" t="s">
        <v>10127</v>
      </c>
      <c r="K1654" s="22" t="s">
        <v>10128</v>
      </c>
      <c r="L1654" t="s">
        <v>462</v>
      </c>
      <c r="M1654" t="s">
        <v>6187</v>
      </c>
      <c r="N1654" t="s">
        <v>823</v>
      </c>
      <c r="O1654" t="s">
        <v>1378</v>
      </c>
      <c r="P1654" t="s">
        <v>6188</v>
      </c>
      <c r="Q1654" t="s">
        <v>0</v>
      </c>
      <c r="R1654" t="s">
        <v>9780</v>
      </c>
      <c r="S1654" t="s">
        <v>1411</v>
      </c>
      <c r="T1654" t="s">
        <v>1411</v>
      </c>
      <c r="U1654" s="18">
        <v>120000</v>
      </c>
      <c r="V1654" s="18">
        <v>0</v>
      </c>
      <c r="W1654">
        <v>75</v>
      </c>
      <c r="X1654">
        <v>0</v>
      </c>
      <c r="Y1654">
        <v>0</v>
      </c>
      <c r="Z1654">
        <v>0</v>
      </c>
      <c r="AA1654">
        <v>0</v>
      </c>
      <c r="AB1654">
        <v>0</v>
      </c>
      <c r="AC1654">
        <v>0</v>
      </c>
      <c r="AD1654">
        <v>31740</v>
      </c>
      <c r="AE1654">
        <v>37030</v>
      </c>
      <c r="AF1654">
        <v>47380</v>
      </c>
      <c r="AG1654">
        <v>3850</v>
      </c>
      <c r="AH1654">
        <v>0</v>
      </c>
      <c r="AI1654" t="s">
        <v>7757</v>
      </c>
      <c r="AJ1654" t="s">
        <v>7758</v>
      </c>
      <c r="AK1654" t="s">
        <v>7759</v>
      </c>
      <c r="AL1654" t="s">
        <v>7760</v>
      </c>
      <c r="AM1654" t="s">
        <v>7761</v>
      </c>
      <c r="AN1654">
        <v>983328000</v>
      </c>
      <c r="AO1654" t="s">
        <v>6190</v>
      </c>
      <c r="AP1654" t="s">
        <v>7762</v>
      </c>
      <c r="AQ1654" t="s">
        <v>1676</v>
      </c>
      <c r="AR1654" t="s">
        <v>282</v>
      </c>
      <c r="AS1654" t="s">
        <v>1381</v>
      </c>
    </row>
    <row r="1655" spans="1:45" x14ac:dyDescent="0.3">
      <c r="A1655" t="s">
        <v>1377</v>
      </c>
      <c r="B1655" t="s">
        <v>9932</v>
      </c>
      <c r="C1655">
        <v>264</v>
      </c>
      <c r="D1655" t="s">
        <v>9273</v>
      </c>
      <c r="E1655" t="s">
        <v>9274</v>
      </c>
      <c r="F1655">
        <v>3</v>
      </c>
      <c r="G1655">
        <v>6</v>
      </c>
      <c r="H1655" t="s">
        <v>2</v>
      </c>
      <c r="I1655">
        <v>5</v>
      </c>
      <c r="J1655" s="22" t="s">
        <v>10587</v>
      </c>
      <c r="K1655" s="22" t="s">
        <v>10032</v>
      </c>
      <c r="L1655" t="s">
        <v>10588</v>
      </c>
      <c r="M1655" t="s">
        <v>9275</v>
      </c>
      <c r="N1655" t="s">
        <v>9276</v>
      </c>
      <c r="O1655" t="s">
        <v>1378</v>
      </c>
      <c r="P1655" t="s">
        <v>9277</v>
      </c>
      <c r="Q1655" t="s">
        <v>278</v>
      </c>
      <c r="R1655" t="s">
        <v>9780</v>
      </c>
      <c r="S1655" t="s">
        <v>4378</v>
      </c>
      <c r="T1655" t="s">
        <v>1928</v>
      </c>
      <c r="U1655" s="18">
        <v>360000</v>
      </c>
      <c r="V1655" s="18">
        <v>0</v>
      </c>
      <c r="W1655">
        <v>75</v>
      </c>
      <c r="X1655">
        <v>0</v>
      </c>
      <c r="Y1655">
        <v>0</v>
      </c>
      <c r="Z1655">
        <v>0</v>
      </c>
      <c r="AA1655">
        <v>0</v>
      </c>
      <c r="AB1655">
        <v>0</v>
      </c>
      <c r="AC1655">
        <v>0</v>
      </c>
      <c r="AD1655">
        <v>0</v>
      </c>
      <c r="AE1655">
        <v>20263.47</v>
      </c>
      <c r="AF1655">
        <v>98620</v>
      </c>
      <c r="AG1655">
        <v>163650</v>
      </c>
      <c r="AH1655">
        <v>77466.53</v>
      </c>
      <c r="AI1655" t="s">
        <v>9278</v>
      </c>
      <c r="AJ1655" t="s">
        <v>1676</v>
      </c>
      <c r="AK1655" t="s">
        <v>9279</v>
      </c>
      <c r="AL1655" t="s">
        <v>9280</v>
      </c>
      <c r="AM1655" t="s">
        <v>9281</v>
      </c>
      <c r="AN1655">
        <v>34670942038</v>
      </c>
      <c r="AO1655" t="s">
        <v>9282</v>
      </c>
      <c r="AP1655" t="s">
        <v>9283</v>
      </c>
      <c r="AQ1655" t="s">
        <v>9284</v>
      </c>
      <c r="AR1655" t="s">
        <v>311</v>
      </c>
      <c r="AS1655" t="s">
        <v>1381</v>
      </c>
    </row>
    <row r="1656" spans="1:45" x14ac:dyDescent="0.3">
      <c r="A1656" t="s">
        <v>1377</v>
      </c>
      <c r="B1656" t="s">
        <v>9932</v>
      </c>
      <c r="C1656">
        <v>264</v>
      </c>
      <c r="D1656" t="s">
        <v>9273</v>
      </c>
      <c r="E1656" t="s">
        <v>9274</v>
      </c>
      <c r="F1656">
        <v>3</v>
      </c>
      <c r="G1656">
        <v>6</v>
      </c>
      <c r="H1656" t="s">
        <v>2</v>
      </c>
      <c r="I1656">
        <v>5</v>
      </c>
      <c r="J1656" s="22" t="s">
        <v>10587</v>
      </c>
      <c r="K1656" s="22" t="s">
        <v>10032</v>
      </c>
      <c r="L1656" t="s">
        <v>10588</v>
      </c>
      <c r="M1656" t="s">
        <v>7834</v>
      </c>
      <c r="N1656" t="s">
        <v>551</v>
      </c>
      <c r="O1656" t="s">
        <v>1378</v>
      </c>
      <c r="P1656" t="s">
        <v>7835</v>
      </c>
      <c r="Q1656" t="s">
        <v>0</v>
      </c>
      <c r="R1656" t="s">
        <v>9780</v>
      </c>
      <c r="S1656" t="s">
        <v>1382</v>
      </c>
      <c r="T1656" t="s">
        <v>1382</v>
      </c>
      <c r="U1656" s="18">
        <v>251000</v>
      </c>
      <c r="V1656" s="18">
        <v>0</v>
      </c>
      <c r="W1656">
        <v>75</v>
      </c>
      <c r="X1656">
        <v>0</v>
      </c>
      <c r="Y1656">
        <v>0</v>
      </c>
      <c r="Z1656">
        <v>0</v>
      </c>
      <c r="AA1656">
        <v>0</v>
      </c>
      <c r="AB1656">
        <v>0</v>
      </c>
      <c r="AC1656">
        <v>0</v>
      </c>
      <c r="AD1656">
        <v>0</v>
      </c>
      <c r="AE1656">
        <v>0</v>
      </c>
      <c r="AF1656">
        <v>0</v>
      </c>
      <c r="AG1656">
        <v>0</v>
      </c>
      <c r="AH1656">
        <v>251000</v>
      </c>
      <c r="AI1656" t="s">
        <v>8135</v>
      </c>
      <c r="AJ1656" t="s">
        <v>5907</v>
      </c>
      <c r="AK1656" t="s">
        <v>9296</v>
      </c>
      <c r="AL1656" t="s">
        <v>1587</v>
      </c>
      <c r="AM1656" t="s">
        <v>9297</v>
      </c>
      <c r="AN1656">
        <v>281540500</v>
      </c>
      <c r="AO1656" t="s">
        <v>9298</v>
      </c>
      <c r="AP1656" t="s">
        <v>8135</v>
      </c>
      <c r="AQ1656" t="s">
        <v>5907</v>
      </c>
      <c r="AR1656" t="s">
        <v>307</v>
      </c>
      <c r="AS1656" t="s">
        <v>1389</v>
      </c>
    </row>
    <row r="1657" spans="1:45" x14ac:dyDescent="0.3">
      <c r="A1657" t="s">
        <v>1377</v>
      </c>
      <c r="B1657" t="s">
        <v>9932</v>
      </c>
      <c r="C1657">
        <v>264</v>
      </c>
      <c r="D1657" t="s">
        <v>9273</v>
      </c>
      <c r="E1657" t="s">
        <v>9274</v>
      </c>
      <c r="F1657">
        <v>3</v>
      </c>
      <c r="G1657">
        <v>6</v>
      </c>
      <c r="H1657" t="s">
        <v>2</v>
      </c>
      <c r="I1657">
        <v>5</v>
      </c>
      <c r="J1657" s="22" t="s">
        <v>10587</v>
      </c>
      <c r="K1657" s="22" t="s">
        <v>10032</v>
      </c>
      <c r="L1657" t="s">
        <v>10588</v>
      </c>
      <c r="M1657" t="s">
        <v>9307</v>
      </c>
      <c r="N1657" t="s">
        <v>10589</v>
      </c>
      <c r="O1657" t="s">
        <v>1378</v>
      </c>
      <c r="P1657" t="s">
        <v>9308</v>
      </c>
      <c r="Q1657" t="s">
        <v>0</v>
      </c>
      <c r="R1657" t="s">
        <v>9780</v>
      </c>
      <c r="S1657" t="s">
        <v>4378</v>
      </c>
      <c r="T1657" t="s">
        <v>1928</v>
      </c>
      <c r="U1657" s="18">
        <v>3105666.67</v>
      </c>
      <c r="V1657" s="18">
        <v>0</v>
      </c>
      <c r="W1657">
        <v>75</v>
      </c>
      <c r="X1657">
        <v>0</v>
      </c>
      <c r="Y1657">
        <v>0</v>
      </c>
      <c r="Z1657">
        <v>0</v>
      </c>
      <c r="AA1657">
        <v>0</v>
      </c>
      <c r="AB1657">
        <v>0</v>
      </c>
      <c r="AC1657">
        <v>0</v>
      </c>
      <c r="AD1657">
        <v>0</v>
      </c>
      <c r="AE1657">
        <v>0</v>
      </c>
      <c r="AF1657">
        <v>0</v>
      </c>
      <c r="AG1657">
        <v>0</v>
      </c>
      <c r="AH1657">
        <v>3105666.67</v>
      </c>
      <c r="AI1657" t="s">
        <v>10590</v>
      </c>
      <c r="AJ1657" t="s">
        <v>10591</v>
      </c>
      <c r="AK1657" t="s">
        <v>9309</v>
      </c>
      <c r="AL1657" t="s">
        <v>9310</v>
      </c>
      <c r="AM1657" t="s">
        <v>9311</v>
      </c>
      <c r="AN1657">
        <v>671596966</v>
      </c>
      <c r="AO1657" t="s">
        <v>10592</v>
      </c>
      <c r="AP1657" t="s">
        <v>9309</v>
      </c>
      <c r="AQ1657" t="s">
        <v>9310</v>
      </c>
      <c r="AR1657" t="s">
        <v>311</v>
      </c>
      <c r="AS1657" t="s">
        <v>1381</v>
      </c>
    </row>
    <row r="1658" spans="1:45" x14ac:dyDescent="0.3">
      <c r="A1658" t="s">
        <v>1377</v>
      </c>
      <c r="B1658" t="s">
        <v>9932</v>
      </c>
      <c r="C1658">
        <v>264</v>
      </c>
      <c r="D1658" t="s">
        <v>9273</v>
      </c>
      <c r="E1658" t="s">
        <v>9274</v>
      </c>
      <c r="F1658">
        <v>3</v>
      </c>
      <c r="G1658">
        <v>6</v>
      </c>
      <c r="H1658" t="s">
        <v>2</v>
      </c>
      <c r="I1658">
        <v>5</v>
      </c>
      <c r="J1658" s="22" t="s">
        <v>10587</v>
      </c>
      <c r="K1658" s="22" t="s">
        <v>10032</v>
      </c>
      <c r="L1658" t="s">
        <v>10588</v>
      </c>
      <c r="M1658" t="s">
        <v>3772</v>
      </c>
      <c r="N1658" t="s">
        <v>553</v>
      </c>
      <c r="O1658" t="s">
        <v>1378</v>
      </c>
      <c r="P1658" t="s">
        <v>3773</v>
      </c>
      <c r="Q1658" t="s">
        <v>0</v>
      </c>
      <c r="R1658" t="s">
        <v>9780</v>
      </c>
      <c r="S1658" t="s">
        <v>1382</v>
      </c>
      <c r="T1658" t="s">
        <v>1382</v>
      </c>
      <c r="U1658" s="18">
        <v>24538.5</v>
      </c>
      <c r="V1658" s="18">
        <v>0</v>
      </c>
      <c r="W1658">
        <v>75</v>
      </c>
      <c r="X1658">
        <v>0</v>
      </c>
      <c r="Y1658">
        <v>0</v>
      </c>
      <c r="Z1658">
        <v>0</v>
      </c>
      <c r="AA1658">
        <v>0</v>
      </c>
      <c r="AB1658">
        <v>0</v>
      </c>
      <c r="AC1658">
        <v>0</v>
      </c>
      <c r="AD1658">
        <v>0</v>
      </c>
      <c r="AE1658">
        <v>0</v>
      </c>
      <c r="AF1658">
        <v>0</v>
      </c>
      <c r="AG1658">
        <v>9840</v>
      </c>
      <c r="AH1658">
        <v>14698.5</v>
      </c>
      <c r="AI1658" t="s">
        <v>3774</v>
      </c>
      <c r="AJ1658" t="s">
        <v>9294</v>
      </c>
      <c r="AK1658" t="s">
        <v>8145</v>
      </c>
      <c r="AL1658" t="s">
        <v>6348</v>
      </c>
      <c r="AM1658" t="s">
        <v>7832</v>
      </c>
      <c r="AN1658">
        <v>3512851510740</v>
      </c>
      <c r="AO1658" t="s">
        <v>9295</v>
      </c>
      <c r="AP1658" t="s">
        <v>8145</v>
      </c>
      <c r="AQ1658" t="s">
        <v>6348</v>
      </c>
      <c r="AR1658" t="s">
        <v>307</v>
      </c>
      <c r="AS1658" t="s">
        <v>1389</v>
      </c>
    </row>
    <row r="1659" spans="1:45" x14ac:dyDescent="0.3">
      <c r="A1659" t="s">
        <v>1377</v>
      </c>
      <c r="B1659" t="s">
        <v>9932</v>
      </c>
      <c r="C1659">
        <v>264</v>
      </c>
      <c r="D1659" t="s">
        <v>9273</v>
      </c>
      <c r="E1659" t="s">
        <v>9274</v>
      </c>
      <c r="F1659">
        <v>3</v>
      </c>
      <c r="G1659">
        <v>6</v>
      </c>
      <c r="H1659" t="s">
        <v>2</v>
      </c>
      <c r="I1659">
        <v>5</v>
      </c>
      <c r="J1659" s="22" t="s">
        <v>10587</v>
      </c>
      <c r="K1659" s="22" t="s">
        <v>10032</v>
      </c>
      <c r="L1659" t="s">
        <v>10588</v>
      </c>
      <c r="M1659" t="s">
        <v>2323</v>
      </c>
      <c r="N1659" t="s">
        <v>229</v>
      </c>
      <c r="O1659" t="s">
        <v>1378</v>
      </c>
      <c r="P1659" t="s">
        <v>2324</v>
      </c>
      <c r="Q1659" t="s">
        <v>0</v>
      </c>
      <c r="R1659" t="s">
        <v>9780</v>
      </c>
      <c r="S1659" t="s">
        <v>1445</v>
      </c>
      <c r="T1659" t="s">
        <v>1395</v>
      </c>
      <c r="U1659" s="18">
        <v>233500</v>
      </c>
      <c r="V1659" s="18">
        <v>0</v>
      </c>
      <c r="W1659">
        <v>75</v>
      </c>
      <c r="X1659">
        <v>0</v>
      </c>
      <c r="Y1659">
        <v>0</v>
      </c>
      <c r="Z1659">
        <v>0</v>
      </c>
      <c r="AA1659">
        <v>0</v>
      </c>
      <c r="AB1659">
        <v>0</v>
      </c>
      <c r="AC1659">
        <v>0</v>
      </c>
      <c r="AD1659">
        <v>0</v>
      </c>
      <c r="AE1659">
        <v>0</v>
      </c>
      <c r="AF1659">
        <v>10433.83</v>
      </c>
      <c r="AG1659">
        <v>10589</v>
      </c>
      <c r="AH1659">
        <v>212477.17</v>
      </c>
      <c r="AI1659" t="s">
        <v>9304</v>
      </c>
      <c r="AJ1659" t="s">
        <v>1386</v>
      </c>
      <c r="AK1659" t="s">
        <v>2332</v>
      </c>
      <c r="AL1659" t="s">
        <v>9305</v>
      </c>
      <c r="AM1659" t="s">
        <v>8049</v>
      </c>
      <c r="AN1659">
        <v>927855618</v>
      </c>
      <c r="AO1659" t="s">
        <v>9306</v>
      </c>
      <c r="AP1659" t="s">
        <v>2332</v>
      </c>
      <c r="AQ1659" t="s">
        <v>9305</v>
      </c>
      <c r="AR1659" t="s">
        <v>297</v>
      </c>
      <c r="AS1659" t="s">
        <v>1381</v>
      </c>
    </row>
    <row r="1660" spans="1:45" x14ac:dyDescent="0.3">
      <c r="A1660" t="s">
        <v>1377</v>
      </c>
      <c r="B1660" t="s">
        <v>9932</v>
      </c>
      <c r="C1660">
        <v>264</v>
      </c>
      <c r="D1660" t="s">
        <v>9273</v>
      </c>
      <c r="E1660" t="s">
        <v>9274</v>
      </c>
      <c r="F1660">
        <v>3</v>
      </c>
      <c r="G1660">
        <v>6</v>
      </c>
      <c r="H1660" t="s">
        <v>2</v>
      </c>
      <c r="I1660">
        <v>5</v>
      </c>
      <c r="J1660" s="22" t="s">
        <v>10587</v>
      </c>
      <c r="K1660" s="22" t="s">
        <v>10032</v>
      </c>
      <c r="L1660" t="s">
        <v>10588</v>
      </c>
      <c r="M1660" t="s">
        <v>5575</v>
      </c>
      <c r="N1660" t="s">
        <v>304</v>
      </c>
      <c r="O1660" t="s">
        <v>1394</v>
      </c>
      <c r="P1660" t="s">
        <v>5576</v>
      </c>
      <c r="Q1660" t="s">
        <v>0</v>
      </c>
      <c r="R1660" t="s">
        <v>9780</v>
      </c>
      <c r="S1660" t="s">
        <v>1939</v>
      </c>
      <c r="T1660" t="s">
        <v>1939</v>
      </c>
      <c r="U1660" s="18">
        <v>251000</v>
      </c>
      <c r="V1660" s="18">
        <v>0</v>
      </c>
      <c r="W1660">
        <v>75</v>
      </c>
      <c r="X1660">
        <v>0</v>
      </c>
      <c r="Y1660">
        <v>0</v>
      </c>
      <c r="Z1660">
        <v>0</v>
      </c>
      <c r="AA1660">
        <v>0</v>
      </c>
      <c r="AB1660">
        <v>0</v>
      </c>
      <c r="AC1660">
        <v>0</v>
      </c>
      <c r="AD1660">
        <v>0</v>
      </c>
      <c r="AE1660">
        <v>0</v>
      </c>
      <c r="AF1660">
        <v>22287.05</v>
      </c>
      <c r="AG1660">
        <v>171623.65</v>
      </c>
      <c r="AH1660">
        <v>57089.3</v>
      </c>
      <c r="AI1660" t="s">
        <v>9299</v>
      </c>
      <c r="AJ1660" t="s">
        <v>1648</v>
      </c>
      <c r="AK1660" t="s">
        <v>9300</v>
      </c>
      <c r="AL1660" t="s">
        <v>9301</v>
      </c>
      <c r="AM1660" t="s">
        <v>9302</v>
      </c>
      <c r="AN1660">
        <v>351286610000</v>
      </c>
      <c r="AO1660" t="s">
        <v>8148</v>
      </c>
      <c r="AP1660" t="s">
        <v>6673</v>
      </c>
      <c r="AQ1660" t="s">
        <v>9303</v>
      </c>
      <c r="AR1660" t="s">
        <v>305</v>
      </c>
      <c r="AS1660" t="s">
        <v>1389</v>
      </c>
    </row>
    <row r="1661" spans="1:45" x14ac:dyDescent="0.3">
      <c r="A1661" t="s">
        <v>1377</v>
      </c>
      <c r="B1661" t="s">
        <v>9932</v>
      </c>
      <c r="C1661">
        <v>264</v>
      </c>
      <c r="D1661" t="s">
        <v>9273</v>
      </c>
      <c r="E1661" t="s">
        <v>9274</v>
      </c>
      <c r="F1661">
        <v>3</v>
      </c>
      <c r="G1661">
        <v>6</v>
      </c>
      <c r="H1661" t="s">
        <v>2</v>
      </c>
      <c r="I1661">
        <v>5</v>
      </c>
      <c r="J1661" s="22" t="s">
        <v>10587</v>
      </c>
      <c r="K1661" s="22" t="s">
        <v>10032</v>
      </c>
      <c r="L1661" t="s">
        <v>10588</v>
      </c>
      <c r="M1661" t="s">
        <v>2282</v>
      </c>
      <c r="N1661" t="s">
        <v>295</v>
      </c>
      <c r="O1661" t="s">
        <v>1378</v>
      </c>
      <c r="P1661" t="s">
        <v>2283</v>
      </c>
      <c r="Q1661" t="s">
        <v>0</v>
      </c>
      <c r="R1661" t="s">
        <v>9780</v>
      </c>
      <c r="S1661" t="s">
        <v>9794</v>
      </c>
      <c r="T1661" t="s">
        <v>1395</v>
      </c>
      <c r="U1661" s="18">
        <v>233500</v>
      </c>
      <c r="V1661" s="18">
        <v>0</v>
      </c>
      <c r="W1661">
        <v>75</v>
      </c>
      <c r="X1661">
        <v>0</v>
      </c>
      <c r="Y1661">
        <v>0</v>
      </c>
      <c r="Z1661">
        <v>0</v>
      </c>
      <c r="AA1661">
        <v>0</v>
      </c>
      <c r="AB1661">
        <v>0</v>
      </c>
      <c r="AC1661">
        <v>0</v>
      </c>
      <c r="AD1661">
        <v>0</v>
      </c>
      <c r="AE1661">
        <v>0</v>
      </c>
      <c r="AF1661">
        <v>8996.35</v>
      </c>
      <c r="AG1661">
        <v>9431.9500000000007</v>
      </c>
      <c r="AH1661">
        <v>215071.7</v>
      </c>
      <c r="AI1661" t="s">
        <v>2284</v>
      </c>
      <c r="AJ1661" t="s">
        <v>1386</v>
      </c>
      <c r="AK1661" t="s">
        <v>9313</v>
      </c>
      <c r="AL1661" t="s">
        <v>9314</v>
      </c>
      <c r="AM1661" t="s">
        <v>9315</v>
      </c>
      <c r="AN1661">
        <v>924212522</v>
      </c>
      <c r="AO1661" t="s">
        <v>8291</v>
      </c>
      <c r="AP1661" t="s">
        <v>9313</v>
      </c>
      <c r="AQ1661" t="s">
        <v>9314</v>
      </c>
      <c r="AR1661" t="s">
        <v>291</v>
      </c>
      <c r="AS1661" t="s">
        <v>1381</v>
      </c>
    </row>
    <row r="1662" spans="1:45" x14ac:dyDescent="0.3">
      <c r="A1662" t="s">
        <v>1377</v>
      </c>
      <c r="B1662" t="s">
        <v>9932</v>
      </c>
      <c r="C1662">
        <v>264</v>
      </c>
      <c r="D1662" t="s">
        <v>9273</v>
      </c>
      <c r="E1662" t="s">
        <v>9274</v>
      </c>
      <c r="F1662">
        <v>3</v>
      </c>
      <c r="G1662">
        <v>6</v>
      </c>
      <c r="H1662" t="s">
        <v>2</v>
      </c>
      <c r="I1662">
        <v>5</v>
      </c>
      <c r="J1662" s="22" t="s">
        <v>10587</v>
      </c>
      <c r="K1662" s="22" t="s">
        <v>10032</v>
      </c>
      <c r="L1662" t="s">
        <v>10588</v>
      </c>
      <c r="M1662" t="s">
        <v>2637</v>
      </c>
      <c r="N1662" t="s">
        <v>313</v>
      </c>
      <c r="O1662" t="s">
        <v>1378</v>
      </c>
      <c r="P1662" t="s">
        <v>2638</v>
      </c>
      <c r="Q1662" t="s">
        <v>0</v>
      </c>
      <c r="R1662" t="s">
        <v>9780</v>
      </c>
      <c r="S1662" t="s">
        <v>9793</v>
      </c>
      <c r="T1662" t="s">
        <v>1395</v>
      </c>
      <c r="U1662" s="18">
        <v>233500</v>
      </c>
      <c r="V1662" s="18">
        <v>0</v>
      </c>
      <c r="W1662">
        <v>75</v>
      </c>
      <c r="X1662">
        <v>0</v>
      </c>
      <c r="Y1662">
        <v>0</v>
      </c>
      <c r="Z1662">
        <v>0</v>
      </c>
      <c r="AA1662">
        <v>0</v>
      </c>
      <c r="AB1662">
        <v>0</v>
      </c>
      <c r="AC1662">
        <v>0</v>
      </c>
      <c r="AD1662">
        <v>0</v>
      </c>
      <c r="AE1662">
        <v>0</v>
      </c>
      <c r="AF1662">
        <v>1000</v>
      </c>
      <c r="AG1662">
        <v>15000</v>
      </c>
      <c r="AH1662">
        <v>217500</v>
      </c>
      <c r="AI1662" t="s">
        <v>9231</v>
      </c>
      <c r="AJ1662" t="s">
        <v>2327</v>
      </c>
      <c r="AK1662" t="s">
        <v>2640</v>
      </c>
      <c r="AL1662" t="s">
        <v>9285</v>
      </c>
      <c r="AM1662" t="s">
        <v>2641</v>
      </c>
      <c r="AN1662">
        <v>34959494781</v>
      </c>
      <c r="AO1662" t="s">
        <v>9286</v>
      </c>
      <c r="AP1662" t="s">
        <v>2640</v>
      </c>
      <c r="AQ1662" t="s">
        <v>9285</v>
      </c>
      <c r="AR1662" t="s">
        <v>310</v>
      </c>
      <c r="AS1662" t="s">
        <v>1381</v>
      </c>
    </row>
    <row r="1663" spans="1:45" x14ac:dyDescent="0.3">
      <c r="A1663" t="s">
        <v>1377</v>
      </c>
      <c r="B1663" t="s">
        <v>9932</v>
      </c>
      <c r="C1663">
        <v>264</v>
      </c>
      <c r="D1663" t="s">
        <v>9273</v>
      </c>
      <c r="E1663" t="s">
        <v>9274</v>
      </c>
      <c r="F1663">
        <v>3</v>
      </c>
      <c r="G1663">
        <v>6</v>
      </c>
      <c r="H1663" t="s">
        <v>2</v>
      </c>
      <c r="I1663">
        <v>5</v>
      </c>
      <c r="J1663" s="22" t="s">
        <v>10587</v>
      </c>
      <c r="K1663" s="22" t="s">
        <v>10032</v>
      </c>
      <c r="L1663" t="s">
        <v>10588</v>
      </c>
      <c r="M1663" t="s">
        <v>8052</v>
      </c>
      <c r="N1663" t="s">
        <v>607</v>
      </c>
      <c r="O1663" t="s">
        <v>1378</v>
      </c>
      <c r="P1663" t="s">
        <v>8053</v>
      </c>
      <c r="Q1663" t="s">
        <v>0</v>
      </c>
      <c r="R1663" t="s">
        <v>9780</v>
      </c>
      <c r="S1663" t="s">
        <v>4378</v>
      </c>
      <c r="T1663" t="s">
        <v>1928</v>
      </c>
      <c r="U1663" s="18">
        <v>1592666.67</v>
      </c>
      <c r="V1663" s="18">
        <v>0</v>
      </c>
      <c r="W1663">
        <v>75</v>
      </c>
      <c r="X1663">
        <v>0</v>
      </c>
      <c r="Y1663">
        <v>0</v>
      </c>
      <c r="Z1663">
        <v>0</v>
      </c>
      <c r="AA1663">
        <v>0</v>
      </c>
      <c r="AB1663">
        <v>0</v>
      </c>
      <c r="AC1663">
        <v>0</v>
      </c>
      <c r="AD1663">
        <v>0</v>
      </c>
      <c r="AE1663">
        <v>0</v>
      </c>
      <c r="AF1663">
        <v>18725.96</v>
      </c>
      <c r="AG1663">
        <v>615600</v>
      </c>
      <c r="AH1663">
        <v>958340.71</v>
      </c>
      <c r="AI1663" t="s">
        <v>9287</v>
      </c>
      <c r="AJ1663" t="s">
        <v>1380</v>
      </c>
      <c r="AK1663" t="s">
        <v>9288</v>
      </c>
      <c r="AL1663" t="s">
        <v>9289</v>
      </c>
      <c r="AM1663" t="s">
        <v>9290</v>
      </c>
      <c r="AN1663">
        <v>955007200</v>
      </c>
      <c r="AO1663" t="s">
        <v>9291</v>
      </c>
      <c r="AP1663" t="s">
        <v>9292</v>
      </c>
      <c r="AQ1663" t="s">
        <v>9293</v>
      </c>
      <c r="AR1663" t="s">
        <v>311</v>
      </c>
      <c r="AS1663" t="s">
        <v>1381</v>
      </c>
    </row>
    <row r="1664" spans="1:45" x14ac:dyDescent="0.3">
      <c r="A1664" t="s">
        <v>1377</v>
      </c>
      <c r="B1664" t="s">
        <v>9932</v>
      </c>
      <c r="C1664">
        <v>264</v>
      </c>
      <c r="D1664" t="s">
        <v>9273</v>
      </c>
      <c r="E1664" t="s">
        <v>9274</v>
      </c>
      <c r="F1664">
        <v>3</v>
      </c>
      <c r="G1664">
        <v>6</v>
      </c>
      <c r="H1664" t="s">
        <v>2</v>
      </c>
      <c r="I1664">
        <v>5</v>
      </c>
      <c r="J1664" s="22" t="s">
        <v>10587</v>
      </c>
      <c r="K1664" s="22" t="s">
        <v>10032</v>
      </c>
      <c r="L1664" t="s">
        <v>10588</v>
      </c>
      <c r="M1664" t="s">
        <v>9316</v>
      </c>
      <c r="N1664" t="s">
        <v>9317</v>
      </c>
      <c r="O1664" t="s">
        <v>1378</v>
      </c>
      <c r="P1664" t="s">
        <v>9318</v>
      </c>
      <c r="Q1664" t="s">
        <v>0</v>
      </c>
      <c r="R1664" t="s">
        <v>9780</v>
      </c>
      <c r="S1664" t="s">
        <v>4378</v>
      </c>
      <c r="T1664" t="s">
        <v>1928</v>
      </c>
      <c r="U1664" s="18">
        <v>201050</v>
      </c>
      <c r="V1664" s="18">
        <v>0</v>
      </c>
      <c r="W1664">
        <v>75</v>
      </c>
      <c r="X1664">
        <v>0</v>
      </c>
      <c r="Y1664">
        <v>0</v>
      </c>
      <c r="Z1664">
        <v>0</v>
      </c>
      <c r="AA1664">
        <v>0</v>
      </c>
      <c r="AB1664">
        <v>0</v>
      </c>
      <c r="AC1664">
        <v>0</v>
      </c>
      <c r="AD1664">
        <v>0</v>
      </c>
      <c r="AE1664">
        <v>0</v>
      </c>
      <c r="AF1664">
        <v>23975.8</v>
      </c>
      <c r="AG1664">
        <v>115401.36</v>
      </c>
      <c r="AH1664">
        <v>61672.84</v>
      </c>
      <c r="AI1664" t="s">
        <v>10593</v>
      </c>
      <c r="AJ1664" t="s">
        <v>1676</v>
      </c>
      <c r="AK1664" t="s">
        <v>9320</v>
      </c>
      <c r="AL1664" t="s">
        <v>9321</v>
      </c>
      <c r="AM1664" t="s">
        <v>9322</v>
      </c>
      <c r="AN1664">
        <v>637388828</v>
      </c>
      <c r="AO1664" t="s">
        <v>9323</v>
      </c>
      <c r="AP1664" t="s">
        <v>9324</v>
      </c>
      <c r="AQ1664" t="s">
        <v>9325</v>
      </c>
      <c r="AR1664" t="s">
        <v>467</v>
      </c>
      <c r="AS1664" t="s">
        <v>1381</v>
      </c>
    </row>
    <row r="1665" spans="1:45" x14ac:dyDescent="0.3">
      <c r="A1665" t="s">
        <v>1377</v>
      </c>
      <c r="B1665" t="s">
        <v>9932</v>
      </c>
      <c r="C1665">
        <v>264</v>
      </c>
      <c r="D1665" t="s">
        <v>9273</v>
      </c>
      <c r="E1665" t="s">
        <v>9274</v>
      </c>
      <c r="F1665">
        <v>3</v>
      </c>
      <c r="G1665">
        <v>6</v>
      </c>
      <c r="H1665" t="s">
        <v>2</v>
      </c>
      <c r="I1665">
        <v>5</v>
      </c>
      <c r="J1665" s="22" t="s">
        <v>10587</v>
      </c>
      <c r="K1665" s="22" t="s">
        <v>10032</v>
      </c>
      <c r="L1665" t="s">
        <v>10588</v>
      </c>
      <c r="M1665" t="s">
        <v>4588</v>
      </c>
      <c r="N1665" t="s">
        <v>10027</v>
      </c>
      <c r="O1665" t="s">
        <v>1378</v>
      </c>
      <c r="P1665" t="s">
        <v>4589</v>
      </c>
      <c r="Q1665" t="s">
        <v>0</v>
      </c>
      <c r="R1665" t="s">
        <v>9780</v>
      </c>
      <c r="S1665" t="s">
        <v>4378</v>
      </c>
      <c r="T1665" t="s">
        <v>1928</v>
      </c>
      <c r="U1665" s="18">
        <v>1140000</v>
      </c>
      <c r="V1665" s="18">
        <v>0</v>
      </c>
      <c r="W1665">
        <v>75</v>
      </c>
      <c r="X1665">
        <v>0</v>
      </c>
      <c r="Y1665">
        <v>0</v>
      </c>
      <c r="Z1665">
        <v>0</v>
      </c>
      <c r="AA1665">
        <v>0</v>
      </c>
      <c r="AB1665">
        <v>0</v>
      </c>
      <c r="AC1665">
        <v>0</v>
      </c>
      <c r="AD1665">
        <v>0</v>
      </c>
      <c r="AE1665">
        <v>0</v>
      </c>
      <c r="AF1665">
        <v>58000</v>
      </c>
      <c r="AG1665">
        <v>1000</v>
      </c>
      <c r="AH1665">
        <v>1081000</v>
      </c>
      <c r="AI1665" t="s">
        <v>10594</v>
      </c>
      <c r="AJ1665" t="s">
        <v>10595</v>
      </c>
      <c r="AK1665" t="s">
        <v>10596</v>
      </c>
      <c r="AL1665" t="s">
        <v>7904</v>
      </c>
      <c r="AM1665" t="s">
        <v>10597</v>
      </c>
      <c r="AN1665">
        <v>955405170</v>
      </c>
      <c r="AO1665" t="s">
        <v>9312</v>
      </c>
      <c r="AP1665" t="s">
        <v>10594</v>
      </c>
      <c r="AQ1665" t="s">
        <v>10595</v>
      </c>
      <c r="AR1665" t="s">
        <v>311</v>
      </c>
      <c r="AS1665" t="s">
        <v>1381</v>
      </c>
    </row>
    <row r="1666" spans="1:45" x14ac:dyDescent="0.3">
      <c r="A1666" t="s">
        <v>1377</v>
      </c>
      <c r="B1666" t="s">
        <v>9932</v>
      </c>
      <c r="C1666">
        <v>264</v>
      </c>
      <c r="D1666" t="s">
        <v>225</v>
      </c>
      <c r="E1666" t="s">
        <v>792</v>
      </c>
      <c r="F1666">
        <v>1</v>
      </c>
      <c r="G1666">
        <v>1</v>
      </c>
      <c r="H1666" t="s">
        <v>13</v>
      </c>
      <c r="I1666">
        <v>7</v>
      </c>
      <c r="J1666" s="22" t="s">
        <v>10166</v>
      </c>
      <c r="K1666" s="22" t="s">
        <v>10128</v>
      </c>
      <c r="L1666" t="s">
        <v>10598</v>
      </c>
      <c r="M1666" t="s">
        <v>1509</v>
      </c>
      <c r="N1666" t="s">
        <v>417</v>
      </c>
      <c r="O1666" t="s">
        <v>1378</v>
      </c>
      <c r="P1666" t="s">
        <v>1510</v>
      </c>
      <c r="Q1666" t="s">
        <v>278</v>
      </c>
      <c r="R1666" t="s">
        <v>9780</v>
      </c>
      <c r="S1666" t="s">
        <v>1496</v>
      </c>
      <c r="T1666" t="s">
        <v>1395</v>
      </c>
      <c r="U1666" s="18">
        <v>165646.5</v>
      </c>
      <c r="V1666" s="18">
        <v>0</v>
      </c>
      <c r="W1666">
        <v>75</v>
      </c>
      <c r="X1666">
        <v>0</v>
      </c>
      <c r="Y1666">
        <v>0</v>
      </c>
      <c r="Z1666">
        <v>0</v>
      </c>
      <c r="AA1666">
        <v>0</v>
      </c>
      <c r="AB1666">
        <v>0</v>
      </c>
      <c r="AC1666">
        <v>0</v>
      </c>
      <c r="AD1666">
        <v>30731.64</v>
      </c>
      <c r="AE1666">
        <v>58624.79</v>
      </c>
      <c r="AF1666">
        <v>52617.49</v>
      </c>
      <c r="AG1666">
        <v>23672.57</v>
      </c>
      <c r="AH1666">
        <v>0</v>
      </c>
      <c r="AI1666" t="s">
        <v>9630</v>
      </c>
      <c r="AJ1666" t="s">
        <v>2546</v>
      </c>
      <c r="AK1666" t="s">
        <v>7713</v>
      </c>
      <c r="AL1666" t="s">
        <v>7714</v>
      </c>
      <c r="AM1666" t="s">
        <v>1514</v>
      </c>
      <c r="AN1666">
        <v>34677552639</v>
      </c>
      <c r="AO1666" t="s">
        <v>9859</v>
      </c>
      <c r="AP1666" t="s">
        <v>2819</v>
      </c>
      <c r="AQ1666" t="s">
        <v>6482</v>
      </c>
      <c r="AR1666" t="s">
        <v>286</v>
      </c>
      <c r="AS1666" t="s">
        <v>1381</v>
      </c>
    </row>
    <row r="1667" spans="1:45" x14ac:dyDescent="0.3">
      <c r="A1667" t="s">
        <v>1377</v>
      </c>
      <c r="B1667" t="s">
        <v>9932</v>
      </c>
      <c r="C1667">
        <v>264</v>
      </c>
      <c r="D1667" t="s">
        <v>225</v>
      </c>
      <c r="E1667" t="s">
        <v>792</v>
      </c>
      <c r="F1667">
        <v>1</v>
      </c>
      <c r="G1667">
        <v>1</v>
      </c>
      <c r="H1667" t="s">
        <v>13</v>
      </c>
      <c r="I1667">
        <v>7</v>
      </c>
      <c r="J1667" s="22" t="s">
        <v>10166</v>
      </c>
      <c r="K1667" s="22" t="s">
        <v>10128</v>
      </c>
      <c r="L1667" t="s">
        <v>10598</v>
      </c>
      <c r="M1667" t="s">
        <v>7715</v>
      </c>
      <c r="N1667" t="s">
        <v>868</v>
      </c>
      <c r="O1667" t="s">
        <v>1394</v>
      </c>
      <c r="P1667" t="s">
        <v>7716</v>
      </c>
      <c r="Q1667" t="s">
        <v>0</v>
      </c>
      <c r="R1667" t="s">
        <v>9780</v>
      </c>
      <c r="S1667" t="s">
        <v>5331</v>
      </c>
      <c r="T1667" t="s">
        <v>1395</v>
      </c>
      <c r="U1667" s="18">
        <v>17290</v>
      </c>
      <c r="V1667" s="18">
        <v>0</v>
      </c>
      <c r="W1667">
        <v>75</v>
      </c>
      <c r="X1667">
        <v>0</v>
      </c>
      <c r="Y1667">
        <v>0</v>
      </c>
      <c r="Z1667">
        <v>0</v>
      </c>
      <c r="AA1667">
        <v>0</v>
      </c>
      <c r="AB1667">
        <v>0</v>
      </c>
      <c r="AC1667">
        <v>0</v>
      </c>
      <c r="AD1667">
        <v>0</v>
      </c>
      <c r="AE1667">
        <v>7043.06</v>
      </c>
      <c r="AF1667">
        <v>10246.94</v>
      </c>
      <c r="AG1667">
        <v>0</v>
      </c>
      <c r="AH1667">
        <v>0</v>
      </c>
      <c r="AI1667" t="s">
        <v>7717</v>
      </c>
      <c r="AJ1667" t="s">
        <v>2115</v>
      </c>
      <c r="AK1667" t="s">
        <v>7718</v>
      </c>
      <c r="AL1667" t="s">
        <v>1440</v>
      </c>
      <c r="AM1667" t="s">
        <v>7719</v>
      </c>
      <c r="AN1667">
        <v>669357494</v>
      </c>
      <c r="AO1667" t="s">
        <v>7720</v>
      </c>
      <c r="AP1667" t="s">
        <v>7721</v>
      </c>
      <c r="AQ1667" t="s">
        <v>5640</v>
      </c>
      <c r="AR1667" t="s">
        <v>286</v>
      </c>
      <c r="AS1667" t="s">
        <v>1381</v>
      </c>
    </row>
    <row r="1668" spans="1:45" x14ac:dyDescent="0.3">
      <c r="A1668" t="s">
        <v>1377</v>
      </c>
      <c r="B1668" t="s">
        <v>9932</v>
      </c>
      <c r="C1668">
        <v>264</v>
      </c>
      <c r="D1668" t="s">
        <v>225</v>
      </c>
      <c r="E1668" t="s">
        <v>792</v>
      </c>
      <c r="F1668">
        <v>1</v>
      </c>
      <c r="G1668">
        <v>1</v>
      </c>
      <c r="H1668" t="s">
        <v>13</v>
      </c>
      <c r="I1668">
        <v>7</v>
      </c>
      <c r="J1668" s="22" t="s">
        <v>10166</v>
      </c>
      <c r="K1668" s="22" t="s">
        <v>10128</v>
      </c>
      <c r="L1668" t="s">
        <v>10598</v>
      </c>
      <c r="M1668" t="s">
        <v>2099</v>
      </c>
      <c r="N1668" t="s">
        <v>447</v>
      </c>
      <c r="O1668" t="s">
        <v>1394</v>
      </c>
      <c r="P1668" t="s">
        <v>2100</v>
      </c>
      <c r="Q1668" t="s">
        <v>0</v>
      </c>
      <c r="R1668" t="s">
        <v>9780</v>
      </c>
      <c r="S1668" t="s">
        <v>1909</v>
      </c>
      <c r="T1668" t="s">
        <v>1395</v>
      </c>
      <c r="U1668" s="18">
        <v>122906.52</v>
      </c>
      <c r="V1668" s="18">
        <v>0</v>
      </c>
      <c r="W1668">
        <v>75</v>
      </c>
      <c r="X1668">
        <v>0</v>
      </c>
      <c r="Y1668">
        <v>0</v>
      </c>
      <c r="Z1668">
        <v>0</v>
      </c>
      <c r="AA1668">
        <v>0</v>
      </c>
      <c r="AB1668">
        <v>0</v>
      </c>
      <c r="AC1668">
        <v>0</v>
      </c>
      <c r="AD1668">
        <v>11500</v>
      </c>
      <c r="AE1668">
        <v>35197.39</v>
      </c>
      <c r="AF1668">
        <v>62110.03</v>
      </c>
      <c r="AG1668">
        <v>14099.1</v>
      </c>
      <c r="AH1668">
        <v>0</v>
      </c>
      <c r="AI1668" t="s">
        <v>7538</v>
      </c>
      <c r="AJ1668" t="s">
        <v>3124</v>
      </c>
      <c r="AK1668" t="s">
        <v>7722</v>
      </c>
      <c r="AL1668" t="s">
        <v>7540</v>
      </c>
      <c r="AM1668" t="s">
        <v>7541</v>
      </c>
      <c r="AN1668">
        <v>983546504</v>
      </c>
      <c r="AO1668" t="s">
        <v>7475</v>
      </c>
      <c r="AP1668" t="s">
        <v>7723</v>
      </c>
      <c r="AQ1668" t="s">
        <v>1380</v>
      </c>
      <c r="AR1668" t="s">
        <v>282</v>
      </c>
      <c r="AS1668" t="s">
        <v>1381</v>
      </c>
    </row>
    <row r="1669" spans="1:45" x14ac:dyDescent="0.3">
      <c r="A1669" t="s">
        <v>1377</v>
      </c>
      <c r="B1669" t="s">
        <v>9932</v>
      </c>
      <c r="C1669">
        <v>264</v>
      </c>
      <c r="D1669" t="s">
        <v>225</v>
      </c>
      <c r="E1669" t="s">
        <v>792</v>
      </c>
      <c r="F1669">
        <v>1</v>
      </c>
      <c r="G1669">
        <v>1</v>
      </c>
      <c r="H1669" t="s">
        <v>13</v>
      </c>
      <c r="I1669">
        <v>7</v>
      </c>
      <c r="J1669" s="22" t="s">
        <v>10166</v>
      </c>
      <c r="K1669" s="22" t="s">
        <v>10128</v>
      </c>
      <c r="L1669" t="s">
        <v>10598</v>
      </c>
      <c r="M1669" t="s">
        <v>2581</v>
      </c>
      <c r="N1669" t="s">
        <v>151</v>
      </c>
      <c r="O1669" t="s">
        <v>1394</v>
      </c>
      <c r="P1669" t="s">
        <v>2582</v>
      </c>
      <c r="Q1669" t="s">
        <v>0</v>
      </c>
      <c r="R1669" t="s">
        <v>9780</v>
      </c>
      <c r="S1669" t="s">
        <v>1489</v>
      </c>
      <c r="T1669" t="s">
        <v>1489</v>
      </c>
      <c r="U1669" s="18">
        <v>53333.33</v>
      </c>
      <c r="V1669" s="18">
        <v>0</v>
      </c>
      <c r="W1669">
        <v>75</v>
      </c>
      <c r="X1669">
        <v>0</v>
      </c>
      <c r="Y1669">
        <v>0</v>
      </c>
      <c r="Z1669">
        <v>0</v>
      </c>
      <c r="AA1669">
        <v>0</v>
      </c>
      <c r="AB1669">
        <v>0</v>
      </c>
      <c r="AC1669">
        <v>0</v>
      </c>
      <c r="AD1669">
        <v>3294.58</v>
      </c>
      <c r="AE1669">
        <v>26797.96</v>
      </c>
      <c r="AF1669">
        <v>8419.7999999999993</v>
      </c>
      <c r="AG1669">
        <v>14820.99</v>
      </c>
      <c r="AH1669">
        <v>0</v>
      </c>
      <c r="AI1669" t="s">
        <v>2293</v>
      </c>
      <c r="AJ1669" t="s">
        <v>7732</v>
      </c>
      <c r="AK1669" t="s">
        <v>4765</v>
      </c>
      <c r="AL1669" t="s">
        <v>7733</v>
      </c>
      <c r="AM1669" t="s">
        <v>4766</v>
      </c>
      <c r="AN1669">
        <v>239700930</v>
      </c>
      <c r="AO1669" t="s">
        <v>4767</v>
      </c>
      <c r="AP1669" t="s">
        <v>7471</v>
      </c>
      <c r="AQ1669" t="s">
        <v>7278</v>
      </c>
      <c r="AR1669" t="s">
        <v>292</v>
      </c>
      <c r="AS1669" t="s">
        <v>1389</v>
      </c>
    </row>
    <row r="1670" spans="1:45" x14ac:dyDescent="0.3">
      <c r="A1670" t="s">
        <v>1377</v>
      </c>
      <c r="B1670" t="s">
        <v>9932</v>
      </c>
      <c r="C1670">
        <v>264</v>
      </c>
      <c r="D1670" t="s">
        <v>225</v>
      </c>
      <c r="E1670" t="s">
        <v>792</v>
      </c>
      <c r="F1670">
        <v>1</v>
      </c>
      <c r="G1670">
        <v>1</v>
      </c>
      <c r="H1670" t="s">
        <v>13</v>
      </c>
      <c r="I1670">
        <v>7</v>
      </c>
      <c r="J1670" s="22" t="s">
        <v>10166</v>
      </c>
      <c r="K1670" s="22" t="s">
        <v>10128</v>
      </c>
      <c r="L1670" t="s">
        <v>10598</v>
      </c>
      <c r="M1670" t="s">
        <v>4754</v>
      </c>
      <c r="N1670" t="s">
        <v>544</v>
      </c>
      <c r="O1670" t="s">
        <v>1394</v>
      </c>
      <c r="P1670" t="s">
        <v>4755</v>
      </c>
      <c r="Q1670" t="s">
        <v>0</v>
      </c>
      <c r="R1670" t="s">
        <v>9780</v>
      </c>
      <c r="S1670" t="s">
        <v>1489</v>
      </c>
      <c r="T1670" t="s">
        <v>1489</v>
      </c>
      <c r="U1670" s="18">
        <v>26666.67</v>
      </c>
      <c r="V1670" s="18">
        <v>0</v>
      </c>
      <c r="W1670">
        <v>75</v>
      </c>
      <c r="X1670">
        <v>0</v>
      </c>
      <c r="Y1670">
        <v>0</v>
      </c>
      <c r="Z1670">
        <v>0</v>
      </c>
      <c r="AA1670">
        <v>0</v>
      </c>
      <c r="AB1670">
        <v>0</v>
      </c>
      <c r="AC1670">
        <v>0</v>
      </c>
      <c r="AD1670">
        <v>5675</v>
      </c>
      <c r="AE1670">
        <v>7636.58</v>
      </c>
      <c r="AF1670">
        <v>5801.77</v>
      </c>
      <c r="AG1670">
        <v>7553.33</v>
      </c>
      <c r="AH1670">
        <v>0</v>
      </c>
      <c r="AI1670" t="s">
        <v>4756</v>
      </c>
      <c r="AJ1670" t="s">
        <v>7724</v>
      </c>
      <c r="AK1670" t="s">
        <v>4757</v>
      </c>
      <c r="AL1670" t="s">
        <v>3865</v>
      </c>
      <c r="AM1670" t="s">
        <v>4758</v>
      </c>
      <c r="AN1670">
        <v>939199030</v>
      </c>
      <c r="AO1670" t="s">
        <v>7725</v>
      </c>
      <c r="AP1670" t="s">
        <v>7726</v>
      </c>
      <c r="AQ1670" t="s">
        <v>7727</v>
      </c>
      <c r="AR1670" t="s">
        <v>370</v>
      </c>
      <c r="AS1670" t="s">
        <v>1389</v>
      </c>
    </row>
    <row r="1671" spans="1:45" x14ac:dyDescent="0.3">
      <c r="A1671" t="s">
        <v>1377</v>
      </c>
      <c r="B1671" t="s">
        <v>9932</v>
      </c>
      <c r="C1671">
        <v>264</v>
      </c>
      <c r="D1671" t="s">
        <v>225</v>
      </c>
      <c r="E1671" t="s">
        <v>792</v>
      </c>
      <c r="F1671">
        <v>1</v>
      </c>
      <c r="G1671">
        <v>1</v>
      </c>
      <c r="H1671" t="s">
        <v>13</v>
      </c>
      <c r="I1671">
        <v>7</v>
      </c>
      <c r="J1671" s="22" t="s">
        <v>10166</v>
      </c>
      <c r="K1671" s="22" t="s">
        <v>10128</v>
      </c>
      <c r="L1671" t="s">
        <v>10598</v>
      </c>
      <c r="M1671" t="s">
        <v>3485</v>
      </c>
      <c r="N1671" t="s">
        <v>543</v>
      </c>
      <c r="O1671" t="s">
        <v>1394</v>
      </c>
      <c r="P1671" t="s">
        <v>3486</v>
      </c>
      <c r="Q1671" t="s">
        <v>0</v>
      </c>
      <c r="R1671" t="s">
        <v>9780</v>
      </c>
      <c r="S1671" t="s">
        <v>1489</v>
      </c>
      <c r="T1671" t="s">
        <v>1489</v>
      </c>
      <c r="U1671" s="18">
        <v>13333.33</v>
      </c>
      <c r="V1671" s="18">
        <v>0</v>
      </c>
      <c r="W1671">
        <v>75</v>
      </c>
      <c r="X1671">
        <v>0</v>
      </c>
      <c r="Y1671">
        <v>0</v>
      </c>
      <c r="Z1671">
        <v>0</v>
      </c>
      <c r="AA1671">
        <v>0</v>
      </c>
      <c r="AB1671">
        <v>0</v>
      </c>
      <c r="AC1671">
        <v>0</v>
      </c>
      <c r="AD1671">
        <v>607.22</v>
      </c>
      <c r="AE1671">
        <v>2819.9</v>
      </c>
      <c r="AF1671">
        <v>6765.64</v>
      </c>
      <c r="AG1671">
        <v>3140.56</v>
      </c>
      <c r="AH1671">
        <v>0</v>
      </c>
      <c r="AI1671" t="s">
        <v>6185</v>
      </c>
      <c r="AJ1671" t="s">
        <v>7730</v>
      </c>
      <c r="AK1671" t="s">
        <v>4607</v>
      </c>
      <c r="AL1671" t="s">
        <v>7609</v>
      </c>
      <c r="AM1671" t="s">
        <v>4608</v>
      </c>
      <c r="AN1671">
        <v>272349100</v>
      </c>
      <c r="AO1671" t="s">
        <v>7731</v>
      </c>
      <c r="AP1671" t="s">
        <v>3491</v>
      </c>
      <c r="AQ1671" t="s">
        <v>2987</v>
      </c>
      <c r="AR1671" t="s">
        <v>301</v>
      </c>
      <c r="AS1671" t="s">
        <v>1389</v>
      </c>
    </row>
    <row r="1672" spans="1:45" x14ac:dyDescent="0.3">
      <c r="A1672" t="s">
        <v>1377</v>
      </c>
      <c r="B1672" t="s">
        <v>9932</v>
      </c>
      <c r="C1672">
        <v>264</v>
      </c>
      <c r="D1672" t="s">
        <v>225</v>
      </c>
      <c r="E1672" t="s">
        <v>792</v>
      </c>
      <c r="F1672">
        <v>1</v>
      </c>
      <c r="G1672">
        <v>1</v>
      </c>
      <c r="H1672" t="s">
        <v>13</v>
      </c>
      <c r="I1672">
        <v>7</v>
      </c>
      <c r="J1672" s="22" t="s">
        <v>10166</v>
      </c>
      <c r="K1672" s="22" t="s">
        <v>10128</v>
      </c>
      <c r="L1672" t="s">
        <v>10598</v>
      </c>
      <c r="M1672" t="s">
        <v>4747</v>
      </c>
      <c r="N1672" t="s">
        <v>542</v>
      </c>
      <c r="O1672" t="s">
        <v>1378</v>
      </c>
      <c r="P1672" t="s">
        <v>4748</v>
      </c>
      <c r="Q1672" t="s">
        <v>0</v>
      </c>
      <c r="R1672" t="s">
        <v>9780</v>
      </c>
      <c r="S1672" t="s">
        <v>1411</v>
      </c>
      <c r="T1672" t="s">
        <v>1411</v>
      </c>
      <c r="U1672" s="18">
        <v>297493.67</v>
      </c>
      <c r="V1672" s="18">
        <v>0</v>
      </c>
      <c r="W1672">
        <v>75</v>
      </c>
      <c r="X1672">
        <v>0</v>
      </c>
      <c r="Y1672">
        <v>0</v>
      </c>
      <c r="Z1672">
        <v>0</v>
      </c>
      <c r="AA1672">
        <v>0</v>
      </c>
      <c r="AB1672">
        <v>0</v>
      </c>
      <c r="AC1672">
        <v>0</v>
      </c>
      <c r="AD1672">
        <v>0</v>
      </c>
      <c r="AE1672">
        <v>78938.429999999993</v>
      </c>
      <c r="AF1672">
        <v>149902.79999999999</v>
      </c>
      <c r="AG1672">
        <v>68652.45</v>
      </c>
      <c r="AH1672">
        <v>0</v>
      </c>
      <c r="AI1672" t="s">
        <v>10333</v>
      </c>
      <c r="AJ1672" t="s">
        <v>1380</v>
      </c>
      <c r="AK1672" t="s">
        <v>7728</v>
      </c>
      <c r="AL1672" t="s">
        <v>1447</v>
      </c>
      <c r="AM1672" t="s">
        <v>7729</v>
      </c>
      <c r="AN1672">
        <v>983324236</v>
      </c>
      <c r="AO1672" t="s">
        <v>7552</v>
      </c>
      <c r="AP1672" t="s">
        <v>7457</v>
      </c>
      <c r="AQ1672" t="s">
        <v>7458</v>
      </c>
      <c r="AR1672" t="s">
        <v>282</v>
      </c>
      <c r="AS1672" t="s">
        <v>1381</v>
      </c>
    </row>
    <row r="1673" spans="1:45" x14ac:dyDescent="0.3">
      <c r="A1673" t="s">
        <v>1377</v>
      </c>
      <c r="B1673" t="s">
        <v>9932</v>
      </c>
      <c r="C1673">
        <v>264</v>
      </c>
      <c r="D1673" t="s">
        <v>97</v>
      </c>
      <c r="E1673" t="s">
        <v>276</v>
      </c>
      <c r="F1673">
        <v>3</v>
      </c>
      <c r="G1673">
        <v>6</v>
      </c>
      <c r="H1673" t="s">
        <v>2</v>
      </c>
      <c r="I1673">
        <v>12</v>
      </c>
      <c r="J1673" s="22" t="s">
        <v>9952</v>
      </c>
      <c r="K1673" s="22" t="s">
        <v>10081</v>
      </c>
      <c r="L1673" t="s">
        <v>428</v>
      </c>
      <c r="M1673" t="s">
        <v>6147</v>
      </c>
      <c r="N1673" t="s">
        <v>352</v>
      </c>
      <c r="O1673" t="s">
        <v>1378</v>
      </c>
      <c r="P1673" t="s">
        <v>6148</v>
      </c>
      <c r="Q1673" t="s">
        <v>278</v>
      </c>
      <c r="R1673" t="s">
        <v>9780</v>
      </c>
      <c r="S1673" t="s">
        <v>2682</v>
      </c>
      <c r="T1673" t="s">
        <v>1395</v>
      </c>
      <c r="U1673" s="18">
        <v>900000.04</v>
      </c>
      <c r="V1673" s="18">
        <v>0</v>
      </c>
      <c r="W1673">
        <v>75</v>
      </c>
      <c r="X1673">
        <v>0</v>
      </c>
      <c r="Y1673">
        <v>0</v>
      </c>
      <c r="Z1673">
        <v>1859.29</v>
      </c>
      <c r="AA1673">
        <v>12293.61</v>
      </c>
      <c r="AB1673">
        <v>4939.53</v>
      </c>
      <c r="AC1673">
        <v>62832.18</v>
      </c>
      <c r="AD1673">
        <v>151405.79999999999</v>
      </c>
      <c r="AE1673">
        <v>336022.71</v>
      </c>
      <c r="AF1673">
        <v>330646.92</v>
      </c>
      <c r="AG1673">
        <v>0</v>
      </c>
      <c r="AH1673">
        <v>0</v>
      </c>
      <c r="AI1673" t="s">
        <v>6149</v>
      </c>
      <c r="AJ1673" t="s">
        <v>1386</v>
      </c>
      <c r="AK1673" t="s">
        <v>7125</v>
      </c>
      <c r="AL1673" t="s">
        <v>8474</v>
      </c>
      <c r="AM1673" t="s">
        <v>7127</v>
      </c>
      <c r="AN1673">
        <v>988399431</v>
      </c>
      <c r="AO1673" t="s">
        <v>6153</v>
      </c>
      <c r="AP1673" t="s">
        <v>6154</v>
      </c>
      <c r="AQ1673" t="s">
        <v>1633</v>
      </c>
      <c r="AR1673" t="s">
        <v>353</v>
      </c>
      <c r="AS1673" t="s">
        <v>1381</v>
      </c>
    </row>
    <row r="1674" spans="1:45" x14ac:dyDescent="0.3">
      <c r="A1674" t="s">
        <v>1377</v>
      </c>
      <c r="B1674" t="s">
        <v>9932</v>
      </c>
      <c r="C1674">
        <v>264</v>
      </c>
      <c r="D1674" t="s">
        <v>97</v>
      </c>
      <c r="E1674" t="s">
        <v>276</v>
      </c>
      <c r="F1674">
        <v>3</v>
      </c>
      <c r="G1674">
        <v>6</v>
      </c>
      <c r="H1674" t="s">
        <v>2</v>
      </c>
      <c r="I1674">
        <v>12</v>
      </c>
      <c r="J1674" s="22" t="s">
        <v>9952</v>
      </c>
      <c r="K1674" s="22" t="s">
        <v>10081</v>
      </c>
      <c r="L1674" t="s">
        <v>428</v>
      </c>
      <c r="M1674" t="s">
        <v>6891</v>
      </c>
      <c r="N1674" t="s">
        <v>448</v>
      </c>
      <c r="O1674" t="s">
        <v>1378</v>
      </c>
      <c r="P1674" t="s">
        <v>6892</v>
      </c>
      <c r="Q1674" t="s">
        <v>0</v>
      </c>
      <c r="R1674" t="s">
        <v>9780</v>
      </c>
      <c r="S1674" t="s">
        <v>1390</v>
      </c>
      <c r="T1674" t="s">
        <v>1390</v>
      </c>
      <c r="U1674" s="18">
        <v>388500</v>
      </c>
      <c r="V1674" s="18">
        <v>0</v>
      </c>
      <c r="W1674">
        <v>75</v>
      </c>
      <c r="X1674">
        <v>0</v>
      </c>
      <c r="Y1674">
        <v>0</v>
      </c>
      <c r="Z1674">
        <v>338.04</v>
      </c>
      <c r="AA1674">
        <v>444.71</v>
      </c>
      <c r="AB1674">
        <v>7796.1</v>
      </c>
      <c r="AC1674">
        <v>18775.8</v>
      </c>
      <c r="AD1674">
        <v>16629.82</v>
      </c>
      <c r="AE1674">
        <v>296403.14</v>
      </c>
      <c r="AF1674">
        <v>48112.39</v>
      </c>
      <c r="AG1674">
        <v>0</v>
      </c>
      <c r="AH1674">
        <v>0</v>
      </c>
      <c r="AI1674" t="s">
        <v>6893</v>
      </c>
      <c r="AJ1674" t="s">
        <v>1386</v>
      </c>
      <c r="AK1674" t="s">
        <v>6894</v>
      </c>
      <c r="AL1674" t="s">
        <v>6895</v>
      </c>
      <c r="AM1674" t="s">
        <v>8669</v>
      </c>
      <c r="AN1674">
        <v>253350010</v>
      </c>
      <c r="AO1674" t="s">
        <v>8670</v>
      </c>
      <c r="AP1674" t="s">
        <v>6894</v>
      </c>
      <c r="AQ1674" t="s">
        <v>6895</v>
      </c>
      <c r="AR1674" t="s">
        <v>340</v>
      </c>
      <c r="AS1674" t="s">
        <v>1389</v>
      </c>
    </row>
    <row r="1675" spans="1:45" x14ac:dyDescent="0.3">
      <c r="A1675" t="s">
        <v>1377</v>
      </c>
      <c r="B1675" t="s">
        <v>9932</v>
      </c>
      <c r="C1675">
        <v>264</v>
      </c>
      <c r="D1675" t="s">
        <v>97</v>
      </c>
      <c r="E1675" t="s">
        <v>276</v>
      </c>
      <c r="F1675">
        <v>3</v>
      </c>
      <c r="G1675">
        <v>6</v>
      </c>
      <c r="H1675" t="s">
        <v>2</v>
      </c>
      <c r="I1675">
        <v>12</v>
      </c>
      <c r="J1675" s="22" t="s">
        <v>9952</v>
      </c>
      <c r="K1675" s="22" t="s">
        <v>10081</v>
      </c>
      <c r="L1675" t="s">
        <v>428</v>
      </c>
      <c r="M1675" t="s">
        <v>1845</v>
      </c>
      <c r="N1675" t="s">
        <v>398</v>
      </c>
      <c r="O1675" t="s">
        <v>1378</v>
      </c>
      <c r="P1675" t="s">
        <v>1846</v>
      </c>
      <c r="Q1675" t="s">
        <v>0</v>
      </c>
      <c r="R1675" t="s">
        <v>9780</v>
      </c>
      <c r="S1675" t="s">
        <v>1390</v>
      </c>
      <c r="T1675" t="s">
        <v>1390</v>
      </c>
      <c r="U1675" s="18">
        <v>404600</v>
      </c>
      <c r="V1675" s="18">
        <v>0</v>
      </c>
      <c r="W1675">
        <v>75</v>
      </c>
      <c r="X1675">
        <v>0</v>
      </c>
      <c r="Y1675">
        <v>0</v>
      </c>
      <c r="Z1675">
        <v>0</v>
      </c>
      <c r="AA1675">
        <v>0</v>
      </c>
      <c r="AB1675">
        <v>10000</v>
      </c>
      <c r="AC1675">
        <v>188348.07</v>
      </c>
      <c r="AD1675">
        <v>3322.5</v>
      </c>
      <c r="AE1675">
        <v>63043</v>
      </c>
      <c r="AF1675">
        <v>139886.43</v>
      </c>
      <c r="AG1675">
        <v>0</v>
      </c>
      <c r="AH1675">
        <v>0</v>
      </c>
      <c r="AI1675" t="s">
        <v>1847</v>
      </c>
      <c r="AJ1675" t="s">
        <v>1386</v>
      </c>
      <c r="AK1675" t="s">
        <v>8666</v>
      </c>
      <c r="AL1675" t="s">
        <v>1587</v>
      </c>
      <c r="AM1675" t="s">
        <v>8667</v>
      </c>
      <c r="AN1675">
        <v>251410100</v>
      </c>
      <c r="AO1675" t="s">
        <v>8668</v>
      </c>
      <c r="AP1675" t="s">
        <v>6878</v>
      </c>
      <c r="AQ1675" t="s">
        <v>1587</v>
      </c>
      <c r="AR1675" t="s">
        <v>344</v>
      </c>
      <c r="AS1675" t="s">
        <v>1389</v>
      </c>
    </row>
    <row r="1676" spans="1:45" x14ac:dyDescent="0.3">
      <c r="A1676" t="s">
        <v>1377</v>
      </c>
      <c r="B1676" t="s">
        <v>9932</v>
      </c>
      <c r="C1676">
        <v>264</v>
      </c>
      <c r="D1676" t="s">
        <v>97</v>
      </c>
      <c r="E1676" t="s">
        <v>276</v>
      </c>
      <c r="F1676">
        <v>3</v>
      </c>
      <c r="G1676">
        <v>6</v>
      </c>
      <c r="H1676" t="s">
        <v>2</v>
      </c>
      <c r="I1676">
        <v>12</v>
      </c>
      <c r="J1676" s="22" t="s">
        <v>9952</v>
      </c>
      <c r="K1676" s="22" t="s">
        <v>10081</v>
      </c>
      <c r="L1676" t="s">
        <v>428</v>
      </c>
      <c r="M1676" t="s">
        <v>1469</v>
      </c>
      <c r="N1676" t="s">
        <v>449</v>
      </c>
      <c r="O1676" t="s">
        <v>1378</v>
      </c>
      <c r="P1676" t="s">
        <v>1470</v>
      </c>
      <c r="Q1676" t="s">
        <v>0</v>
      </c>
      <c r="R1676" t="s">
        <v>9780</v>
      </c>
      <c r="S1676" t="s">
        <v>1469</v>
      </c>
      <c r="T1676" t="s">
        <v>1395</v>
      </c>
      <c r="U1676" s="18">
        <v>952122.53</v>
      </c>
      <c r="V1676" s="18">
        <v>0</v>
      </c>
      <c r="W1676">
        <v>75</v>
      </c>
      <c r="X1676">
        <v>0</v>
      </c>
      <c r="Y1676">
        <v>0</v>
      </c>
      <c r="Z1676">
        <v>0</v>
      </c>
      <c r="AA1676">
        <v>0</v>
      </c>
      <c r="AB1676">
        <v>0</v>
      </c>
      <c r="AC1676">
        <v>141523.42000000001</v>
      </c>
      <c r="AD1676">
        <v>50873.7</v>
      </c>
      <c r="AE1676">
        <v>126938.72</v>
      </c>
      <c r="AF1676">
        <v>632786.69999999995</v>
      </c>
      <c r="AG1676">
        <v>0</v>
      </c>
      <c r="AH1676">
        <v>0</v>
      </c>
      <c r="AI1676" t="s">
        <v>1873</v>
      </c>
      <c r="AJ1676" t="s">
        <v>1386</v>
      </c>
      <c r="AK1676" t="s">
        <v>8663</v>
      </c>
      <c r="AL1676" t="s">
        <v>1447</v>
      </c>
      <c r="AM1676" t="s">
        <v>6930</v>
      </c>
      <c r="AN1676">
        <v>988317556</v>
      </c>
      <c r="AO1676" t="s">
        <v>8664</v>
      </c>
      <c r="AP1676" t="s">
        <v>4096</v>
      </c>
      <c r="AQ1676" t="s">
        <v>8665</v>
      </c>
      <c r="AR1676" t="s">
        <v>353</v>
      </c>
      <c r="AS1676" t="s">
        <v>1381</v>
      </c>
    </row>
    <row r="1677" spans="1:45" x14ac:dyDescent="0.3">
      <c r="A1677" t="s">
        <v>1377</v>
      </c>
      <c r="B1677" t="s">
        <v>9932</v>
      </c>
      <c r="C1677">
        <v>264</v>
      </c>
      <c r="D1677" t="s">
        <v>89</v>
      </c>
      <c r="E1677" t="s">
        <v>276</v>
      </c>
      <c r="F1677">
        <v>3</v>
      </c>
      <c r="G1677">
        <v>5</v>
      </c>
      <c r="H1677" t="s">
        <v>47</v>
      </c>
      <c r="I1677">
        <v>19</v>
      </c>
      <c r="J1677" s="22" t="s">
        <v>9949</v>
      </c>
      <c r="K1677" s="22" t="s">
        <v>10287</v>
      </c>
      <c r="L1677" t="s">
        <v>356</v>
      </c>
      <c r="M1677" t="s">
        <v>4330</v>
      </c>
      <c r="N1677" t="s">
        <v>4331</v>
      </c>
      <c r="O1677" t="s">
        <v>1378</v>
      </c>
      <c r="P1677" t="s">
        <v>4332</v>
      </c>
      <c r="Q1677" t="s">
        <v>278</v>
      </c>
      <c r="R1677" t="s">
        <v>9780</v>
      </c>
      <c r="S1677" t="s">
        <v>1379</v>
      </c>
      <c r="T1677" t="s">
        <v>1379</v>
      </c>
      <c r="U1677" s="18">
        <v>1260183.45</v>
      </c>
      <c r="V1677" s="18">
        <v>0</v>
      </c>
      <c r="W1677">
        <v>75</v>
      </c>
      <c r="X1677">
        <v>0</v>
      </c>
      <c r="Y1677">
        <v>0</v>
      </c>
      <c r="Z1677">
        <v>0</v>
      </c>
      <c r="AA1677">
        <v>0</v>
      </c>
      <c r="AB1677">
        <v>0</v>
      </c>
      <c r="AC1677">
        <v>0</v>
      </c>
      <c r="AD1677">
        <v>66427.8</v>
      </c>
      <c r="AE1677">
        <v>528872.9</v>
      </c>
      <c r="AF1677">
        <v>220318.94</v>
      </c>
      <c r="AG1677">
        <v>444563.82</v>
      </c>
      <c r="AH1677">
        <v>0</v>
      </c>
      <c r="AI1677" t="s">
        <v>4333</v>
      </c>
      <c r="AJ1677" t="s">
        <v>4334</v>
      </c>
      <c r="AK1677" t="s">
        <v>4338</v>
      </c>
      <c r="AL1677" t="s">
        <v>4339</v>
      </c>
      <c r="AM1677" t="s">
        <v>7809</v>
      </c>
      <c r="AN1677">
        <v>924004653</v>
      </c>
      <c r="AO1677" t="s">
        <v>7810</v>
      </c>
      <c r="AP1677" t="s">
        <v>4338</v>
      </c>
      <c r="AQ1677" t="s">
        <v>4339</v>
      </c>
      <c r="AR1677" t="s">
        <v>291</v>
      </c>
      <c r="AS1677" t="s">
        <v>1381</v>
      </c>
    </row>
    <row r="1678" spans="1:45" x14ac:dyDescent="0.3">
      <c r="A1678" t="s">
        <v>1377</v>
      </c>
      <c r="B1678" t="s">
        <v>9932</v>
      </c>
      <c r="C1678">
        <v>264</v>
      </c>
      <c r="D1678" t="s">
        <v>89</v>
      </c>
      <c r="E1678" t="s">
        <v>276</v>
      </c>
      <c r="F1678">
        <v>3</v>
      </c>
      <c r="G1678">
        <v>5</v>
      </c>
      <c r="H1678" t="s">
        <v>47</v>
      </c>
      <c r="I1678">
        <v>19</v>
      </c>
      <c r="J1678" s="22" t="s">
        <v>9949</v>
      </c>
      <c r="K1678" s="22" t="s">
        <v>10287</v>
      </c>
      <c r="L1678" t="s">
        <v>356</v>
      </c>
      <c r="M1678" t="s">
        <v>3658</v>
      </c>
      <c r="N1678" t="s">
        <v>357</v>
      </c>
      <c r="O1678" t="s">
        <v>1378</v>
      </c>
      <c r="P1678" t="s">
        <v>3659</v>
      </c>
      <c r="Q1678" t="s">
        <v>0</v>
      </c>
      <c r="R1678" t="s">
        <v>9780</v>
      </c>
      <c r="S1678" t="s">
        <v>1939</v>
      </c>
      <c r="T1678" t="s">
        <v>1939</v>
      </c>
      <c r="U1678" s="18">
        <v>292670</v>
      </c>
      <c r="V1678" s="18">
        <v>0</v>
      </c>
      <c r="W1678">
        <v>75</v>
      </c>
      <c r="X1678">
        <v>0</v>
      </c>
      <c r="Y1678">
        <v>0</v>
      </c>
      <c r="Z1678">
        <v>0</v>
      </c>
      <c r="AA1678">
        <v>0</v>
      </c>
      <c r="AB1678">
        <v>0</v>
      </c>
      <c r="AC1678">
        <v>230</v>
      </c>
      <c r="AD1678">
        <v>18411.68</v>
      </c>
      <c r="AE1678">
        <v>60837.03</v>
      </c>
      <c r="AF1678">
        <v>213191.29</v>
      </c>
      <c r="AG1678">
        <v>0</v>
      </c>
      <c r="AH1678">
        <v>0</v>
      </c>
      <c r="AI1678" t="s">
        <v>3660</v>
      </c>
      <c r="AJ1678" t="s">
        <v>2469</v>
      </c>
      <c r="AK1678" t="s">
        <v>4346</v>
      </c>
      <c r="AL1678" t="s">
        <v>1396</v>
      </c>
      <c r="AM1678" t="s">
        <v>7820</v>
      </c>
      <c r="AN1678">
        <v>351214728232</v>
      </c>
      <c r="AO1678" t="s">
        <v>7821</v>
      </c>
      <c r="AP1678" t="s">
        <v>1396</v>
      </c>
      <c r="AQ1678" t="s">
        <v>1396</v>
      </c>
      <c r="AR1678" t="s">
        <v>315</v>
      </c>
      <c r="AS1678" t="s">
        <v>1389</v>
      </c>
    </row>
    <row r="1679" spans="1:45" x14ac:dyDescent="0.3">
      <c r="A1679" t="s">
        <v>1377</v>
      </c>
      <c r="B1679" t="s">
        <v>9932</v>
      </c>
      <c r="C1679">
        <v>264</v>
      </c>
      <c r="D1679" t="s">
        <v>89</v>
      </c>
      <c r="E1679" t="s">
        <v>276</v>
      </c>
      <c r="F1679">
        <v>3</v>
      </c>
      <c r="G1679">
        <v>5</v>
      </c>
      <c r="H1679" t="s">
        <v>47</v>
      </c>
      <c r="I1679">
        <v>19</v>
      </c>
      <c r="J1679" s="22" t="s">
        <v>9949</v>
      </c>
      <c r="K1679" s="22" t="s">
        <v>10287</v>
      </c>
      <c r="L1679" t="s">
        <v>356</v>
      </c>
      <c r="M1679" t="s">
        <v>7814</v>
      </c>
      <c r="N1679" t="s">
        <v>355</v>
      </c>
      <c r="O1679" t="s">
        <v>1378</v>
      </c>
      <c r="P1679" t="s">
        <v>7815</v>
      </c>
      <c r="Q1679" t="s">
        <v>0</v>
      </c>
      <c r="R1679" t="s">
        <v>9780</v>
      </c>
      <c r="S1679" t="s">
        <v>1379</v>
      </c>
      <c r="T1679" t="s">
        <v>1379</v>
      </c>
      <c r="U1679" s="18">
        <v>321928.64</v>
      </c>
      <c r="V1679" s="18">
        <v>0</v>
      </c>
      <c r="W1679">
        <v>75</v>
      </c>
      <c r="X1679">
        <v>0</v>
      </c>
      <c r="Y1679">
        <v>0</v>
      </c>
      <c r="Z1679">
        <v>0</v>
      </c>
      <c r="AA1679">
        <v>0</v>
      </c>
      <c r="AB1679">
        <v>0</v>
      </c>
      <c r="AC1679">
        <v>84803.25</v>
      </c>
      <c r="AD1679">
        <v>237125.39</v>
      </c>
      <c r="AE1679">
        <v>0</v>
      </c>
      <c r="AF1679">
        <v>0</v>
      </c>
      <c r="AG1679">
        <v>0</v>
      </c>
      <c r="AH1679">
        <v>0</v>
      </c>
      <c r="AI1679" t="s">
        <v>4333</v>
      </c>
      <c r="AJ1679" t="s">
        <v>4334</v>
      </c>
      <c r="AK1679" t="s">
        <v>4335</v>
      </c>
      <c r="AL1679" t="s">
        <v>7816</v>
      </c>
      <c r="AM1679" t="s">
        <v>4336</v>
      </c>
      <c r="AN1679">
        <v>620256237</v>
      </c>
      <c r="AO1679" t="s">
        <v>7817</v>
      </c>
      <c r="AP1679" t="s">
        <v>4338</v>
      </c>
      <c r="AQ1679" t="s">
        <v>7818</v>
      </c>
      <c r="AR1679" t="s">
        <v>291</v>
      </c>
      <c r="AS1679" t="s">
        <v>1381</v>
      </c>
    </row>
    <row r="1680" spans="1:45" x14ac:dyDescent="0.3">
      <c r="A1680" t="s">
        <v>1377</v>
      </c>
      <c r="B1680" t="s">
        <v>9932</v>
      </c>
      <c r="C1680">
        <v>264</v>
      </c>
      <c r="D1680" t="s">
        <v>89</v>
      </c>
      <c r="E1680" t="s">
        <v>276</v>
      </c>
      <c r="F1680">
        <v>3</v>
      </c>
      <c r="G1680">
        <v>5</v>
      </c>
      <c r="H1680" t="s">
        <v>47</v>
      </c>
      <c r="I1680">
        <v>19</v>
      </c>
      <c r="J1680" s="22" t="s">
        <v>9949</v>
      </c>
      <c r="K1680" s="22" t="s">
        <v>10287</v>
      </c>
      <c r="L1680" t="s">
        <v>356</v>
      </c>
      <c r="M1680" t="s">
        <v>4356</v>
      </c>
      <c r="N1680" t="s">
        <v>4357</v>
      </c>
      <c r="O1680" t="s">
        <v>1378</v>
      </c>
      <c r="P1680" t="s">
        <v>4358</v>
      </c>
      <c r="Q1680" t="s">
        <v>0</v>
      </c>
      <c r="R1680" t="s">
        <v>9780</v>
      </c>
      <c r="S1680" t="s">
        <v>1379</v>
      </c>
      <c r="T1680" t="s">
        <v>1379</v>
      </c>
      <c r="U1680" s="18">
        <v>182250</v>
      </c>
      <c r="V1680" s="18">
        <v>0</v>
      </c>
      <c r="W1680">
        <v>75</v>
      </c>
      <c r="X1680">
        <v>0</v>
      </c>
      <c r="Y1680">
        <v>0</v>
      </c>
      <c r="Z1680">
        <v>0</v>
      </c>
      <c r="AA1680">
        <v>0</v>
      </c>
      <c r="AB1680">
        <v>0</v>
      </c>
      <c r="AC1680">
        <v>0</v>
      </c>
      <c r="AD1680">
        <v>0</v>
      </c>
      <c r="AE1680">
        <v>161065</v>
      </c>
      <c r="AF1680">
        <v>21185</v>
      </c>
      <c r="AG1680">
        <v>0</v>
      </c>
      <c r="AH1680">
        <v>0</v>
      </c>
      <c r="AI1680" t="s">
        <v>4359</v>
      </c>
      <c r="AJ1680" t="s">
        <v>1380</v>
      </c>
      <c r="AK1680" t="s">
        <v>4361</v>
      </c>
      <c r="AL1680" t="s">
        <v>4362</v>
      </c>
      <c r="AM1680" t="s">
        <v>4363</v>
      </c>
      <c r="AN1680">
        <v>924003357</v>
      </c>
      <c r="AO1680" t="s">
        <v>4364</v>
      </c>
      <c r="AP1680" t="s">
        <v>4365</v>
      </c>
      <c r="AQ1680" t="s">
        <v>4366</v>
      </c>
      <c r="AR1680" t="s">
        <v>291</v>
      </c>
      <c r="AS1680" t="s">
        <v>1381</v>
      </c>
    </row>
    <row r="1681" spans="1:45" x14ac:dyDescent="0.3">
      <c r="A1681" t="s">
        <v>1377</v>
      </c>
      <c r="B1681" t="s">
        <v>9932</v>
      </c>
      <c r="C1681">
        <v>264</v>
      </c>
      <c r="D1681" t="s">
        <v>89</v>
      </c>
      <c r="E1681" t="s">
        <v>276</v>
      </c>
      <c r="F1681">
        <v>3</v>
      </c>
      <c r="G1681">
        <v>5</v>
      </c>
      <c r="H1681" t="s">
        <v>47</v>
      </c>
      <c r="I1681">
        <v>19</v>
      </c>
      <c r="J1681" s="22" t="s">
        <v>9949</v>
      </c>
      <c r="K1681" s="22" t="s">
        <v>10287</v>
      </c>
      <c r="L1681" t="s">
        <v>356</v>
      </c>
      <c r="M1681" t="s">
        <v>5051</v>
      </c>
      <c r="N1681" t="s">
        <v>317</v>
      </c>
      <c r="O1681" t="s">
        <v>1378</v>
      </c>
      <c r="P1681" t="s">
        <v>5052</v>
      </c>
      <c r="Q1681" t="s">
        <v>0</v>
      </c>
      <c r="R1681" t="s">
        <v>9780</v>
      </c>
      <c r="S1681" t="s">
        <v>1379</v>
      </c>
      <c r="T1681" t="s">
        <v>1379</v>
      </c>
      <c r="U1681" s="18">
        <v>825370.05</v>
      </c>
      <c r="V1681" s="18">
        <v>0</v>
      </c>
      <c r="W1681">
        <v>75</v>
      </c>
      <c r="X1681">
        <v>0</v>
      </c>
      <c r="Y1681">
        <v>0</v>
      </c>
      <c r="Z1681">
        <v>0</v>
      </c>
      <c r="AA1681">
        <v>0</v>
      </c>
      <c r="AB1681">
        <v>0</v>
      </c>
      <c r="AC1681">
        <v>825370.05</v>
      </c>
      <c r="AD1681">
        <v>0</v>
      </c>
      <c r="AE1681">
        <v>0</v>
      </c>
      <c r="AF1681">
        <v>0</v>
      </c>
      <c r="AG1681">
        <v>0</v>
      </c>
      <c r="AH1681">
        <v>0</v>
      </c>
      <c r="AI1681" t="s">
        <v>4359</v>
      </c>
      <c r="AJ1681" t="s">
        <v>4360</v>
      </c>
      <c r="AK1681" t="s">
        <v>4361</v>
      </c>
      <c r="AL1681" t="s">
        <v>7811</v>
      </c>
      <c r="AM1681" t="s">
        <v>4363</v>
      </c>
      <c r="AN1681">
        <v>924003357</v>
      </c>
      <c r="AO1681" t="s">
        <v>7812</v>
      </c>
      <c r="AP1681" t="s">
        <v>4365</v>
      </c>
      <c r="AQ1681" t="s">
        <v>7813</v>
      </c>
      <c r="AR1681" t="s">
        <v>297</v>
      </c>
      <c r="AS1681" t="s">
        <v>1381</v>
      </c>
    </row>
    <row r="1682" spans="1:45" x14ac:dyDescent="0.3">
      <c r="A1682" t="s">
        <v>1377</v>
      </c>
      <c r="B1682" t="s">
        <v>9932</v>
      </c>
      <c r="C1682">
        <v>264</v>
      </c>
      <c r="D1682" t="s">
        <v>89</v>
      </c>
      <c r="E1682" t="s">
        <v>276</v>
      </c>
      <c r="F1682">
        <v>3</v>
      </c>
      <c r="G1682">
        <v>5</v>
      </c>
      <c r="H1682" t="s">
        <v>47</v>
      </c>
      <c r="I1682">
        <v>19</v>
      </c>
      <c r="J1682" s="22" t="s">
        <v>9949</v>
      </c>
      <c r="K1682" s="22" t="s">
        <v>10287</v>
      </c>
      <c r="L1682" t="s">
        <v>356</v>
      </c>
      <c r="M1682" t="s">
        <v>2458</v>
      </c>
      <c r="N1682" t="s">
        <v>221</v>
      </c>
      <c r="O1682" t="s">
        <v>1378</v>
      </c>
      <c r="P1682" t="s">
        <v>2459</v>
      </c>
      <c r="Q1682" t="s">
        <v>0</v>
      </c>
      <c r="R1682" t="s">
        <v>9780</v>
      </c>
      <c r="S1682" t="s">
        <v>2377</v>
      </c>
      <c r="T1682" t="s">
        <v>1395</v>
      </c>
      <c r="U1682" s="18">
        <v>674871.57</v>
      </c>
      <c r="V1682" s="18">
        <v>0</v>
      </c>
      <c r="W1682">
        <v>75</v>
      </c>
      <c r="X1682">
        <v>0</v>
      </c>
      <c r="Y1682">
        <v>0</v>
      </c>
      <c r="Z1682">
        <v>0</v>
      </c>
      <c r="AA1682">
        <v>0</v>
      </c>
      <c r="AB1682">
        <v>65742.84</v>
      </c>
      <c r="AC1682">
        <v>259440.69</v>
      </c>
      <c r="AD1682">
        <v>272039.39</v>
      </c>
      <c r="AE1682">
        <v>39339.85</v>
      </c>
      <c r="AF1682">
        <v>38308.79</v>
      </c>
      <c r="AG1682">
        <v>0</v>
      </c>
      <c r="AH1682">
        <v>0</v>
      </c>
      <c r="AI1682" t="s">
        <v>2545</v>
      </c>
      <c r="AJ1682" t="s">
        <v>2461</v>
      </c>
      <c r="AK1682" t="s">
        <v>4353</v>
      </c>
      <c r="AL1682" t="s">
        <v>7819</v>
      </c>
      <c r="AM1682" t="s">
        <v>4355</v>
      </c>
      <c r="AN1682">
        <v>927257153</v>
      </c>
      <c r="AO1682" t="s">
        <v>6692</v>
      </c>
      <c r="AP1682" t="s">
        <v>2549</v>
      </c>
      <c r="AQ1682" t="s">
        <v>1440</v>
      </c>
      <c r="AR1682" t="s">
        <v>291</v>
      </c>
      <c r="AS1682" t="s">
        <v>1381</v>
      </c>
    </row>
    <row r="1683" spans="1:45" x14ac:dyDescent="0.3">
      <c r="A1683" t="s">
        <v>1377</v>
      </c>
      <c r="B1683" t="s">
        <v>9932</v>
      </c>
      <c r="C1683">
        <v>264</v>
      </c>
      <c r="D1683" t="s">
        <v>18</v>
      </c>
      <c r="E1683" t="s">
        <v>276</v>
      </c>
      <c r="F1683">
        <v>3</v>
      </c>
      <c r="G1683">
        <v>6</v>
      </c>
      <c r="H1683" t="s">
        <v>19</v>
      </c>
      <c r="I1683">
        <v>10</v>
      </c>
      <c r="J1683" s="22" t="s">
        <v>9947</v>
      </c>
      <c r="K1683" s="22" t="s">
        <v>9954</v>
      </c>
      <c r="L1683" t="s">
        <v>10599</v>
      </c>
      <c r="M1683" t="s">
        <v>1398</v>
      </c>
      <c r="N1683" t="s">
        <v>172</v>
      </c>
      <c r="O1683" t="s">
        <v>1378</v>
      </c>
      <c r="P1683" t="s">
        <v>1399</v>
      </c>
      <c r="Q1683" t="s">
        <v>278</v>
      </c>
      <c r="R1683" t="s">
        <v>9780</v>
      </c>
      <c r="S1683" t="s">
        <v>1445</v>
      </c>
      <c r="T1683" t="s">
        <v>1395</v>
      </c>
      <c r="U1683" s="18">
        <v>365353.78</v>
      </c>
      <c r="V1683" s="18">
        <v>0</v>
      </c>
      <c r="W1683">
        <v>75</v>
      </c>
      <c r="X1683">
        <v>0</v>
      </c>
      <c r="Y1683">
        <v>0</v>
      </c>
      <c r="Z1683">
        <v>2264.34</v>
      </c>
      <c r="AA1683">
        <v>999.01</v>
      </c>
      <c r="AB1683">
        <v>15223.7</v>
      </c>
      <c r="AC1683">
        <v>125619.74</v>
      </c>
      <c r="AD1683">
        <v>144742.65</v>
      </c>
      <c r="AE1683">
        <v>75304.350000000006</v>
      </c>
      <c r="AF1683">
        <v>1200</v>
      </c>
      <c r="AG1683">
        <v>0</v>
      </c>
      <c r="AH1683">
        <v>0</v>
      </c>
      <c r="AI1683" t="s">
        <v>2085</v>
      </c>
      <c r="AJ1683" t="s">
        <v>2086</v>
      </c>
      <c r="AK1683" t="s">
        <v>2087</v>
      </c>
      <c r="AL1683" t="s">
        <v>1396</v>
      </c>
      <c r="AM1683" t="s">
        <v>2088</v>
      </c>
      <c r="AN1683">
        <v>983183598</v>
      </c>
      <c r="AO1683" t="s">
        <v>2089</v>
      </c>
      <c r="AP1683" t="s">
        <v>2090</v>
      </c>
      <c r="AQ1683" t="s">
        <v>2091</v>
      </c>
      <c r="AR1683" t="s">
        <v>282</v>
      </c>
      <c r="AS1683" t="s">
        <v>1381</v>
      </c>
    </row>
    <row r="1684" spans="1:45" x14ac:dyDescent="0.3">
      <c r="A1684" t="s">
        <v>1377</v>
      </c>
      <c r="B1684" t="s">
        <v>9932</v>
      </c>
      <c r="C1684">
        <v>264</v>
      </c>
      <c r="D1684" t="s">
        <v>18</v>
      </c>
      <c r="E1684" t="s">
        <v>276</v>
      </c>
      <c r="F1684">
        <v>3</v>
      </c>
      <c r="G1684">
        <v>6</v>
      </c>
      <c r="H1684" t="s">
        <v>19</v>
      </c>
      <c r="I1684">
        <v>10</v>
      </c>
      <c r="J1684" s="22" t="s">
        <v>9947</v>
      </c>
      <c r="K1684" s="22" t="s">
        <v>9954</v>
      </c>
      <c r="L1684" t="s">
        <v>10599</v>
      </c>
      <c r="M1684" t="s">
        <v>2112</v>
      </c>
      <c r="N1684" t="s">
        <v>498</v>
      </c>
      <c r="O1684" t="s">
        <v>1378</v>
      </c>
      <c r="P1684" t="s">
        <v>2113</v>
      </c>
      <c r="Q1684" t="s">
        <v>0</v>
      </c>
      <c r="R1684" t="s">
        <v>9780</v>
      </c>
      <c r="S1684" t="s">
        <v>1411</v>
      </c>
      <c r="T1684" t="s">
        <v>1411</v>
      </c>
      <c r="U1684" s="18">
        <v>54297.69</v>
      </c>
      <c r="V1684" s="18">
        <v>0</v>
      </c>
      <c r="W1684">
        <v>75</v>
      </c>
      <c r="X1684">
        <v>0</v>
      </c>
      <c r="Y1684">
        <v>0</v>
      </c>
      <c r="Z1684">
        <v>0</v>
      </c>
      <c r="AA1684">
        <v>0</v>
      </c>
      <c r="AB1684">
        <v>0</v>
      </c>
      <c r="AC1684">
        <v>0</v>
      </c>
      <c r="AD1684">
        <v>29915.200000000001</v>
      </c>
      <c r="AE1684">
        <v>24382.48</v>
      </c>
      <c r="AF1684">
        <v>0</v>
      </c>
      <c r="AG1684">
        <v>0</v>
      </c>
      <c r="AH1684">
        <v>0</v>
      </c>
      <c r="AI1684" t="s">
        <v>2114</v>
      </c>
      <c r="AJ1684" t="s">
        <v>2115</v>
      </c>
      <c r="AK1684" t="s">
        <v>2116</v>
      </c>
      <c r="AL1684" t="s">
        <v>1396</v>
      </c>
      <c r="AM1684" t="s">
        <v>2117</v>
      </c>
      <c r="AN1684">
        <v>34987849393</v>
      </c>
      <c r="AO1684" t="s">
        <v>2118</v>
      </c>
      <c r="AP1684" t="s">
        <v>1396</v>
      </c>
      <c r="AQ1684" t="s">
        <v>1396</v>
      </c>
      <c r="AR1684" t="s">
        <v>499</v>
      </c>
      <c r="AS1684" t="s">
        <v>1381</v>
      </c>
    </row>
    <row r="1685" spans="1:45" x14ac:dyDescent="0.3">
      <c r="A1685" t="s">
        <v>1377</v>
      </c>
      <c r="B1685" t="s">
        <v>9932</v>
      </c>
      <c r="C1685">
        <v>264</v>
      </c>
      <c r="D1685" t="s">
        <v>18</v>
      </c>
      <c r="E1685" t="s">
        <v>276</v>
      </c>
      <c r="F1685">
        <v>3</v>
      </c>
      <c r="G1685">
        <v>6</v>
      </c>
      <c r="H1685" t="s">
        <v>19</v>
      </c>
      <c r="I1685">
        <v>10</v>
      </c>
      <c r="J1685" s="22" t="s">
        <v>9947</v>
      </c>
      <c r="K1685" s="22" t="s">
        <v>9954</v>
      </c>
      <c r="L1685" t="s">
        <v>10599</v>
      </c>
      <c r="M1685" t="s">
        <v>2123</v>
      </c>
      <c r="N1685" t="s">
        <v>664</v>
      </c>
      <c r="O1685" t="s">
        <v>1394</v>
      </c>
      <c r="P1685" t="s">
        <v>2124</v>
      </c>
      <c r="Q1685" t="s">
        <v>0</v>
      </c>
      <c r="R1685" t="s">
        <v>9780</v>
      </c>
      <c r="S1685" t="s">
        <v>1489</v>
      </c>
      <c r="T1685" t="s">
        <v>1489</v>
      </c>
      <c r="U1685" s="18">
        <v>0</v>
      </c>
      <c r="V1685" s="18">
        <v>141961.16</v>
      </c>
      <c r="W1685">
        <v>75</v>
      </c>
      <c r="X1685">
        <v>50</v>
      </c>
      <c r="Y1685">
        <v>0</v>
      </c>
      <c r="Z1685">
        <v>0</v>
      </c>
      <c r="AA1685">
        <v>0</v>
      </c>
      <c r="AB1685">
        <v>9931.0300000000007</v>
      </c>
      <c r="AC1685">
        <v>21809.52</v>
      </c>
      <c r="AD1685">
        <v>107990.9</v>
      </c>
      <c r="AE1685">
        <v>2229.71</v>
      </c>
      <c r="AF1685">
        <v>0</v>
      </c>
      <c r="AG1685">
        <v>0</v>
      </c>
      <c r="AH1685">
        <v>0</v>
      </c>
      <c r="AI1685" t="s">
        <v>2125</v>
      </c>
      <c r="AJ1685" t="s">
        <v>1396</v>
      </c>
      <c r="AK1685" t="s">
        <v>2126</v>
      </c>
      <c r="AL1685" t="s">
        <v>1396</v>
      </c>
      <c r="AM1685" t="s">
        <v>2127</v>
      </c>
      <c r="AN1685">
        <v>351275099911</v>
      </c>
      <c r="AO1685" t="s">
        <v>2128</v>
      </c>
      <c r="AP1685" t="s">
        <v>1396</v>
      </c>
      <c r="AQ1685" t="s">
        <v>1396</v>
      </c>
      <c r="AR1685" t="s">
        <v>289</v>
      </c>
      <c r="AS1685" t="s">
        <v>1389</v>
      </c>
    </row>
    <row r="1686" spans="1:45" x14ac:dyDescent="0.3">
      <c r="A1686" t="s">
        <v>1377</v>
      </c>
      <c r="B1686" t="s">
        <v>9932</v>
      </c>
      <c r="C1686">
        <v>264</v>
      </c>
      <c r="D1686" t="s">
        <v>18</v>
      </c>
      <c r="E1686" t="s">
        <v>276</v>
      </c>
      <c r="F1686">
        <v>3</v>
      </c>
      <c r="G1686">
        <v>6</v>
      </c>
      <c r="H1686" t="s">
        <v>19</v>
      </c>
      <c r="I1686">
        <v>10</v>
      </c>
      <c r="J1686" s="22" t="s">
        <v>9947</v>
      </c>
      <c r="K1686" s="22" t="s">
        <v>9954</v>
      </c>
      <c r="L1686" t="s">
        <v>10599</v>
      </c>
      <c r="M1686" t="s">
        <v>2106</v>
      </c>
      <c r="N1686" t="s">
        <v>662</v>
      </c>
      <c r="O1686" t="s">
        <v>1394</v>
      </c>
      <c r="P1686" t="s">
        <v>2107</v>
      </c>
      <c r="Q1686" t="s">
        <v>0</v>
      </c>
      <c r="R1686" t="s">
        <v>9780</v>
      </c>
      <c r="S1686" t="s">
        <v>1489</v>
      </c>
      <c r="T1686" t="s">
        <v>1489</v>
      </c>
      <c r="U1686" s="18">
        <v>0</v>
      </c>
      <c r="V1686" s="18">
        <v>0</v>
      </c>
      <c r="W1686">
        <v>75</v>
      </c>
      <c r="X1686">
        <v>0</v>
      </c>
      <c r="Y1686">
        <v>0</v>
      </c>
      <c r="Z1686">
        <v>0</v>
      </c>
      <c r="AA1686">
        <v>0</v>
      </c>
      <c r="AB1686">
        <v>0</v>
      </c>
      <c r="AC1686">
        <v>0</v>
      </c>
      <c r="AD1686">
        <v>0</v>
      </c>
      <c r="AE1686">
        <v>0</v>
      </c>
      <c r="AF1686">
        <v>0</v>
      </c>
      <c r="AG1686">
        <v>0</v>
      </c>
      <c r="AH1686">
        <v>0</v>
      </c>
      <c r="AI1686" t="s">
        <v>2108</v>
      </c>
      <c r="AJ1686" t="s">
        <v>1396</v>
      </c>
      <c r="AK1686" t="s">
        <v>2109</v>
      </c>
      <c r="AL1686" t="s">
        <v>1396</v>
      </c>
      <c r="AM1686" t="s">
        <v>2110</v>
      </c>
      <c r="AN1686">
        <v>351239542939</v>
      </c>
      <c r="AO1686" t="s">
        <v>2111</v>
      </c>
      <c r="AP1686" t="s">
        <v>1396</v>
      </c>
      <c r="AQ1686" t="s">
        <v>1396</v>
      </c>
      <c r="AR1686" t="s">
        <v>292</v>
      </c>
      <c r="AS1686" t="s">
        <v>1389</v>
      </c>
    </row>
    <row r="1687" spans="1:45" x14ac:dyDescent="0.3">
      <c r="A1687" t="s">
        <v>1377</v>
      </c>
      <c r="B1687" t="s">
        <v>9932</v>
      </c>
      <c r="C1687">
        <v>264</v>
      </c>
      <c r="D1687" t="s">
        <v>18</v>
      </c>
      <c r="E1687" t="s">
        <v>276</v>
      </c>
      <c r="F1687">
        <v>3</v>
      </c>
      <c r="G1687">
        <v>6</v>
      </c>
      <c r="H1687" t="s">
        <v>19</v>
      </c>
      <c r="I1687">
        <v>10</v>
      </c>
      <c r="J1687" s="22" t="s">
        <v>9947</v>
      </c>
      <c r="K1687" s="22" t="s">
        <v>9954</v>
      </c>
      <c r="L1687" t="s">
        <v>10599</v>
      </c>
      <c r="M1687" t="s">
        <v>1693</v>
      </c>
      <c r="N1687" t="s">
        <v>463</v>
      </c>
      <c r="O1687" t="s">
        <v>1378</v>
      </c>
      <c r="P1687" t="s">
        <v>1694</v>
      </c>
      <c r="Q1687" t="s">
        <v>0</v>
      </c>
      <c r="R1687" t="s">
        <v>9780</v>
      </c>
      <c r="S1687" t="s">
        <v>1489</v>
      </c>
      <c r="T1687" t="s">
        <v>1489</v>
      </c>
      <c r="U1687" s="18">
        <v>221473.68</v>
      </c>
      <c r="V1687" s="18">
        <v>0</v>
      </c>
      <c r="W1687">
        <v>75</v>
      </c>
      <c r="X1687">
        <v>0</v>
      </c>
      <c r="Y1687">
        <v>0</v>
      </c>
      <c r="Z1687">
        <v>0</v>
      </c>
      <c r="AA1687">
        <v>0</v>
      </c>
      <c r="AB1687">
        <v>4101.1400000000003</v>
      </c>
      <c r="AC1687">
        <v>79177.05</v>
      </c>
      <c r="AD1687">
        <v>135768.97</v>
      </c>
      <c r="AE1687">
        <v>2426.52</v>
      </c>
      <c r="AF1687">
        <v>0</v>
      </c>
      <c r="AG1687">
        <v>0</v>
      </c>
      <c r="AH1687">
        <v>0</v>
      </c>
      <c r="AI1687" t="s">
        <v>2119</v>
      </c>
      <c r="AJ1687" t="s">
        <v>1396</v>
      </c>
      <c r="AK1687" t="s">
        <v>2120</v>
      </c>
      <c r="AL1687" t="s">
        <v>1396</v>
      </c>
      <c r="AM1687" t="s">
        <v>2121</v>
      </c>
      <c r="AN1687">
        <v>35127539758</v>
      </c>
      <c r="AO1687" t="s">
        <v>2122</v>
      </c>
      <c r="AP1687" t="s">
        <v>1396</v>
      </c>
      <c r="AQ1687" t="s">
        <v>1396</v>
      </c>
      <c r="AR1687" t="s">
        <v>289</v>
      </c>
      <c r="AS1687" t="s">
        <v>1389</v>
      </c>
    </row>
    <row r="1688" spans="1:45" x14ac:dyDescent="0.3">
      <c r="A1688" t="s">
        <v>1377</v>
      </c>
      <c r="B1688" t="s">
        <v>9932</v>
      </c>
      <c r="C1688">
        <v>264</v>
      </c>
      <c r="D1688" t="s">
        <v>18</v>
      </c>
      <c r="E1688" t="s">
        <v>276</v>
      </c>
      <c r="F1688">
        <v>3</v>
      </c>
      <c r="G1688">
        <v>6</v>
      </c>
      <c r="H1688" t="s">
        <v>19</v>
      </c>
      <c r="I1688">
        <v>10</v>
      </c>
      <c r="J1688" s="22" t="s">
        <v>9947</v>
      </c>
      <c r="K1688" s="22" t="s">
        <v>9954</v>
      </c>
      <c r="L1688" t="s">
        <v>10599</v>
      </c>
      <c r="M1688" t="s">
        <v>2092</v>
      </c>
      <c r="N1688" t="s">
        <v>663</v>
      </c>
      <c r="O1688" t="s">
        <v>1394</v>
      </c>
      <c r="P1688" t="s">
        <v>2093</v>
      </c>
      <c r="Q1688" t="s">
        <v>0</v>
      </c>
      <c r="R1688" t="s">
        <v>9780</v>
      </c>
      <c r="S1688" t="s">
        <v>2094</v>
      </c>
      <c r="T1688" t="s">
        <v>1395</v>
      </c>
      <c r="U1688" s="18">
        <v>0</v>
      </c>
      <c r="V1688" s="18">
        <v>208318.09</v>
      </c>
      <c r="W1688">
        <v>75</v>
      </c>
      <c r="X1688">
        <v>50</v>
      </c>
      <c r="Y1688">
        <v>0</v>
      </c>
      <c r="Z1688">
        <v>0</v>
      </c>
      <c r="AA1688">
        <v>0</v>
      </c>
      <c r="AB1688">
        <v>16544.14</v>
      </c>
      <c r="AC1688">
        <v>86691.59</v>
      </c>
      <c r="AD1688">
        <v>80636.009999999995</v>
      </c>
      <c r="AE1688">
        <v>24446.36</v>
      </c>
      <c r="AF1688">
        <v>0</v>
      </c>
      <c r="AG1688">
        <v>0</v>
      </c>
      <c r="AH1688">
        <v>0</v>
      </c>
      <c r="AI1688" t="s">
        <v>2095</v>
      </c>
      <c r="AJ1688" t="s">
        <v>1396</v>
      </c>
      <c r="AK1688" t="s">
        <v>2096</v>
      </c>
      <c r="AL1688" t="s">
        <v>1396</v>
      </c>
      <c r="AM1688" t="s">
        <v>2097</v>
      </c>
      <c r="AN1688">
        <v>983546554</v>
      </c>
      <c r="AO1688" t="s">
        <v>2098</v>
      </c>
      <c r="AP1688" t="s">
        <v>1396</v>
      </c>
      <c r="AQ1688" t="s">
        <v>1396</v>
      </c>
      <c r="AR1688" t="s">
        <v>282</v>
      </c>
      <c r="AS1688" t="s">
        <v>1381</v>
      </c>
    </row>
    <row r="1689" spans="1:45" x14ac:dyDescent="0.3">
      <c r="A1689" t="s">
        <v>1377</v>
      </c>
      <c r="B1689" t="s">
        <v>9932</v>
      </c>
      <c r="C1689">
        <v>264</v>
      </c>
      <c r="D1689" t="s">
        <v>18</v>
      </c>
      <c r="E1689" t="s">
        <v>276</v>
      </c>
      <c r="F1689">
        <v>3</v>
      </c>
      <c r="G1689">
        <v>6</v>
      </c>
      <c r="H1689" t="s">
        <v>19</v>
      </c>
      <c r="I1689">
        <v>10</v>
      </c>
      <c r="J1689" s="22" t="s">
        <v>9947</v>
      </c>
      <c r="K1689" s="22" t="s">
        <v>9954</v>
      </c>
      <c r="L1689" t="s">
        <v>10599</v>
      </c>
      <c r="M1689" t="s">
        <v>2099</v>
      </c>
      <c r="N1689" t="s">
        <v>447</v>
      </c>
      <c r="O1689" t="s">
        <v>1394</v>
      </c>
      <c r="P1689" t="s">
        <v>2100</v>
      </c>
      <c r="Q1689" t="s">
        <v>0</v>
      </c>
      <c r="R1689" t="s">
        <v>9780</v>
      </c>
      <c r="S1689" t="s">
        <v>2101</v>
      </c>
      <c r="T1689" t="s">
        <v>1395</v>
      </c>
      <c r="U1689" s="18">
        <v>233127.93</v>
      </c>
      <c r="V1689" s="18">
        <v>0</v>
      </c>
      <c r="W1689">
        <v>75</v>
      </c>
      <c r="X1689">
        <v>0</v>
      </c>
      <c r="Y1689">
        <v>0</v>
      </c>
      <c r="Z1689">
        <v>1375.45</v>
      </c>
      <c r="AA1689">
        <v>0</v>
      </c>
      <c r="AB1689">
        <v>59088.36</v>
      </c>
      <c r="AC1689">
        <v>80586.83</v>
      </c>
      <c r="AD1689">
        <v>56953.279999999999</v>
      </c>
      <c r="AE1689">
        <v>35124.019999999997</v>
      </c>
      <c r="AF1689">
        <v>0</v>
      </c>
      <c r="AG1689">
        <v>0</v>
      </c>
      <c r="AH1689">
        <v>0</v>
      </c>
      <c r="AI1689" t="s">
        <v>2102</v>
      </c>
      <c r="AJ1689" t="s">
        <v>1396</v>
      </c>
      <c r="AK1689" t="s">
        <v>2103</v>
      </c>
      <c r="AL1689" t="s">
        <v>1396</v>
      </c>
      <c r="AM1689" t="s">
        <v>2104</v>
      </c>
      <c r="AN1689">
        <v>983546504</v>
      </c>
      <c r="AO1689" t="s">
        <v>2105</v>
      </c>
      <c r="AP1689" t="s">
        <v>1396</v>
      </c>
      <c r="AQ1689" t="s">
        <v>1396</v>
      </c>
      <c r="AR1689" t="s">
        <v>282</v>
      </c>
      <c r="AS1689" t="s">
        <v>1381</v>
      </c>
    </row>
    <row r="1690" spans="1:45" x14ac:dyDescent="0.3">
      <c r="A1690" t="s">
        <v>1377</v>
      </c>
      <c r="B1690" t="s">
        <v>9932</v>
      </c>
      <c r="C1690">
        <v>264</v>
      </c>
      <c r="D1690" t="s">
        <v>234</v>
      </c>
      <c r="E1690" t="s">
        <v>792</v>
      </c>
      <c r="F1690">
        <v>3</v>
      </c>
      <c r="G1690">
        <v>5</v>
      </c>
      <c r="H1690" t="s">
        <v>47</v>
      </c>
      <c r="I1690">
        <v>9</v>
      </c>
      <c r="J1690" s="22" t="s">
        <v>10127</v>
      </c>
      <c r="K1690" s="22" t="s">
        <v>10107</v>
      </c>
      <c r="L1690" t="s">
        <v>356</v>
      </c>
      <c r="M1690" t="s">
        <v>4330</v>
      </c>
      <c r="N1690" t="s">
        <v>4331</v>
      </c>
      <c r="O1690" t="s">
        <v>1378</v>
      </c>
      <c r="P1690" t="s">
        <v>4332</v>
      </c>
      <c r="Q1690" t="s">
        <v>278</v>
      </c>
      <c r="R1690" t="s">
        <v>9780</v>
      </c>
      <c r="S1690" t="s">
        <v>1379</v>
      </c>
      <c r="T1690" t="s">
        <v>1379</v>
      </c>
      <c r="U1690" s="18">
        <v>1096534.58</v>
      </c>
      <c r="V1690" s="18">
        <v>0</v>
      </c>
      <c r="W1690">
        <v>75</v>
      </c>
      <c r="X1690">
        <v>0</v>
      </c>
      <c r="Y1690">
        <v>0</v>
      </c>
      <c r="Z1690">
        <v>0</v>
      </c>
      <c r="AA1690">
        <v>0</v>
      </c>
      <c r="AB1690">
        <v>0</v>
      </c>
      <c r="AC1690">
        <v>0</v>
      </c>
      <c r="AD1690">
        <v>0</v>
      </c>
      <c r="AE1690">
        <v>42610.14</v>
      </c>
      <c r="AF1690">
        <v>191937.02</v>
      </c>
      <c r="AG1690">
        <v>385555.11</v>
      </c>
      <c r="AH1690">
        <v>476432.31</v>
      </c>
      <c r="AI1690" t="s">
        <v>4333</v>
      </c>
      <c r="AJ1690" t="s">
        <v>4334</v>
      </c>
      <c r="AK1690" t="s">
        <v>9246</v>
      </c>
      <c r="AL1690" t="s">
        <v>9247</v>
      </c>
      <c r="AM1690" t="s">
        <v>9248</v>
      </c>
      <c r="AN1690">
        <v>924005097</v>
      </c>
      <c r="AO1690" t="s">
        <v>4337</v>
      </c>
      <c r="AP1690" t="s">
        <v>4338</v>
      </c>
      <c r="AQ1690" t="s">
        <v>4339</v>
      </c>
      <c r="AR1690" t="s">
        <v>291</v>
      </c>
      <c r="AS1690" t="s">
        <v>1381</v>
      </c>
    </row>
    <row r="1691" spans="1:45" x14ac:dyDescent="0.3">
      <c r="A1691" t="s">
        <v>1377</v>
      </c>
      <c r="B1691" t="s">
        <v>9932</v>
      </c>
      <c r="C1691">
        <v>264</v>
      </c>
      <c r="D1691" t="s">
        <v>234</v>
      </c>
      <c r="E1691" t="s">
        <v>792</v>
      </c>
      <c r="F1691">
        <v>3</v>
      </c>
      <c r="G1691">
        <v>5</v>
      </c>
      <c r="H1691" t="s">
        <v>47</v>
      </c>
      <c r="I1691">
        <v>9</v>
      </c>
      <c r="J1691" s="22" t="s">
        <v>10127</v>
      </c>
      <c r="K1691" s="22" t="s">
        <v>10107</v>
      </c>
      <c r="L1691" t="s">
        <v>356</v>
      </c>
      <c r="M1691" t="s">
        <v>2220</v>
      </c>
      <c r="N1691" t="s">
        <v>9955</v>
      </c>
      <c r="O1691" t="s">
        <v>1394</v>
      </c>
      <c r="P1691" t="s">
        <v>2221</v>
      </c>
      <c r="Q1691" t="s">
        <v>0</v>
      </c>
      <c r="R1691" t="s">
        <v>9780</v>
      </c>
      <c r="S1691" t="s">
        <v>1909</v>
      </c>
      <c r="T1691" t="s">
        <v>1395</v>
      </c>
      <c r="U1691" s="18">
        <v>197744</v>
      </c>
      <c r="V1691" s="18">
        <v>0</v>
      </c>
      <c r="W1691">
        <v>75</v>
      </c>
      <c r="X1691">
        <v>0</v>
      </c>
      <c r="Y1691">
        <v>0</v>
      </c>
      <c r="Z1691">
        <v>0</v>
      </c>
      <c r="AA1691">
        <v>0</v>
      </c>
      <c r="AB1691">
        <v>0</v>
      </c>
      <c r="AC1691">
        <v>240</v>
      </c>
      <c r="AD1691">
        <v>0</v>
      </c>
      <c r="AE1691">
        <v>6845.77</v>
      </c>
      <c r="AF1691">
        <v>190658.23</v>
      </c>
      <c r="AG1691">
        <v>0</v>
      </c>
      <c r="AH1691">
        <v>0</v>
      </c>
      <c r="AI1691" t="s">
        <v>2222</v>
      </c>
      <c r="AJ1691" t="s">
        <v>2223</v>
      </c>
      <c r="AK1691" t="s">
        <v>2224</v>
      </c>
      <c r="AL1691" t="s">
        <v>4340</v>
      </c>
      <c r="AM1691" t="s">
        <v>2226</v>
      </c>
      <c r="AN1691">
        <v>924516271</v>
      </c>
      <c r="AO1691" t="s">
        <v>4341</v>
      </c>
      <c r="AP1691" t="s">
        <v>4342</v>
      </c>
      <c r="AQ1691" t="s">
        <v>4343</v>
      </c>
      <c r="AR1691" t="s">
        <v>9782</v>
      </c>
      <c r="AS1691" t="s">
        <v>1381</v>
      </c>
    </row>
    <row r="1692" spans="1:45" x14ac:dyDescent="0.3">
      <c r="A1692" t="s">
        <v>1377</v>
      </c>
      <c r="B1692" t="s">
        <v>9932</v>
      </c>
      <c r="C1692">
        <v>264</v>
      </c>
      <c r="D1692" t="s">
        <v>234</v>
      </c>
      <c r="E1692" t="s">
        <v>792</v>
      </c>
      <c r="F1692">
        <v>3</v>
      </c>
      <c r="G1692">
        <v>5</v>
      </c>
      <c r="H1692" t="s">
        <v>47</v>
      </c>
      <c r="I1692">
        <v>9</v>
      </c>
      <c r="J1692" s="22" t="s">
        <v>10127</v>
      </c>
      <c r="K1692" s="22" t="s">
        <v>10107</v>
      </c>
      <c r="L1692" t="s">
        <v>356</v>
      </c>
      <c r="M1692" t="s">
        <v>2458</v>
      </c>
      <c r="N1692" t="s">
        <v>221</v>
      </c>
      <c r="O1692" t="s">
        <v>1378</v>
      </c>
      <c r="P1692" t="s">
        <v>2459</v>
      </c>
      <c r="Q1692" t="s">
        <v>0</v>
      </c>
      <c r="R1692" t="s">
        <v>9780</v>
      </c>
      <c r="S1692" t="s">
        <v>3347</v>
      </c>
      <c r="T1692" t="s">
        <v>1395</v>
      </c>
      <c r="U1692" s="18">
        <v>397066.85</v>
      </c>
      <c r="V1692" s="18">
        <v>0</v>
      </c>
      <c r="W1692">
        <v>75</v>
      </c>
      <c r="X1692">
        <v>0</v>
      </c>
      <c r="Y1692">
        <v>0</v>
      </c>
      <c r="Z1692">
        <v>0</v>
      </c>
      <c r="AA1692">
        <v>0</v>
      </c>
      <c r="AB1692">
        <v>0</v>
      </c>
      <c r="AC1692">
        <v>0</v>
      </c>
      <c r="AD1692">
        <v>0</v>
      </c>
      <c r="AE1692">
        <v>133232.39000000001</v>
      </c>
      <c r="AF1692">
        <v>256076.16</v>
      </c>
      <c r="AG1692">
        <v>3758.3</v>
      </c>
      <c r="AH1692">
        <v>4000</v>
      </c>
      <c r="AI1692" t="s">
        <v>4352</v>
      </c>
      <c r="AJ1692" t="s">
        <v>2461</v>
      </c>
      <c r="AK1692" t="s">
        <v>4353</v>
      </c>
      <c r="AL1692" t="s">
        <v>4354</v>
      </c>
      <c r="AM1692" t="s">
        <v>4355</v>
      </c>
      <c r="AN1692">
        <v>927257153</v>
      </c>
      <c r="AO1692" t="s">
        <v>3228</v>
      </c>
      <c r="AP1692" t="s">
        <v>2549</v>
      </c>
      <c r="AQ1692" t="s">
        <v>1440</v>
      </c>
      <c r="AR1692" t="s">
        <v>291</v>
      </c>
      <c r="AS1692" t="s">
        <v>1381</v>
      </c>
    </row>
    <row r="1693" spans="1:45" x14ac:dyDescent="0.3">
      <c r="A1693" t="s">
        <v>1377</v>
      </c>
      <c r="B1693" t="s">
        <v>9932</v>
      </c>
      <c r="C1693">
        <v>264</v>
      </c>
      <c r="D1693" t="s">
        <v>234</v>
      </c>
      <c r="E1693" t="s">
        <v>792</v>
      </c>
      <c r="F1693">
        <v>3</v>
      </c>
      <c r="G1693">
        <v>5</v>
      </c>
      <c r="H1693" t="s">
        <v>47</v>
      </c>
      <c r="I1693">
        <v>9</v>
      </c>
      <c r="J1693" s="22" t="s">
        <v>10127</v>
      </c>
      <c r="K1693" s="22" t="s">
        <v>10107</v>
      </c>
      <c r="L1693" t="s">
        <v>356</v>
      </c>
      <c r="M1693" t="s">
        <v>4367</v>
      </c>
      <c r="N1693" t="s">
        <v>358</v>
      </c>
      <c r="O1693" t="s">
        <v>1378</v>
      </c>
      <c r="P1693" t="s">
        <v>4368</v>
      </c>
      <c r="Q1693" t="s">
        <v>0</v>
      </c>
      <c r="R1693" t="s">
        <v>9780</v>
      </c>
      <c r="S1693" t="s">
        <v>1489</v>
      </c>
      <c r="T1693" t="s">
        <v>1489</v>
      </c>
      <c r="U1693" s="18">
        <v>359014.95</v>
      </c>
      <c r="V1693" s="18">
        <v>0</v>
      </c>
      <c r="W1693">
        <v>75</v>
      </c>
      <c r="X1693">
        <v>0</v>
      </c>
      <c r="Y1693">
        <v>0</v>
      </c>
      <c r="Z1693">
        <v>0</v>
      </c>
      <c r="AA1693">
        <v>0</v>
      </c>
      <c r="AB1693">
        <v>0</v>
      </c>
      <c r="AC1693">
        <v>0</v>
      </c>
      <c r="AD1693">
        <v>0</v>
      </c>
      <c r="AE1693">
        <v>0</v>
      </c>
      <c r="AF1693">
        <v>0</v>
      </c>
      <c r="AG1693">
        <v>65760</v>
      </c>
      <c r="AH1693">
        <v>293254.95</v>
      </c>
      <c r="AI1693" t="s">
        <v>4369</v>
      </c>
      <c r="AJ1693" t="s">
        <v>2469</v>
      </c>
      <c r="AK1693" t="s">
        <v>4370</v>
      </c>
      <c r="AL1693" t="s">
        <v>4371</v>
      </c>
      <c r="AM1693" t="s">
        <v>4372</v>
      </c>
      <c r="AN1693">
        <v>351964010734</v>
      </c>
      <c r="AO1693" t="s">
        <v>4373</v>
      </c>
      <c r="AP1693" t="s">
        <v>4374</v>
      </c>
      <c r="AQ1693" t="s">
        <v>4375</v>
      </c>
      <c r="AR1693" t="s">
        <v>301</v>
      </c>
      <c r="AS1693" t="s">
        <v>1389</v>
      </c>
    </row>
    <row r="1694" spans="1:45" x14ac:dyDescent="0.3">
      <c r="A1694" t="s">
        <v>1377</v>
      </c>
      <c r="B1694" t="s">
        <v>9932</v>
      </c>
      <c r="C1694">
        <v>264</v>
      </c>
      <c r="D1694" t="s">
        <v>234</v>
      </c>
      <c r="E1694" t="s">
        <v>792</v>
      </c>
      <c r="F1694">
        <v>3</v>
      </c>
      <c r="G1694">
        <v>5</v>
      </c>
      <c r="H1694" t="s">
        <v>47</v>
      </c>
      <c r="I1694">
        <v>9</v>
      </c>
      <c r="J1694" s="22" t="s">
        <v>10127</v>
      </c>
      <c r="K1694" s="22" t="s">
        <v>10107</v>
      </c>
      <c r="L1694" t="s">
        <v>356</v>
      </c>
      <c r="M1694" t="s">
        <v>4356</v>
      </c>
      <c r="N1694" t="s">
        <v>4357</v>
      </c>
      <c r="O1694" t="s">
        <v>1378</v>
      </c>
      <c r="P1694" t="s">
        <v>4358</v>
      </c>
      <c r="Q1694" t="s">
        <v>0</v>
      </c>
      <c r="R1694" t="s">
        <v>9780</v>
      </c>
      <c r="S1694" t="s">
        <v>1379</v>
      </c>
      <c r="T1694" t="s">
        <v>1379</v>
      </c>
      <c r="U1694" s="18">
        <v>721460</v>
      </c>
      <c r="V1694" s="18">
        <v>0</v>
      </c>
      <c r="W1694">
        <v>75</v>
      </c>
      <c r="X1694">
        <v>0</v>
      </c>
      <c r="Y1694">
        <v>0</v>
      </c>
      <c r="Z1694">
        <v>0</v>
      </c>
      <c r="AA1694">
        <v>0</v>
      </c>
      <c r="AB1694">
        <v>0</v>
      </c>
      <c r="AC1694">
        <v>0</v>
      </c>
      <c r="AD1694">
        <v>0</v>
      </c>
      <c r="AE1694">
        <v>0</v>
      </c>
      <c r="AF1694">
        <v>699840</v>
      </c>
      <c r="AG1694">
        <v>0</v>
      </c>
      <c r="AH1694">
        <v>21620</v>
      </c>
      <c r="AI1694" t="s">
        <v>4359</v>
      </c>
      <c r="AJ1694" t="s">
        <v>4360</v>
      </c>
      <c r="AK1694" t="s">
        <v>4361</v>
      </c>
      <c r="AL1694" t="s">
        <v>4362</v>
      </c>
      <c r="AM1694" t="s">
        <v>4363</v>
      </c>
      <c r="AN1694">
        <v>924003357</v>
      </c>
      <c r="AO1694" t="s">
        <v>4364</v>
      </c>
      <c r="AP1694" t="s">
        <v>4365</v>
      </c>
      <c r="AQ1694" t="s">
        <v>4366</v>
      </c>
      <c r="AR1694" t="s">
        <v>291</v>
      </c>
      <c r="AS1694" t="s">
        <v>1381</v>
      </c>
    </row>
    <row r="1695" spans="1:45" x14ac:dyDescent="0.3">
      <c r="A1695" t="s">
        <v>1377</v>
      </c>
      <c r="B1695" t="s">
        <v>9932</v>
      </c>
      <c r="C1695">
        <v>264</v>
      </c>
      <c r="D1695" t="s">
        <v>234</v>
      </c>
      <c r="E1695" t="s">
        <v>792</v>
      </c>
      <c r="F1695">
        <v>3</v>
      </c>
      <c r="G1695">
        <v>5</v>
      </c>
      <c r="H1695" t="s">
        <v>47</v>
      </c>
      <c r="I1695">
        <v>9</v>
      </c>
      <c r="J1695" s="22" t="s">
        <v>10127</v>
      </c>
      <c r="K1695" s="22" t="s">
        <v>10107</v>
      </c>
      <c r="L1695" t="s">
        <v>356</v>
      </c>
      <c r="M1695" t="s">
        <v>3658</v>
      </c>
      <c r="N1695" t="s">
        <v>357</v>
      </c>
      <c r="O1695" t="s">
        <v>1378</v>
      </c>
      <c r="P1695" t="s">
        <v>3659</v>
      </c>
      <c r="Q1695" t="s">
        <v>0</v>
      </c>
      <c r="R1695" t="s">
        <v>9780</v>
      </c>
      <c r="S1695" t="s">
        <v>1939</v>
      </c>
      <c r="T1695" t="s">
        <v>1939</v>
      </c>
      <c r="U1695" s="18">
        <v>334106.92</v>
      </c>
      <c r="V1695" s="18">
        <v>0</v>
      </c>
      <c r="W1695">
        <v>75</v>
      </c>
      <c r="X1695">
        <v>0</v>
      </c>
      <c r="Y1695">
        <v>0</v>
      </c>
      <c r="Z1695">
        <v>0</v>
      </c>
      <c r="AA1695">
        <v>0</v>
      </c>
      <c r="AB1695">
        <v>0</v>
      </c>
      <c r="AC1695">
        <v>0</v>
      </c>
      <c r="AD1695">
        <v>0</v>
      </c>
      <c r="AE1695">
        <v>0</v>
      </c>
      <c r="AF1695">
        <v>0</v>
      </c>
      <c r="AG1695">
        <v>200</v>
      </c>
      <c r="AH1695">
        <v>333906.92</v>
      </c>
      <c r="AI1695" t="s">
        <v>4344</v>
      </c>
      <c r="AJ1695" t="s">
        <v>4345</v>
      </c>
      <c r="AK1695" t="s">
        <v>4346</v>
      </c>
      <c r="AL1695" t="s">
        <v>4347</v>
      </c>
      <c r="AM1695" t="s">
        <v>4348</v>
      </c>
      <c r="AN1695">
        <v>3512214728232</v>
      </c>
      <c r="AO1695" t="s">
        <v>4349</v>
      </c>
      <c r="AP1695" t="s">
        <v>4350</v>
      </c>
      <c r="AQ1695" t="s">
        <v>4351</v>
      </c>
      <c r="AR1695" t="s">
        <v>315</v>
      </c>
      <c r="AS1695" t="s">
        <v>1389</v>
      </c>
    </row>
  </sheetData>
  <autoFilter ref="A1:AS1590" xr:uid="{00000000-0009-0000-0000-000003000000}">
    <sortState xmlns:xlrd2="http://schemas.microsoft.com/office/spreadsheetml/2017/richdata2" ref="A2:AS1622">
      <sortCondition ref="D1:D159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Listado operac. y benefic.</vt:lpstr>
      <vt:lpstr>Nomenclatura Cat.Interv.</vt:lpstr>
      <vt:lpstr>titulos y descripciones</vt:lpstr>
      <vt:lpstr>descarga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miguel.lazaro</dc:creator>
  <cp:lastModifiedBy>Almudena Ortega Sierra</cp:lastModifiedBy>
  <dcterms:created xsi:type="dcterms:W3CDTF">2019-11-14T09:43:18Z</dcterms:created>
  <dcterms:modified xsi:type="dcterms:W3CDTF">2023-03-16T11:29:22Z</dcterms:modified>
</cp:coreProperties>
</file>