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DER_aprobado_Beneficiarios" sheetId="2" r:id="rId1"/>
  </sheets>
  <definedNames>
    <definedName name="_xlnm._FilterDatabase" localSheetId="0" hidden="1">FEDER_aprobado_Beneficiarios!$A$1:$K$1</definedName>
    <definedName name="_xlnm.Print_Titles" localSheetId="0">FEDER_aprobado_Beneficiarios!$1:$1</definedName>
  </definedNames>
  <calcPr calcId="125725"/>
</workbook>
</file>

<file path=xl/calcChain.xml><?xml version="1.0" encoding="utf-8"?>
<calcChain xmlns="http://schemas.openxmlformats.org/spreadsheetml/2006/main">
  <c r="J1007" i="2"/>
  <c r="I1007"/>
  <c r="J1006"/>
  <c r="I1006"/>
  <c r="J996"/>
  <c r="I996"/>
  <c r="J990"/>
  <c r="I990"/>
  <c r="J983"/>
  <c r="I983"/>
  <c r="J975"/>
  <c r="I975"/>
  <c r="J966"/>
  <c r="I966"/>
  <c r="J962"/>
  <c r="I962"/>
  <c r="J958"/>
  <c r="I958"/>
  <c r="J946"/>
  <c r="I946"/>
  <c r="J941"/>
  <c r="I941"/>
  <c r="J937"/>
  <c r="I937"/>
  <c r="J930"/>
  <c r="I930"/>
  <c r="J922"/>
  <c r="I922"/>
  <c r="J916"/>
  <c r="I916"/>
  <c r="J911"/>
  <c r="I911"/>
  <c r="J905"/>
  <c r="I905"/>
  <c r="J901"/>
  <c r="I901"/>
  <c r="J892"/>
  <c r="I892"/>
  <c r="J873"/>
  <c r="I873"/>
  <c r="J865"/>
  <c r="I865"/>
  <c r="J855"/>
  <c r="I855"/>
  <c r="J850"/>
  <c r="I850"/>
  <c r="J842"/>
  <c r="I842"/>
  <c r="J828"/>
  <c r="I828"/>
  <c r="J821"/>
  <c r="I821"/>
  <c r="J806"/>
  <c r="I806"/>
  <c r="J798"/>
  <c r="I798"/>
  <c r="J786"/>
  <c r="I786"/>
  <c r="J779"/>
  <c r="I779"/>
  <c r="J772"/>
  <c r="I772"/>
  <c r="J768"/>
  <c r="I768"/>
  <c r="J753"/>
  <c r="I753"/>
  <c r="J745"/>
  <c r="I745"/>
  <c r="J732"/>
  <c r="I732"/>
  <c r="J725"/>
  <c r="I725"/>
  <c r="J722"/>
  <c r="I722"/>
  <c r="J715"/>
  <c r="I715"/>
  <c r="J708"/>
  <c r="I708"/>
  <c r="J698"/>
  <c r="I698"/>
  <c r="J693"/>
  <c r="I693"/>
  <c r="J687"/>
  <c r="I687"/>
  <c r="J673"/>
  <c r="I673"/>
  <c r="J663"/>
  <c r="I663"/>
  <c r="J653"/>
  <c r="I653"/>
  <c r="J642"/>
  <c r="I642"/>
  <c r="J630"/>
  <c r="I630"/>
  <c r="J625"/>
  <c r="I625"/>
  <c r="J617"/>
  <c r="I617"/>
  <c r="J598"/>
  <c r="I598"/>
  <c r="J596"/>
  <c r="I596"/>
  <c r="J590"/>
  <c r="I590"/>
  <c r="J582"/>
  <c r="I582"/>
  <c r="J572"/>
  <c r="I572"/>
  <c r="J563"/>
  <c r="I563"/>
  <c r="J553"/>
  <c r="I553"/>
  <c r="J547"/>
  <c r="I547"/>
  <c r="J540"/>
  <c r="I540"/>
  <c r="J536"/>
  <c r="I536"/>
  <c r="J525"/>
  <c r="I525"/>
  <c r="J518"/>
  <c r="I518"/>
  <c r="J507"/>
  <c r="I507"/>
  <c r="J502"/>
  <c r="I502"/>
  <c r="J495"/>
  <c r="I495"/>
  <c r="J490"/>
  <c r="I490"/>
  <c r="J481"/>
  <c r="I481"/>
  <c r="J473"/>
  <c r="I473"/>
  <c r="J465"/>
  <c r="I465"/>
  <c r="J462"/>
  <c r="I462"/>
  <c r="J457"/>
  <c r="I457"/>
  <c r="J454"/>
  <c r="I454"/>
  <c r="J451"/>
  <c r="I451"/>
  <c r="J445"/>
  <c r="I445"/>
  <c r="J438"/>
  <c r="I438"/>
  <c r="J433"/>
  <c r="I433"/>
  <c r="J415"/>
  <c r="I415"/>
  <c r="J408"/>
  <c r="I408"/>
  <c r="J401"/>
  <c r="I401"/>
  <c r="J399"/>
  <c r="I399"/>
  <c r="J397"/>
  <c r="I397"/>
  <c r="J385"/>
  <c r="I385"/>
  <c r="J375"/>
  <c r="I375"/>
  <c r="J371"/>
  <c r="I371"/>
  <c r="J363"/>
  <c r="I363"/>
  <c r="J355"/>
  <c r="I355"/>
  <c r="J353"/>
  <c r="I353"/>
  <c r="J344"/>
  <c r="I344"/>
  <c r="J337"/>
  <c r="I337"/>
  <c r="J330"/>
  <c r="I330"/>
  <c r="J324"/>
  <c r="I324"/>
  <c r="J319"/>
  <c r="I319"/>
  <c r="J316"/>
  <c r="I316"/>
  <c r="J305"/>
  <c r="I305"/>
  <c r="J301"/>
  <c r="I301"/>
  <c r="J297"/>
  <c r="I297"/>
  <c r="J288"/>
  <c r="I288"/>
  <c r="J281"/>
  <c r="I281"/>
  <c r="J276"/>
  <c r="I276"/>
  <c r="J272"/>
  <c r="I272"/>
  <c r="J262"/>
  <c r="I262"/>
  <c r="J247"/>
  <c r="I247"/>
  <c r="J241"/>
  <c r="I241"/>
  <c r="J236"/>
  <c r="I236"/>
  <c r="J229"/>
  <c r="I229"/>
  <c r="J225"/>
  <c r="I225"/>
  <c r="J211"/>
  <c r="I211"/>
  <c r="J208"/>
  <c r="I208"/>
  <c r="J205"/>
  <c r="I205"/>
  <c r="J196"/>
  <c r="I196"/>
  <c r="J192"/>
  <c r="I192"/>
  <c r="J178"/>
  <c r="I178"/>
  <c r="J170"/>
  <c r="I170"/>
  <c r="J161"/>
  <c r="I161"/>
  <c r="J156"/>
  <c r="I156"/>
  <c r="J151"/>
  <c r="I151"/>
  <c r="J136"/>
  <c r="I136"/>
  <c r="J117"/>
  <c r="I117"/>
  <c r="J111"/>
  <c r="I111"/>
  <c r="J106"/>
  <c r="I106"/>
  <c r="J88"/>
  <c r="I88"/>
  <c r="J80"/>
  <c r="I80"/>
  <c r="J72"/>
  <c r="I72"/>
  <c r="J69"/>
  <c r="I69"/>
  <c r="J62"/>
  <c r="I62"/>
  <c r="J58"/>
  <c r="I58"/>
  <c r="J50"/>
  <c r="I50"/>
  <c r="J44"/>
  <c r="I44"/>
  <c r="J40"/>
  <c r="I40"/>
  <c r="J30"/>
  <c r="I30"/>
  <c r="J26"/>
  <c r="I26"/>
  <c r="J21"/>
  <c r="I21"/>
  <c r="J14"/>
  <c r="I14"/>
  <c r="J4"/>
  <c r="I4"/>
</calcChain>
</file>

<file path=xl/sharedStrings.xml><?xml version="1.0" encoding="utf-8"?>
<sst xmlns="http://schemas.openxmlformats.org/spreadsheetml/2006/main" count="3636" uniqueCount="802">
  <si>
    <t>Código proyecto</t>
  </si>
  <si>
    <t>EJE</t>
  </si>
  <si>
    <t>OT</t>
  </si>
  <si>
    <t>PI</t>
  </si>
  <si>
    <t>AC</t>
  </si>
  <si>
    <t>0113_FRONTUR_2_E</t>
  </si>
  <si>
    <t>6C</t>
  </si>
  <si>
    <t>Diputación de Zamora</t>
  </si>
  <si>
    <t>BP</t>
  </si>
  <si>
    <t>Comunidade Intermunicipal das Terras de Trás-os-Montes (CIM-TTM)</t>
  </si>
  <si>
    <t>SO</t>
  </si>
  <si>
    <t>0058_DESTINO_FRONTERA_6_E</t>
  </si>
  <si>
    <t>Eixo Atlántico del Noroeste Peninsular (ES)</t>
  </si>
  <si>
    <t>Agrupación Europea de Cooperación Territorial Chaves -Verín (AECT Eurocidade Chaves-Verín)</t>
  </si>
  <si>
    <t>Asociación Ibérica de Municipios Ribereños del Duero (AIMRD)</t>
  </si>
  <si>
    <t>Agrupamento Europeu de Cooperação Territorial (ZASNET AECT)</t>
  </si>
  <si>
    <t>Diputación de Salamanca</t>
  </si>
  <si>
    <t>Conselho Empresarial do Centro (CEC)/ Câmara de Comércio e Indústria do Centro (CCIC)</t>
  </si>
  <si>
    <t>Triángulo Urbano Ibérico Rayano, Desarrollo de actividades Turísticas, A.E.I.E (TRIURBIR - A.E.I.E)</t>
  </si>
  <si>
    <t>Diputación de Huelva</t>
  </si>
  <si>
    <t>Associação para o Desenvolvimento do Baixo Guadiana (ODIANA)</t>
  </si>
  <si>
    <t>0043_EUROAGE_4_E</t>
  </si>
  <si>
    <t>1A</t>
  </si>
  <si>
    <t>Centro de Cirugía de Mínima Invasión Jesús Usón (CCMIJU)</t>
  </si>
  <si>
    <t>Instituto Politécnico de Castelo Branco</t>
  </si>
  <si>
    <t>Universidade de Coimbra</t>
  </si>
  <si>
    <t>Cluster Sociosanitario de Extremadura</t>
  </si>
  <si>
    <t>Universidad de Extremadura</t>
  </si>
  <si>
    <t>Instituto Politécnico da Guarda</t>
  </si>
  <si>
    <t>0034_RISC_ML_6_E</t>
  </si>
  <si>
    <t>5B</t>
  </si>
  <si>
    <t>Confederación Hidrográfica del Miño-Sil</t>
  </si>
  <si>
    <t>Administração da Região Hidrográfica do Norte. Agência Portuguesa do Ambiente, I.P.</t>
  </si>
  <si>
    <t>Universidad de Vigo</t>
  </si>
  <si>
    <t>Faculdade de Engenharia da Universidade do Porto (FEUP)</t>
  </si>
  <si>
    <t>0323_VALORNATURE_1_P</t>
  </si>
  <si>
    <t>Pólo de Inovação em Engenharia de Polímeros (PIEP)</t>
  </si>
  <si>
    <t>Fundación para la promoción de la innovación, la investigación y el desarrollo tecnológico en la industria de automoción de Galicia (CTAG)</t>
  </si>
  <si>
    <t>Axencia Galega de Innovación (GAIN). Xunta de Galicia</t>
  </si>
  <si>
    <t>0055_ALGARED_PLUS_5_E</t>
  </si>
  <si>
    <t>Universidade de Huelva</t>
  </si>
  <si>
    <t>Instituto Andaluz de Investigación y Formación Agraria, Pesquera, Alimentaria y de la Producción Ecológica (IFAPA). Centro El Toruño. Junta de Andalucía.</t>
  </si>
  <si>
    <t>Universidad de Córdoba</t>
  </si>
  <si>
    <t>Instituto de Ciencias Marinas de Andalucía. Agencia Estatal Consejo Superior de Investigaciones Científicas. (ICMAN-CSIC)</t>
  </si>
  <si>
    <t>Centro Tecnológico de Acuicultura de Andalucía (CTAQUA)</t>
  </si>
  <si>
    <t>Universidade do Algarve</t>
  </si>
  <si>
    <t>Necton - Companhia Portuguesa de Culturas Marinhas, S.A.</t>
  </si>
  <si>
    <t>Delegação de Olhão. Instituto Português do Mar e da Atmosfera, I. P. (IPMA)</t>
  </si>
  <si>
    <t>Sea4Us - Biotecnologia e Recursos Marinhos, Lda.</t>
  </si>
  <si>
    <t>0001_MC2_6_E</t>
  </si>
  <si>
    <t>11B</t>
  </si>
  <si>
    <t>Eixo Atlântico do Noroeste Peninsular (PT)</t>
  </si>
  <si>
    <t>0092_AQUALITRANS_1_E</t>
  </si>
  <si>
    <t>6F</t>
  </si>
  <si>
    <t>Entidad Pública Empresarial Augas de Galicia. Xunta de Galicia</t>
  </si>
  <si>
    <t>Instituto Enerxético de Galicia (INEGA). Xunta de Galicia</t>
  </si>
  <si>
    <t>Fundación Instituto Tecnológico de Galicia (ITG)</t>
  </si>
  <si>
    <t>CMPEA – Empresa de Águas do Município do Porto, E.M.</t>
  </si>
  <si>
    <t>Instituto de Ciência e Inovação em Engenharia Mecânica e Engenharia Industrial (INEGI)</t>
  </si>
  <si>
    <t>0041_ECICII_PLUS_1_E</t>
  </si>
  <si>
    <t>3B</t>
  </si>
  <si>
    <t>Confederación de Empresarios de Pontevedra (CEP)</t>
  </si>
  <si>
    <t>Instituto Galego de Promoción Económica (IGAPE). Xunta de Galicia</t>
  </si>
  <si>
    <t>Associação Empresarial de Portugal (AEP)</t>
  </si>
  <si>
    <t>Confederación de Empresarios de Ourense (CEO)</t>
  </si>
  <si>
    <t>Associação Empresarial de Viana do Castelo (AEVC)</t>
  </si>
  <si>
    <t>Associação Industrial do Minho (AIMinho)</t>
  </si>
  <si>
    <t>Asociación Multisectorial de Nuevas Tecnologías de Información y Comunicación (INEO)</t>
  </si>
  <si>
    <t>0367_EUROACE_VIOGEN_4_E</t>
  </si>
  <si>
    <t>Instituto de la Mujer de Extremadura (IMEX). Junta de Extremadura</t>
  </si>
  <si>
    <t>Plataforma Portuguesa para os Direitos das Mulheres (PpDM)</t>
  </si>
  <si>
    <t>Secretario General de Educación. Consejería de Educación y Empleo. Junta de Extremadura.</t>
  </si>
  <si>
    <t>0422_TIMMIS_EMPRENDEDURISMO_2_E</t>
  </si>
  <si>
    <t>3A</t>
  </si>
  <si>
    <t>Universidad de Valladolid</t>
  </si>
  <si>
    <t>Cámara Oficial de Comercio, Industria y Servicios de Valladolid</t>
  </si>
  <si>
    <t>Instituto Politécnico de Bragança</t>
  </si>
  <si>
    <t>Fundación Universidades y Enseñanzas Superiores de Castilla y León (FUESCYL)</t>
  </si>
  <si>
    <t>Associação Empresarial do Distrito de Bragança (NERBA)</t>
  </si>
  <si>
    <t>Export Blue Market, S.L.</t>
  </si>
  <si>
    <t>0063_COOP_ACT_1_P</t>
  </si>
  <si>
    <t>Câmara Municipal de Vila Nova de Cerveira</t>
  </si>
  <si>
    <t>Concello de Tomiño</t>
  </si>
  <si>
    <t>0186_EFES_4_E</t>
  </si>
  <si>
    <t>Dirección General de Empresa y Competitividad. Consejería de Economía e Infraestructuras. Junta de Extremadura.</t>
  </si>
  <si>
    <t>Agência de Desenvolvimento Regional do Alentejo (ADRAL)</t>
  </si>
  <si>
    <t>Fundação Eugénio de Almeida</t>
  </si>
  <si>
    <t>Fundación para el Emprendimiento, Integración y Formación en Extremadura (FEIDEX)</t>
  </si>
  <si>
    <t>Fundación Fundecyt - Parque Científico y Tecnológico de Extremadura (FUNDECYT - PCTEX)</t>
  </si>
  <si>
    <t>Dirección General de Economía Social. Consejería de Economía e Infraestructuras. Junta de Extremadura.</t>
  </si>
  <si>
    <t>0013_ESPOBAN_5_E</t>
  </si>
  <si>
    <t>Fundación Bahía de Cádiz para el Desarrollo Económico (CEEI Bahía de Cádiz)</t>
  </si>
  <si>
    <t>Diputación de Córdoba</t>
  </si>
  <si>
    <t>Instituto Andaluz de Tecnología (IAT)</t>
  </si>
  <si>
    <t>Núcleo do Algarve. Associação Nacional de Jovens Empresários (ANJE)</t>
  </si>
  <si>
    <t>Associação Centro de Incubação de Empresas de Base Tecnológica Vasco da Gama - Sines Tecnopolo</t>
  </si>
  <si>
    <t>PRODETUR S.A.U. Diputación de Sevilla.</t>
  </si>
  <si>
    <t>0330_IDERCEXA_4_E</t>
  </si>
  <si>
    <t>1B</t>
  </si>
  <si>
    <t>Agencia Extremeña de la Energía (AGENEX)</t>
  </si>
  <si>
    <t>Centro Extremeño de Tecnologías Avanzadas (CETA-CIEMAT)</t>
  </si>
  <si>
    <t>PROMEDIO - Consorcio para la Gestión de Servicios Medioambientales. Diputación de Badajoz.</t>
  </si>
  <si>
    <t>Centro Tecnológico da Indústria de Moldes, Ferramentas Especiais e Plásticos (CENTIMFE)</t>
  </si>
  <si>
    <t>Centro de Investigaciones Científicas y Tecnológicas de Extremadura (CICYTEX). Junta de Extremadura.</t>
  </si>
  <si>
    <t>Dirección General de Arquitectura. Consejería de Sanidad y Políticas Sociales. Junta de Extremadura.</t>
  </si>
  <si>
    <t>Instituto Tecnológico de Rocas Ornamentales y Materiales de la Construcción (INTROMAC)</t>
  </si>
  <si>
    <t>Instituto Politécnico de Portalegre</t>
  </si>
  <si>
    <t>Universidade de Évora</t>
  </si>
  <si>
    <t>Dirección General de Industria, Energía y Minas. Consejería de Economía e Infraestructuras. Junta de Extremadura</t>
  </si>
  <si>
    <t>Associação Empresarial da Região de Santarém (NERSANT)</t>
  </si>
  <si>
    <t>Núcleo Empresarial da Região de Évora (NERE-AE)</t>
  </si>
  <si>
    <t>Inpress’ Studio</t>
  </si>
  <si>
    <t>Asociación Regional de Empresarios del Metal de Extremadura (ASPREMETAL)</t>
  </si>
  <si>
    <t>Cluster de la Energía de Extremadura</t>
  </si>
  <si>
    <t>Instituto Politécnico de Beja</t>
  </si>
  <si>
    <t>0139_VENUS_5_E</t>
  </si>
  <si>
    <t>6D</t>
  </si>
  <si>
    <t>Centro Oceanográfico de Cádiz. Instituto Español de Oceanografía</t>
  </si>
  <si>
    <t>Univesidad de Cádiz</t>
  </si>
  <si>
    <t>0166_CEI2020_C3_6_P</t>
  </si>
  <si>
    <t>Centro de Estudos Ibéricos</t>
  </si>
  <si>
    <t>Universidad de Salamanca</t>
  </si>
  <si>
    <t>Câmara Municipal da Guarda</t>
  </si>
  <si>
    <t>0068_REDTI_4_E</t>
  </si>
  <si>
    <t>Diputación de Cáceres</t>
  </si>
  <si>
    <t>Câmara Municipal de Idanha-a-Nova</t>
  </si>
  <si>
    <t>Câmara Municipal de Castelo Branco</t>
  </si>
  <si>
    <t>Câmara Municipal de Penamacor</t>
  </si>
  <si>
    <t>Câmara Municipal de Vila Velha de Ródão</t>
  </si>
  <si>
    <t>Câmara Municipal de Nisa</t>
  </si>
  <si>
    <t>Câmara Municipal de Castelo de Vide</t>
  </si>
  <si>
    <t>Câmara Municipal de Portalegre</t>
  </si>
  <si>
    <t>Câmara Municipal de Marvão</t>
  </si>
  <si>
    <t>Câmara Municipal de Gavião</t>
  </si>
  <si>
    <t>Dirección General de Medio Ambiente. Consejería de Medio Ambiente y Rural, Políticas Agrarias y Territorio. Junta de Extremadura.</t>
  </si>
  <si>
    <t>Dirección General de Desarrollo Rural. Consejería de Medio Ambiente y Rural, Políticas Agrarias y Territorio. Junta de Extremadura.</t>
  </si>
  <si>
    <t>Dirección General de Turismo. Consejería de Economía e Infraestructuras. Junta de Extremadura.</t>
  </si>
  <si>
    <t>Dirección General  Urbanismo y Ordenación del Territorio. Consejería de Medio Ambiente y Rural, Políticas Agrarias y Territorio. Junta de Extremadura.</t>
  </si>
  <si>
    <t>Servicio Extremeño Público de Empleo. Junta de Extremadura.</t>
  </si>
  <si>
    <t>Fundação Cidade de Ammaia</t>
  </si>
  <si>
    <t>Naturtejo, Empresa de Turismo, E.I.M.</t>
  </si>
  <si>
    <t>Dirección General de Deportes. Consejería de Educación y Empleo. Junta de Extremadura.</t>
  </si>
  <si>
    <t>0008_ECO2CIR_4_E</t>
  </si>
  <si>
    <t>Gestión y Explotación de Servicios Públicos Extremeños, S.A.U. (GESPESA)</t>
  </si>
  <si>
    <t>Mancomunidad Sierra de San Pedro</t>
  </si>
  <si>
    <t>Associação de Defesa do Património de Mértola (ADPM)</t>
  </si>
  <si>
    <t>Ayuntamiento de Mérida</t>
  </si>
  <si>
    <t>Gesamb – Gestão Ambiental e de Resíduos, E.I.M.</t>
  </si>
  <si>
    <t>Resialentejo – Tratamento e Valorização de Resíduos, E.I.M.</t>
  </si>
  <si>
    <t>0228_GUAD20_5_E</t>
  </si>
  <si>
    <t>Agencia Pública de Puertos de Andalucía. Junta de Andalucía.</t>
  </si>
  <si>
    <t>Direção-Geral de Recursos Naturais, Segurança e Serviços Marítimos (DGRM)</t>
  </si>
  <si>
    <t>Instituto Hidrográfico (IH)</t>
  </si>
  <si>
    <t>Docapesca - Portos e Lotas, S.A.</t>
  </si>
  <si>
    <t>0246_LIMUS_4_E</t>
  </si>
  <si>
    <t>Campo Arqueológico de Mértola (CAM)</t>
  </si>
  <si>
    <t>Câmara Municipal de Évora</t>
  </si>
  <si>
    <t>Museo Extremeño e Iberoamericano de Arte Contemporáneo (MEIAC) Secretaria General de Cultura. Presidencia. Junta de Extremadura.</t>
  </si>
  <si>
    <t>0340_SYMBIOSIS_3_E</t>
  </si>
  <si>
    <t>Iter Investigación, S.L.</t>
  </si>
  <si>
    <t>InovCluster – Associação do Cluster Agroindustrial do Centro</t>
  </si>
  <si>
    <t>Instituto Politécnico de Coimbra</t>
  </si>
  <si>
    <t>Quantum Servicios Energéticos, S.L.</t>
  </si>
  <si>
    <t>Instituto Tecnológico Agrario de Castilla y León (ITACYL). Junta de Castilla y León.</t>
  </si>
  <si>
    <t>0217_ECODESTIN_3IN_1_E</t>
  </si>
  <si>
    <t>Asociacion Galega de Actividades Náuticas (AGANPLUS)</t>
  </si>
  <si>
    <t>Comunidade Intermunicipal do Alto Minho (CIM Alto Minho)</t>
  </si>
  <si>
    <t>Fundación Deporte Galego</t>
  </si>
  <si>
    <t>Instituto Politécnico de Viana do Castelo</t>
  </si>
  <si>
    <t>Portos de Galicia. Xunta de Galicia</t>
  </si>
  <si>
    <t>Dirección Xeral de Desenvolvemento Pesqueiro. Consellería do Mar. Xunta de Galicia.</t>
  </si>
  <si>
    <t>Associação Cultural, Desportiva e Turística (INTERCÉLTICA)</t>
  </si>
  <si>
    <t>0220_GERES_XURES_DINAMICO_1_E</t>
  </si>
  <si>
    <t>Dirección Xeral de Conservación da Natureza. Consellería de Medio Ambiente e Ordenación do Territorio. Xunta de Galicia.</t>
  </si>
  <si>
    <t>Diputación de Ourense</t>
  </si>
  <si>
    <t>Axencia Turismo de Galicia. Xunta de Galicia</t>
  </si>
  <si>
    <t>Associação de Desenvolvimento das Regiões do Parque Nacional da Peneda-Gêres (ADERE Peneda Gerês)</t>
  </si>
  <si>
    <t>Câmara Municipal de Melgaço</t>
  </si>
  <si>
    <t>Câmara Municipal de Ponte da Barca</t>
  </si>
  <si>
    <t>Câmara Municipal de Terras de Bouro</t>
  </si>
  <si>
    <t>Câmara Municipal de Montalegre</t>
  </si>
  <si>
    <t>Câmara Municipal de Arcos de Valdevez</t>
  </si>
  <si>
    <t>Associação Regional de Desenvolvimento do Alto Lima (ARDAL)</t>
  </si>
  <si>
    <t>Instituto da Conservação da Natureza e das Florestas, I.P. (ICNF)</t>
  </si>
  <si>
    <t>Turismo do Porto e Norte de Portugal, E.R.</t>
  </si>
  <si>
    <t>Comissão de Coordenação e Desenvolvimento Regional do Norte (CCDR-N)</t>
  </si>
  <si>
    <t>0046_GIT_EUROACE_2020_4_E</t>
  </si>
  <si>
    <t>Dirección General de Acción Exterior. Presidencia. Junta de Extremadura.</t>
  </si>
  <si>
    <t>Comissão de Coordenação e Desenvolvimento Regional do Alentejo (CCDR-Alentejo)</t>
  </si>
  <si>
    <t>Comissão de Coordenação e Desenvolvimento Regional do Centro  (CCDR-C)</t>
  </si>
  <si>
    <t>0263_RISCAR_6_P</t>
  </si>
  <si>
    <t>Direção-Geral da Saúde</t>
  </si>
  <si>
    <t>Serviços Partilhados do Ministério da Saúde, E.P.E. (SPMS)</t>
  </si>
  <si>
    <t>Administração Regional de Saúde do Algarve, I.P.  (ARS Algarve)</t>
  </si>
  <si>
    <t>Consejería de Salud. Junta de Andalucía.</t>
  </si>
  <si>
    <t>Consejería de Sanidad. Junta de Castilla y León.</t>
  </si>
  <si>
    <t>Consejería de Sanidad y Políticas Sociales. Junta de Extremadura.</t>
  </si>
  <si>
    <t>Consellería de Sanidade. Xunta de Galicia.</t>
  </si>
  <si>
    <t>0440_EMPRENDEJOVEN_PLUS_20_20_3_E</t>
  </si>
  <si>
    <t>Instituto de la Juventud de Castilla y León. Junta de Castilla y Léon.</t>
  </si>
  <si>
    <t>Câmara Municipal do Fundão</t>
  </si>
  <si>
    <t>0306_COOPERATEXPOR_1_E</t>
  </si>
  <si>
    <t>Cluster Gallego Textil Moda. Confederación de Industrias Textiles de Galicia (COINTEGA)</t>
  </si>
  <si>
    <t>Associação Têxtil e Vestuário de Portugal (ATP)</t>
  </si>
  <si>
    <t>0062_ON_INCLUSIVENTREPENEUR_3_E</t>
  </si>
  <si>
    <t>Gerencia de Servicios Sociales. Junta de Castilla y Léon.</t>
  </si>
  <si>
    <t>Asociación para el Fomento de las Empresas de Inserción en Castilla y León (FECLEI)</t>
  </si>
  <si>
    <t>Asociación de Centros Especiales de Empleo de Iniciativa Social de Castilla y León (FEACEM CyL)</t>
  </si>
  <si>
    <t>Asprodes Feaps Salamanca</t>
  </si>
  <si>
    <t>Fundación INTRAS</t>
  </si>
  <si>
    <t>Fundación Asociación Nacional de Parapléjicos y Grandes Minusválidos de Castilla y León (ASPAYM Castilla y León)</t>
  </si>
  <si>
    <t>La Encina Servicios Integrados, S.L.U.</t>
  </si>
  <si>
    <t>Cooperativa de Educação e Reabilitação de CidadãosInadaptados - Guarda, C.R.L (CERCIG)</t>
  </si>
  <si>
    <t>Associação Social e Desenvolvimento (ADM Estrela)</t>
  </si>
  <si>
    <t>Cáritas Diocesana de Salamanca</t>
  </si>
  <si>
    <t>0230_CTC_LIMIA_LIMA_CAVADO_1_P</t>
  </si>
  <si>
    <t>Comunidade Intermunicipal do Cávado</t>
  </si>
  <si>
    <t>Instituto Ourensano de Desarrollo Económico (INORDE). Diputación de Ourense</t>
  </si>
  <si>
    <t>0056_ODYSSEA_BLUE_HERITAGE_202_5_E</t>
  </si>
  <si>
    <t>Secretaría General para el Turismo. Consejería de Turismo y Deporte. Junta de Andalucía.</t>
  </si>
  <si>
    <t>Câmara Municipal de Faro</t>
  </si>
  <si>
    <t>Câmara Municipal de Lagos</t>
  </si>
  <si>
    <t>Câmara Municipal de Vila do Bispo</t>
  </si>
  <si>
    <t>Região de Turismo do Algarve (RTA)</t>
  </si>
  <si>
    <t>0225_ESPOMAR_5_E</t>
  </si>
  <si>
    <t>0223_OCASO_5_E</t>
  </si>
  <si>
    <t>Puertos del Estado</t>
  </si>
  <si>
    <t>0049_INNOACE_4_E</t>
  </si>
  <si>
    <t>Asociación Empresarial Centro Tecnológico Nacional AgroalimentarioExtremadura (CTAEX)</t>
  </si>
  <si>
    <t>Institución Ferial de Extremadura (FEVAL)</t>
  </si>
  <si>
    <t>Instituto de Arqueología. Agencia Estatal Consejo Superior de Investigaciones Científicas. (IAM-CSIC)</t>
  </si>
  <si>
    <t>Centro de Biotecnologia Agrícola e Agro-Alimentar do Alentejo (CEBAL)</t>
  </si>
  <si>
    <t>Associação Centro de Apoio Tecnológico Agro-Alimentar de Castelo Branco (CATAA)</t>
  </si>
  <si>
    <t>Parque Científico e Tecnológico do Alentejo, S.A. (PCTA)</t>
  </si>
  <si>
    <t>Instituto Pedro Nunes</t>
  </si>
  <si>
    <t>0252_INESPO_III_3_P</t>
  </si>
  <si>
    <t>Universidade da Beira Interior (UBI)</t>
  </si>
  <si>
    <t>Fundación General de la Universidad de Salamanca (FGUSAL)</t>
  </si>
  <si>
    <t>Fundación General de la Universidad de León y de la Empresa (FGULEM)</t>
  </si>
  <si>
    <t>Universidade de Aveiro (UA)</t>
  </si>
  <si>
    <t>Fundación General de la Universidad de Valladolid (FGUVA)</t>
  </si>
  <si>
    <t>Universidad Pontificia de Salamanca</t>
  </si>
  <si>
    <t>Confederación de Organizaciones Empresariales de Castilla y León (CECALE)</t>
  </si>
  <si>
    <t>0339_GIT_EURO_AAA_2020_5_E</t>
  </si>
  <si>
    <t>Secretaría General de Acción Exterior. Consejería de la Presidencia y Administración Local. Junta de Andalucía.</t>
  </si>
  <si>
    <t>Comissão de Coordenação e Desenvolvimento Regional do Algarve (CCDR-Algarve)</t>
  </si>
  <si>
    <t>0353_ACECA_4_E</t>
  </si>
  <si>
    <t>Confederación Hidrográfica del Guadiana</t>
  </si>
  <si>
    <t>Administração da Região Hidrográfica do Alentejo. Agência Portuguesa do Ambiente, I.P.</t>
  </si>
  <si>
    <t>Empresa de Desenvolvimento e Infraestruturas do Alqueva, S.A. (EDIA)</t>
  </si>
  <si>
    <t>0414_BIOURB_NATUR_2_E</t>
  </si>
  <si>
    <t>Ente Público Regional de la Energía de Castilla y León. Junta de Castilla y León.</t>
  </si>
  <si>
    <t>Fundación Cidaut para la Investigación y Desarrollo en Transporte y Energía</t>
  </si>
  <si>
    <t>Fundación Patrimonio Natural de Castilla y León.</t>
  </si>
  <si>
    <t>Instituto de la Construcción de Castilla y León (ICCL)</t>
  </si>
  <si>
    <t>Câmara Municipal de Bragança</t>
  </si>
  <si>
    <t>0240_AQUA_AMBI_6_P</t>
  </si>
  <si>
    <t>Fondo para la Custodia y Recuperación de la Marisma Salinera (SALARTE)</t>
  </si>
  <si>
    <t>Agencia de Gestión Agraria y Pesquera de Andalucía. Junta de Andalucía.</t>
  </si>
  <si>
    <t>Instituto de Políticas y Bienes Públicos. Agencia Estatal Consejo Superior de Investigaciones Científicas. (IPP-CSIC)</t>
  </si>
  <si>
    <t>Administração da Região Hidrográfica do Algarve. Agência Portuguesa do Ambiente, I.P.</t>
  </si>
  <si>
    <t>0256_SMART_MINO_1_E</t>
  </si>
  <si>
    <t>Fundación Centro de Estudos Eurorrexionais Galicia-Norte de Portugal (CEER)</t>
  </si>
  <si>
    <t>Diputación de Pontevedra</t>
  </si>
  <si>
    <t>0177_IMPACT_RIS3T_1_E</t>
  </si>
  <si>
    <t>Agência Nacional de Inovação, S.A. (ANI)</t>
  </si>
  <si>
    <t>0277_CRECEER_6_E</t>
  </si>
  <si>
    <t>Agencia de Innovación, Financiación e Internacionalización Empresarial. Junta de Castilla y León.</t>
  </si>
  <si>
    <t>Diputación de Ávila</t>
  </si>
  <si>
    <t>Diputación de León</t>
  </si>
  <si>
    <t>Turismo Centro de Portugal (TCP)</t>
  </si>
  <si>
    <t>Dirección General de Turismo. Consejería de Cultura y Turismo. Junta de Castilla y León.</t>
  </si>
  <si>
    <t>0452_CVPCRE_4_P</t>
  </si>
  <si>
    <t>Cruz Vermelha Portuguesa - Estrutura local de Beja</t>
  </si>
  <si>
    <t>Cruz Roja Española en Extremadura</t>
  </si>
  <si>
    <t>0095_BIOTECFOR_1_P</t>
  </si>
  <si>
    <t>Associação Florestal de Portugal (FORESTIS)</t>
  </si>
  <si>
    <t>Instituto de Engenharia de Sistemas e Computadores, Tecnologia e Ciência (INESC TEC)</t>
  </si>
  <si>
    <t>Asociación Forestal de Galicia (AFG)</t>
  </si>
  <si>
    <t>0292_TROCO2_1_E</t>
  </si>
  <si>
    <t>Asociación Empresarios Transporte Discrecional de Mercancías de Pontevedra (ASETRANSPO)</t>
  </si>
  <si>
    <t>Associação de Desenvolvimento da Região do Alto Tâmega (ADRAT)</t>
  </si>
  <si>
    <t>Cámara de Comercio de Pontevedra, Vigo y Vilagarcía de Arousa</t>
  </si>
  <si>
    <t>Dirección Xeral de Ordenación e Produción Forestal. Consellería do Medio Rural. Xunta de Galicia.</t>
  </si>
  <si>
    <t>Comunidade Intermunicipal do Alto Tâmega</t>
  </si>
  <si>
    <t>0411_MANUFACTUR4_0_1_E</t>
  </si>
  <si>
    <t>Asociación de Investigación Metalúrgica del Noroeste (AIMEN)</t>
  </si>
  <si>
    <t>Asociación Clúster del Naval Gallego (ACLUNAGA)</t>
  </si>
  <si>
    <t>Centro de Apoio Tecnológico à Indústria Metalomecânica (CATIM)</t>
  </si>
  <si>
    <t>0115_TECNOLIVO_6_E</t>
  </si>
  <si>
    <t>Centro de Experimentación de 'El Arenosillo'.  Instituto Nacional de Técnica Aeroespacial (INTA)</t>
  </si>
  <si>
    <t>Instituto Nacional de Investigação Agrária e Veterinária, I.P. (INIAV)</t>
  </si>
  <si>
    <t>Ubiwhere, Lda.</t>
  </si>
  <si>
    <t>Nuestra Señora de la Oliva, S.C.A.</t>
  </si>
  <si>
    <t>Murtigão - Sociedade Agrícola, S.A.</t>
  </si>
  <si>
    <t>0076_AGERAR_6_E</t>
  </si>
  <si>
    <t>Universidad de Sevilla</t>
  </si>
  <si>
    <t>Agencia Andaluza de la Energía. Junta de Andalucía.</t>
  </si>
  <si>
    <t>Agência Regional de Energia e Ambiente do Algarve (AREAL)</t>
  </si>
  <si>
    <t>0189_PE_AECT_LEON_BRAGANCA_2_E</t>
  </si>
  <si>
    <t>Agrupación Europea de Cooperación Territorial (AECT León-Bragança)</t>
  </si>
  <si>
    <t>0260_RENERPATH_2_6_E</t>
  </si>
  <si>
    <t>Fundación CARTIF</t>
  </si>
  <si>
    <t>Dirección General de Patrimonio Cultural. Consejería de Cultura y Turismo. Junta de Castilla y León.</t>
  </si>
  <si>
    <t>Fundación Ciudad Rodrigo 2006</t>
  </si>
  <si>
    <t>Direção Regional de Cultura do Norte</t>
  </si>
  <si>
    <t>Centro Tecnológico da Cerâmica e do Vidro (CTCV)</t>
  </si>
  <si>
    <t>Agência Regional de Energia e Ambiente do Interior (ENERAREA)</t>
  </si>
  <si>
    <t>0283_URBAN_AIR_3_E</t>
  </si>
  <si>
    <t>6E</t>
  </si>
  <si>
    <t>Grupo Mecánica del Vuelo Sistemas, S.A.U.</t>
  </si>
  <si>
    <t>Enforce - Engenharia da Energia, S.A.</t>
  </si>
  <si>
    <t>Agência Regional de Energia e Ambiente do Centro (AREAC )</t>
  </si>
  <si>
    <t>0191_EUROACE_ATTRACTION_4_E</t>
  </si>
  <si>
    <t>Secretario General de Economía y Comercio. Consejería de Economía e Infraestructuras. Junta de Extremadura.</t>
  </si>
  <si>
    <t>0149_DEGREN_4_E</t>
  </si>
  <si>
    <t>Núcleo do Alentejo. Associação Nacional de Jovens Empresários (ANJE)</t>
  </si>
  <si>
    <t>Associação Plataforma para a Construção Sustentável (Centro Habitat)</t>
  </si>
  <si>
    <t>Colegio Oficial de Ingenieros Industriales de Extremadura (COIIEX)</t>
  </si>
  <si>
    <t>Asociación de Diseñadores de Extremadura (DiEx)</t>
  </si>
  <si>
    <t>Instituto Politécnico de Leiria</t>
  </si>
  <si>
    <t>0448_REINOVA_6_P</t>
  </si>
  <si>
    <t>Incubadora D. Dinis</t>
  </si>
  <si>
    <t>Associação para Oportunidades Específicas de Negócio (OPEN)</t>
  </si>
  <si>
    <t>Asociación de la Industria Alimentaria de Castilla y León (VITARTIS)</t>
  </si>
  <si>
    <t>Cámara Oficial de Comercio, Industria y Servicios de Badajoz</t>
  </si>
  <si>
    <t>0300_NANOGATEWAY_6_P</t>
  </si>
  <si>
    <t>Laboratório Ibérico Internacional de Nanotecnologia (INL)</t>
  </si>
  <si>
    <t>0322_E_DOURO_EXP_6_E</t>
  </si>
  <si>
    <t>Agrupación Europea de Cooperación Territorial Duero-Douro (AECT Duero-Douro)</t>
  </si>
  <si>
    <t>0386_BIN_SAL_EMPREENDE_3_P</t>
  </si>
  <si>
    <t>Associação de Municípios da Cova da Beira (AMCB)</t>
  </si>
  <si>
    <t>Núcleo Empresarial da Região da Guarda (NERGA)</t>
  </si>
  <si>
    <t>0082_CLUSTERBIOTRANSFRONTERIZO_1_P</t>
  </si>
  <si>
    <t>Associação Portuguesa de Empresas de Bioindústria (P-BIO)</t>
  </si>
  <si>
    <t>Oficina de Inovação - Empreendedorismo e Inovação Empresarial, S.A. (BICMINHO)</t>
  </si>
  <si>
    <t>Universidad de Santiago de Compostela</t>
  </si>
  <si>
    <t>Consorcio de la Zona Franca de Vigo</t>
  </si>
  <si>
    <t>Cluster Tecnolóxico Empresarial das Ciencias da Vida  (BIOGA)</t>
  </si>
  <si>
    <t>Universidade do Minho</t>
  </si>
  <si>
    <t>0276_PRODEHESA_MONTADO_6_E</t>
  </si>
  <si>
    <t>Gabinete De Gestion Integral De Recursos, S. L.</t>
  </si>
  <si>
    <t>Federación Española de la Dehesa (Fedehesa)</t>
  </si>
  <si>
    <t>Extremadura Avante Servicios Avanzados a PYMES, S.L.U</t>
  </si>
  <si>
    <t>Consejería de Medio Ambiente y Ordenación del Territorio. Junta de Andalucía.</t>
  </si>
  <si>
    <t>Observatorio para la Comercialización y la Industrialización del Corcho de Extremadura (OCICEX)</t>
  </si>
  <si>
    <t>Núcleo Regional de Portalegre. Associação Nacional de Conservação da Natureza (QUERCUS)</t>
  </si>
  <si>
    <t>0348_CIE_6_E</t>
  </si>
  <si>
    <t>Fundación General del Consejo Superior de Investigaciones Científicas</t>
  </si>
  <si>
    <t>0373_ARIEM_PLUS_6_E</t>
  </si>
  <si>
    <t>Axencia Galega de Emerxencias (AXEGA)</t>
  </si>
  <si>
    <t>Guarda Nacional Republicana (GNR)</t>
  </si>
  <si>
    <t>Dirección General del Medio Natural. Consejería de Fomento y Medio Ambiente. Junta de Castilla y León.</t>
  </si>
  <si>
    <t>Instituto Nacional de Emêrgencia Médica, I.P. (INEM)</t>
  </si>
  <si>
    <t>0119_VALORCOMP_2_P</t>
  </si>
  <si>
    <t>Resíduos do Nordeste, E.I.M., S.A.</t>
  </si>
  <si>
    <t>Nertatec, S.L.</t>
  </si>
  <si>
    <t>0025_NORCYL_2020_2_E</t>
  </si>
  <si>
    <t>Viceconsejería de Ordenación del Territorio y Relaciones Institucionales. Consejería de la Presidencia. Junta de Castilla y León.</t>
  </si>
  <si>
    <t>0026_CENCYL_2020_3_E</t>
  </si>
  <si>
    <t>0378_AD_EEGWA_2_P</t>
  </si>
  <si>
    <t>Instituto de Patologia e Imunologia Molecular da Universidade do Porto (IPATIMUP)</t>
  </si>
  <si>
    <t>Asociación de Familiares y Amigos de Enfermos de Alzheimer y otras demencias de Zamora (AFAZA)</t>
  </si>
  <si>
    <t>Associação Portuguesa de Familiares e Amigos de Doentes de Alzheimer - Delegação Norte</t>
  </si>
  <si>
    <t>0156_ESPACIO_TALENTO_JOVEN_3_E</t>
  </si>
  <si>
    <t>Instituto Leonés de Desarrollo Económico, Formación y Empleo (ILDEFE). Ayuntamiento de León</t>
  </si>
  <si>
    <t>Centro de Inovação Empresarial da Beira Interior (CIEBI/BIC)</t>
  </si>
  <si>
    <t>0087_ESPACIO_T3_2_E</t>
  </si>
  <si>
    <t>Associação Universidade Empresa para o Desenvolvimento (TECMINHO)</t>
  </si>
  <si>
    <t>Instituto Príncipe Real de Inovação e Desenvolvimento</t>
  </si>
  <si>
    <t>Federación de Asociaciones de Empresas de Tecnologías de la Información, Comunicaciones y Electrónica de Castilla y León (AETICAL)</t>
  </si>
  <si>
    <t>Clúster Soluciones Innovadoras para la Vida Independiente (SIVI)</t>
  </si>
  <si>
    <t>Universidade de Trás-os-Montes e Alto Douro (UTAD)</t>
  </si>
  <si>
    <t>0319_PRO_IBERLINX_6_P</t>
  </si>
  <si>
    <t>Águas do Algarve, S.A. (Ada)</t>
  </si>
  <si>
    <t>Herdade da Contenda, E.M.</t>
  </si>
  <si>
    <t>Ayuntamiento de Valencia de Mombuey</t>
  </si>
  <si>
    <t>Ayuntamiento de Oliva de la Frontera</t>
  </si>
  <si>
    <t>Câmara Municipal de Barrancos</t>
  </si>
  <si>
    <t>0181_NANOEATERS_1_E</t>
  </si>
  <si>
    <t>Centro Tecnológico de Telecomunicaciones de Galicia (GRADIANT)</t>
  </si>
  <si>
    <t>Fundación Biomédica Galicia Sur</t>
  </si>
  <si>
    <t>0275_GARVELAND_5_E</t>
  </si>
  <si>
    <t>Federación Andaluza de Municipios y Provincias (FAMP)</t>
  </si>
  <si>
    <t>Associação Portuguesa do Veículo Eléctrico (APVE)</t>
  </si>
  <si>
    <t>0345_GEMCAT_6_E</t>
  </si>
  <si>
    <t>Secretaría Xeral de Emprego. Consellería de Economía, Emprego e Industria. Xunta de Galicia.</t>
  </si>
  <si>
    <t>Dirección General de Trabajo. Consejería de Educación y Empleo. Junta de Extremadura.</t>
  </si>
  <si>
    <t>Câmara Municipal de Braga</t>
  </si>
  <si>
    <t>Consejería de Empleo. Junta de Castilla y León.</t>
  </si>
  <si>
    <t>Universidade do Porto</t>
  </si>
  <si>
    <t>0273_PREDAQUA_6_E</t>
  </si>
  <si>
    <t>Agencia de Régimen Especial Ciclo Integral de Aguas delRetortillo (ARECIAR). Junta de Andalucía</t>
  </si>
  <si>
    <t>Águas Públicas do Alentejo, S.A. (AgdA)</t>
  </si>
  <si>
    <t>0254_SABOR_SUR_6_E</t>
  </si>
  <si>
    <t>Ayuntamiento de La Palma del Condado</t>
  </si>
  <si>
    <t>Ayuntamiento de Lepe</t>
  </si>
  <si>
    <t>Ayuntamiento de Ayamonte</t>
  </si>
  <si>
    <t>Asociación para el Desarrollo Productivo Vinculado a la Agricultura Onubense (ADESVA)</t>
  </si>
  <si>
    <t>Tertúlia Algarvia - Centro de Conhecimento em Cultura e Alimentação Tradicional do Algarve</t>
  </si>
  <si>
    <t>Consorcio para el desarrollo de la Sociedad de la Información y del Conocimiento en Andalucía “Fernando de los Ríos”</t>
  </si>
  <si>
    <t>Associação Empresarial da Região do Algarve (NERA)</t>
  </si>
  <si>
    <t>0381_COMPETIC_2_E</t>
  </si>
  <si>
    <t>Dirección General de Industria y Competitividad. Consejería de Economía y Hacienda. Junta de Castilla y León.</t>
  </si>
  <si>
    <t>Cámara Oficial de Comercio, Industria y Servicios de Zamora</t>
  </si>
  <si>
    <t>Cámara Oficial de Comercio, Industria y Servicios de Salamanca</t>
  </si>
  <si>
    <t>Associação Empresarial do Alto Tâmega (ACISAT)</t>
  </si>
  <si>
    <t>0455_AERIS_5_E</t>
  </si>
  <si>
    <t>Cámara Oficial de Comercio, Industria y Navegación de Sevilla</t>
  </si>
  <si>
    <t>Fundación Hélice</t>
  </si>
  <si>
    <t>Agencia de Innovación y Desarrollo de Andalucía (IDEA). Junta de Andalucía.</t>
  </si>
  <si>
    <t>Fundación Andaluza para el Desarrollo Aeroespacial (FADA)</t>
  </si>
  <si>
    <t>Delegação de Évora. Centro para a Excelência e Inovação na Indústria Automóvel (CEIIA)</t>
  </si>
  <si>
    <t>Delegação de Évora - Associação para a Valorização e Promoção da Oferta das Empresas Nacionais para o Sector Aeronáutico (PEMAS)</t>
  </si>
  <si>
    <t>0033_BIOFRONTERA_BIN_SAL_3_E</t>
  </si>
  <si>
    <t>Delegación para el Oeste Ibérico "Reserva Biológica Campanarios de Azaba". Fundación Naturaleza y Hombre (FNYH)</t>
  </si>
  <si>
    <t>0313_PERSISTAH_5_P</t>
  </si>
  <si>
    <t>Autoridade Nacional de Proteção Civil (ANPC)</t>
  </si>
  <si>
    <t>Dirección General de Protección Civil y Emergencias.</t>
  </si>
  <si>
    <t>Universidad Pablo de Olavide</t>
  </si>
  <si>
    <t>Comunidade Intermunicipal do Algarve (AMAL)</t>
  </si>
  <si>
    <t>0017_RAT_VA_PC_4_E</t>
  </si>
  <si>
    <t>Secretaria General de Política Territorial y Administración Local. Consejería de Medio Ambiente y Rural, Políticas Agrarias y Territorio. Junta de Extremadura.</t>
  </si>
  <si>
    <t>Agência Portuguesa do Ambiente, I.P.</t>
  </si>
  <si>
    <t>Comando Distrital de Operações de Socorro de Castelo Branco. Autoridade Nacional de Proteção Civil (ANPC)</t>
  </si>
  <si>
    <t>0129_LACES_1_E</t>
  </si>
  <si>
    <t>Asociación Galega de Cooperativas Agrarias (AGACA)</t>
  </si>
  <si>
    <t>Unión de Cooperativas de Traballo Asociado (UGACOTA)</t>
  </si>
  <si>
    <t>Agrupación Empresarial de Sociedades Laborais de Galicia (AESGAL)</t>
  </si>
  <si>
    <t>Associação para o Centro de Incubação de Base Tecnológica do Minho (ACIBTM)</t>
  </si>
  <si>
    <t>Agência de Desenvolvimento Regional do Vale do Ave (ADRAVE)</t>
  </si>
  <si>
    <t>0245_IBEROS_1_E</t>
  </si>
  <si>
    <t>Universidade Católica Portuguesa – Centro Regional do Porto</t>
  </si>
  <si>
    <t>Instituto de Investigaciones Marinas. Agencia Estatal Consejo Superior de Investigaciones Científicas. (IIM-CSIC)</t>
  </si>
  <si>
    <t>Instituto Superior de Engenharia do Porto</t>
  </si>
  <si>
    <t>Fundación Profesor Novoa Santos</t>
  </si>
  <si>
    <t>Instituto de Engenharia Biomédica (INEB)</t>
  </si>
  <si>
    <t>0359_NUTRIAGE_1_E</t>
  </si>
  <si>
    <t>Dirección Xeral de Maiores e Persoas con Discapacidade. Consellería de Política Social. Xunta de Galicia.</t>
  </si>
  <si>
    <t>Asociación Clúster Alimentario de Galicia (CLUSAGA)</t>
  </si>
  <si>
    <t>Associação INTEGRALAR - Intervenção de Excelência no Sector Agro-Alimentar (PortugalFoods)</t>
  </si>
  <si>
    <t>Asociación Nacional de Fabricantes de Conservas de Pescados y Mariscos - Centro Técnico Nacional de Conservación de Productos de la Pesca (ANFACO-CECOPESCA)</t>
  </si>
  <si>
    <t>Fundación para a Investigación, o Desenvolvemento e a Innovación biosanitaria Ramón Domínguez (Fundación Ramón Domínguez)</t>
  </si>
  <si>
    <t>Santa Casa da Misericórdia do Porto</t>
  </si>
  <si>
    <t>0075_MOVELETUR_6_E</t>
  </si>
  <si>
    <t>Associação para o Desenvolvimento Integrado da Região do Barroso (ADIRBA)</t>
  </si>
  <si>
    <t>Agência Regional de Energia e Ambiente do Oeste - Oestesustentável</t>
  </si>
  <si>
    <t>0390_MOVBIO_2_E</t>
  </si>
  <si>
    <t>Centro para a Valorização de Resíduos (CVR)</t>
  </si>
  <si>
    <t>Ayuntamiento de Valladolid</t>
  </si>
  <si>
    <t>Agência de Energia do Ave</t>
  </si>
  <si>
    <t>0202_ZASNET_MESETA_IBERICA_2_P</t>
  </si>
  <si>
    <t>0302_CVMAR_I_1_P</t>
  </si>
  <si>
    <t>Centro Interdisciplinar de Investigação Marinha e Ambiental (CIIMAR)</t>
  </si>
  <si>
    <t>Faculdade de Ciências da Universidade do Porto (FCUP)</t>
  </si>
  <si>
    <t>Centro Tecnológico del Mar (Fundación CETMAR)</t>
  </si>
  <si>
    <t>DevelopBiosystem, S.L.</t>
  </si>
  <si>
    <t>Stemmatters, Biotecnologia e Medicina Regenerativa, S.A.</t>
  </si>
  <si>
    <t>Celtalga Extract, S.L.</t>
  </si>
  <si>
    <t>Grupo tecnológico Arbinova, S.L.U.</t>
  </si>
  <si>
    <t>Iuvenor Lab, S.L.</t>
  </si>
  <si>
    <t>Bialactis Biotech, S.L.</t>
  </si>
  <si>
    <t>Smart Inovation, Lda.</t>
  </si>
  <si>
    <t>SARSPEC, Lda.</t>
  </si>
  <si>
    <t>0057_INTREPIDA_5_E</t>
  </si>
  <si>
    <t>Fundación Tres Culturas del Mediterráneo</t>
  </si>
  <si>
    <t>Fundación Universidad Empresa de la provincia de Cádiz (FUECA)</t>
  </si>
  <si>
    <t>Centro Tecnológico Andaluz del Diseño (SURGENIA)</t>
  </si>
  <si>
    <t>Centro de Estudos Luso-Árabes de Silves (CELAS)</t>
  </si>
  <si>
    <t>Associação Empresarial da Região de Portalegre (NERPOR-AE)</t>
  </si>
  <si>
    <t>0052_GEO_FPI_5_E</t>
  </si>
  <si>
    <t>Instituto Geológico y Minero de España (IGME)</t>
  </si>
  <si>
    <t>Dirección General de Industria, Energía y Minas. Consejería de Empleo, Empresa y Comercio. Junta de Andalucía.</t>
  </si>
  <si>
    <t>Laboratório Nacional de Energia e Geologia, I.P. (LNEG)</t>
  </si>
  <si>
    <t>Câmara Municipal de Aljustrel</t>
  </si>
  <si>
    <t>0394_RDC_LA2020_4_P</t>
  </si>
  <si>
    <t>Associação Transfronteiriça do Lago Alqueva (ATLA)</t>
  </si>
  <si>
    <t>Rede de Turismo de Aldeia do Alentejo</t>
  </si>
  <si>
    <t>Ayuntamiento de Olivenza</t>
  </si>
  <si>
    <t>Diputación de Badajoz</t>
  </si>
  <si>
    <t>Ayuntamiento de Alconchel</t>
  </si>
  <si>
    <t>Ayuntamiento de Villanueva del Fresno</t>
  </si>
  <si>
    <t>Turismo do Alentejo, E.R.T.</t>
  </si>
  <si>
    <t>Instituto de la Juventud de Extremadura. Junta de Extremadura.</t>
  </si>
  <si>
    <t>0193_UADITURS_II_5_E</t>
  </si>
  <si>
    <t>Ayuntamiento de Huelva</t>
  </si>
  <si>
    <t>Câmara Municipal de Alcoutim</t>
  </si>
  <si>
    <t>Câmara Municipal de Castro Marim</t>
  </si>
  <si>
    <t>Câmara Municipal de Mértola</t>
  </si>
  <si>
    <t>Câmara Municipal de Serpa</t>
  </si>
  <si>
    <t>Câmara Municipal de Vila Real de Santo António</t>
  </si>
  <si>
    <t>0377_IBERPHENOL_6_E</t>
  </si>
  <si>
    <t>Faculdade de Farmácia da Universidade do Porto (FFUP)</t>
  </si>
  <si>
    <t>Bodega Matarromera, S.L.</t>
  </si>
  <si>
    <t>0227_CODIGOMAIS_1_E</t>
  </si>
  <si>
    <t>Axencia de Coñecemento en Saúde (ACIS). Xunta de Galicia</t>
  </si>
  <si>
    <t>Cluster Saúde de Galicia</t>
  </si>
  <si>
    <t>Health Cluster Portugal - Polo de Competitividade da Saúde (HCP)</t>
  </si>
  <si>
    <t>Faculdade de Medicina da Universidade do Porto (FMUP)</t>
  </si>
  <si>
    <t>Centro Clínico Académico de Braga (2CA-Braga)</t>
  </si>
  <si>
    <t>0262_MARRISK_1_E</t>
  </si>
  <si>
    <t>Dirección Xeral de Calidade Ambiental e Cambio Climático. Consellería de Medio Ambiente e Ordenación do Territorio. Xunta de Galicia.</t>
  </si>
  <si>
    <t>Instituto Tecnolóxico para o Control do Medio Mariño de Galicia (INTECMAR). Xunta de Galicia</t>
  </si>
  <si>
    <t>Instituto Português do Mar e da Atmosfera, I. P. (IPMA)</t>
  </si>
  <si>
    <t>Centro Oceanográfico A Coruña. Instituto Español de Oceanografía</t>
  </si>
  <si>
    <t>0432_PROTOTYPING_AAA_5_E</t>
  </si>
  <si>
    <t>Fundación Espacios Naturales de Andalucía (ANDANATURA)</t>
  </si>
  <si>
    <t>Unión de Agricultores y Ganaderos de Andalucía (COAG Andalucía)</t>
  </si>
  <si>
    <t>0061_RAIA_TERMAL_1_E</t>
  </si>
  <si>
    <t>0015_BIOMASA_AP_1_E</t>
  </si>
  <si>
    <t>Centro Tecnológico de Eficiencia y Sostenibilidad Energética (ENERGYLAB)</t>
  </si>
  <si>
    <t>Fundación Empresa-Universidad Gallega (FEUGA)</t>
  </si>
  <si>
    <t>Agência de Energia do Cávado</t>
  </si>
  <si>
    <t>Agência Regional de Energia e Ambiente do Alto Minho (AREA Alto Minho)</t>
  </si>
  <si>
    <t>0385_ORNITURISMO_5_E</t>
  </si>
  <si>
    <t>Dirección General de Economía Social y Autónomos. Consejería de Economía y Conocimiento. Junta de Andalucía.</t>
  </si>
  <si>
    <t>Liga para a Protecção da Natureza (LPN)</t>
  </si>
  <si>
    <t>Asociación Grupo de Desarrollo Rural Sierra de Aracena y Picos de Aroche</t>
  </si>
  <si>
    <t>0131_FORTOURS_5_E</t>
  </si>
  <si>
    <t>Dirección General de Bienes Culturales y Museos. Secretaría General de Cultura. Consejería de Cultura. Junta de Andalucía.</t>
  </si>
  <si>
    <t>Direção Regional de Cultura do Algarve</t>
  </si>
  <si>
    <t>0145_PATCOM_2_E</t>
  </si>
  <si>
    <t>0284_ESMIMET_3_E</t>
  </si>
  <si>
    <t>Dirección General de Energía y Minas. Consejería de Economía y Hacienda. Junta de Castilla y León.</t>
  </si>
  <si>
    <t>Universidad de León</t>
  </si>
  <si>
    <t>Sociedad de Investigación y Explotación Minera de Castilla y León, S.A. (SIEMCALSA)</t>
  </si>
  <si>
    <t>0032_CIUDADES_CENCYL_6_E</t>
  </si>
  <si>
    <t>Ayuntamiento de Salamanca</t>
  </si>
  <si>
    <t>Câmara Municipal de Aveiro</t>
  </si>
  <si>
    <t>Ayuntamiento de Ciudad Rodrigo</t>
  </si>
  <si>
    <t>Câmara Municipal de Coimbra</t>
  </si>
  <si>
    <t>Câmara Municipal da Figueira de Foz</t>
  </si>
  <si>
    <t>Câmara Municipal de Viseu</t>
  </si>
  <si>
    <t>Asociación Castilla y León Logística (CYLOG)</t>
  </si>
  <si>
    <t>Administração do Porto de Aveiro, S.A. (APA)</t>
  </si>
  <si>
    <t>Administração do Porto da Figueira da Foz, S.A. (APFF)</t>
  </si>
  <si>
    <t>Administração dos Portos do Douro, Leixões e Viana do Castelo, S.A. (APDL)</t>
  </si>
  <si>
    <t>0399_REHAB_IND_2_E</t>
  </si>
  <si>
    <t>Investigación y Control de Calidad, S.A. (INCOSA)</t>
  </si>
  <si>
    <t>Inzamac Asistencias Técnicas, S.A.U.</t>
  </si>
  <si>
    <t>Ayuntamiento de Zamora</t>
  </si>
  <si>
    <t>Câmara Municipal de Mirandela</t>
  </si>
  <si>
    <t>0176_EUROACE_LERA_4_E</t>
  </si>
  <si>
    <t>Dirección General de Formación Profesional y Universidad. Consejería de Educación y Empleo. Junta de Extremadura</t>
  </si>
  <si>
    <t>Inversiones Sunhunter, S.L.</t>
  </si>
  <si>
    <t>Asociación de Jóvenes Emprendedores y Empresarios de Extremadura (AJE Extremadura)</t>
  </si>
  <si>
    <t>Conector Ide, S.L.</t>
  </si>
  <si>
    <t>0384_EUROBEC_4_E</t>
  </si>
  <si>
    <t>Ayuntamiento de Badajoz</t>
  </si>
  <si>
    <t>Câmara Municipal de Elvas</t>
  </si>
  <si>
    <t>Câmara Municipal de Campo Maior</t>
  </si>
  <si>
    <t>0060_AQUAMUNDAM_6_E</t>
  </si>
  <si>
    <t>Confederación Hidrográfica del Duero</t>
  </si>
  <si>
    <t>0050_UNI_PLUS_I_2_P</t>
  </si>
  <si>
    <t>Fundación Parque Científico de la Universidad de Salamanca</t>
  </si>
  <si>
    <t>Associação para o Desenvolvimento do Régia-Douro Park</t>
  </si>
  <si>
    <t>0389_FOCOMAR_5_E</t>
  </si>
  <si>
    <t>Consejo Andaluz de Cámaras de Comercio, Industria y Navegación</t>
  </si>
  <si>
    <t>Cámara Oficial de Comercio, Industria, Servicios y Navegación de Huelva</t>
  </si>
  <si>
    <t>Cámara Oficial de Comercio, Industria, Servicios y Navegación del Campo de Gibraltar</t>
  </si>
  <si>
    <t>Cámara Oficial de Comercio, Industria, Servicios y Navegación de Cádiz</t>
  </si>
  <si>
    <t>Cámara Oficial de Comercio, Industria y Servicios de Jerez de la Frontera</t>
  </si>
  <si>
    <t>Cámara Oficial de Comercio, Industria y Servicios de Córdoba</t>
  </si>
  <si>
    <t>Cámara Oficial de Comercio, Industria, Servicios y Navegación de Ayamonte</t>
  </si>
  <si>
    <t>Administração dos Portos de Sines e do Algarve, S.A. (APS)</t>
  </si>
  <si>
    <t>0123_IOTEC_3_E</t>
  </si>
  <si>
    <t>Associação para o Pólo das Tecnologias de Informação, Comunicação e Electrónica (TICE.PT)</t>
  </si>
  <si>
    <t>0004_CETEIS_4_E</t>
  </si>
  <si>
    <t>Associação Parkurbis Incubação</t>
  </si>
  <si>
    <t>Cámara Oficial de Comercio, Industria y Servicios de Cáceres</t>
  </si>
  <si>
    <t>Associação para o Desenvolvimento da Raia Centro-Sul (ADRACES)</t>
  </si>
  <si>
    <t>IPN Incubadora - Associação para o Desenvolvimento de Actividades de Incubação de Ideias e Empresas</t>
  </si>
  <si>
    <t>Ayuntamiento de Cáceres</t>
  </si>
  <si>
    <t>0067_FLUMEN_DURIUS_2_E</t>
  </si>
  <si>
    <t>Câmara Municipal de Miranda do Douro</t>
  </si>
  <si>
    <t>Agrupación Empresarial Innovadora para la Construcción Eficiente (AEICE)</t>
  </si>
  <si>
    <t>Fundación Santa María la Real del Patrimonio Histórico</t>
  </si>
  <si>
    <t>0358_GEOARPAD_1_E</t>
  </si>
  <si>
    <t>Agencia para la Modernización Tecnológica de Galicia (AMTEGA). Xunta de Galicia</t>
  </si>
  <si>
    <t>Arquivo Distrital de Viana do Castelo. Direção-Geral do Livro, dos Arquivos e das Bibliotecas (DGLAB)</t>
  </si>
  <si>
    <t>Secretaría Xeral de Política Lingüística. Consellería de Cultura, Educación e Ordenación Universitaria. Xunta de Galicia.</t>
  </si>
  <si>
    <t>Secretaría Xeral de Cultura. Consellería de Cultura, Educación e Ordenación Universitaria. Xunta de Galicia.</t>
  </si>
  <si>
    <t>Dirección Xeral de Xustiza. Vicepresidencia e Consellería de Presidencia, Administracións Públicas e Xustiza. Xunta de Galicia.</t>
  </si>
  <si>
    <t>Instituto de Estudos do Territorio. Xunta de Galicia</t>
  </si>
  <si>
    <t>Instituto de Ciencias del Patrimonio. Agencia Estatal Consejo Superior de Investigaciones Científicas. (INCIPIT-CSIC)</t>
  </si>
  <si>
    <t>0205_LIDERA_1_E</t>
  </si>
  <si>
    <t>Dirección Xeral de Xuventude, Participación e Voluntariado. Consellería de Política Social. Xunta de Galicia.</t>
  </si>
  <si>
    <t>Fundación Galicia Europa (FGE)</t>
  </si>
  <si>
    <t>Cámara Oficial de Comercio, Industria, Servicios y Navegación de Santiago de Compostela</t>
  </si>
  <si>
    <t>Asociación Comercial de Emprendedores de Galicia (ASCEGA)</t>
  </si>
  <si>
    <t>Federação Nacional das Associações Juvenis (FNAJ)</t>
  </si>
  <si>
    <t>Direção Regional do Porto - Instituto Português do Desporto e Juventude, I. P. (IPDJ)</t>
  </si>
  <si>
    <t>Comunidade Intermunicipal do Ave</t>
  </si>
  <si>
    <t>0197_NUMA_5_E</t>
  </si>
  <si>
    <t>Real e Ilustre Colegio Oficial de Farmacéuticos de Sevilla</t>
  </si>
  <si>
    <t>0437_INTERNOVAMARKET_FOOD_1_E</t>
  </si>
  <si>
    <t>Fundación Centro Tecnolóxico da Carne (CTC). Xunta de Galicia</t>
  </si>
  <si>
    <t>Confederación de Empresarios de Lugo (CEL)</t>
  </si>
  <si>
    <t>Associação para a Promoção da Gastronomia e Vinhos, Produtos Regionais e Biodiversidade (AGAVI)</t>
  </si>
  <si>
    <t>0366_RES2VALHUM_1_P</t>
  </si>
  <si>
    <t>Serviço Intermunicipalizado de Gestão de Resíduos do Grande Porto, E.I.M. (LIPOR)</t>
  </si>
  <si>
    <t>Valorização e Tratamento de Resíduos Sólidos, S.A. (BRAVAL)</t>
  </si>
  <si>
    <t>Sociedade Galega de Medio Ambiente, S.A. (SOGAMA)</t>
  </si>
  <si>
    <t>Centro de Valorización Ambiental del Norte, S.L.</t>
  </si>
  <si>
    <t>0329_RED_URBANSOL_4_E</t>
  </si>
  <si>
    <t>Ayuntamiento de Plasencia</t>
  </si>
  <si>
    <t>Câmara Municipal de Vagos</t>
  </si>
  <si>
    <t>Ayuntamiento de Don Benito</t>
  </si>
  <si>
    <t>Agência Regional de Energia e Ambiente do Norte Alentejano e Tejo (AREANATejo)</t>
  </si>
  <si>
    <t>Câmara Municipal da Batalha</t>
  </si>
  <si>
    <t>Comunidade Intermunicipal do Alto Alentejo (CIMAA)</t>
  </si>
  <si>
    <t>Comunidade Intermunicipal do Alentejo Central (CIMAC)</t>
  </si>
  <si>
    <t>Ayuntamiento de Villanueva de la Serena</t>
  </si>
  <si>
    <t>Ranna Consultoría, S.L.U.</t>
  </si>
  <si>
    <t>Câmara Municipal de Ovar</t>
  </si>
  <si>
    <t>0363_1234REDES_CON_6_E</t>
  </si>
  <si>
    <t>Fundación Germán Sánchez Ruipérez</t>
  </si>
  <si>
    <t>Fundación Antonio Gala para Jóvenes Creadores</t>
  </si>
  <si>
    <t>Ayuntamiento de Córdoba</t>
  </si>
  <si>
    <t>Câmara Municipal de Beja</t>
  </si>
  <si>
    <t>0002_FORTIFIC_ARTE_3_E</t>
  </si>
  <si>
    <t>Consorcio Transfronterizo de Ciudades Amuralladas</t>
  </si>
  <si>
    <t>Câmara Municipal de Almeida</t>
  </si>
  <si>
    <t>0083_CRD_6_E</t>
  </si>
  <si>
    <t>Dirección General de Telecomunicaciones. Consejería de Fomento y Medio Ambiente. Junta de Castilla y León.</t>
  </si>
  <si>
    <t>Organismo Autónomo de Recaudación y Gestión Tributaria (REGTSA). Diputación de Salamanca</t>
  </si>
  <si>
    <t>Diputación de Valladolid</t>
  </si>
  <si>
    <t>Câmara Municipal do Sabugal</t>
  </si>
  <si>
    <t>0421_PAISAJE_IBERICO_2_E</t>
  </si>
  <si>
    <t>0209_LOW_CARBON_INNOVATION_6_E</t>
  </si>
  <si>
    <t>Fundación Escuela de Organización Industrial (EOI)</t>
  </si>
  <si>
    <t>Fundación Universidade da Coruña</t>
  </si>
  <si>
    <t>Associação para um Centro de Estudos em Desenvolvimento Sustentável (CEDES)</t>
  </si>
  <si>
    <t>0212_EUROCIDADE_2020_1_E</t>
  </si>
  <si>
    <t>Concello de Verín</t>
  </si>
  <si>
    <t>Câmara Municipal de Chaves</t>
  </si>
  <si>
    <t>0433_EUROACE_SPORT_4_E</t>
  </si>
  <si>
    <t>0059_SISTEMA_URBANO_6_E</t>
  </si>
  <si>
    <t>0290_MEDITA_5_P</t>
  </si>
  <si>
    <t>Servicio Andaluz de Salud. Junta de Andalucía.</t>
  </si>
  <si>
    <t>0044_VISIT_RIO_MINHO_1_P</t>
  </si>
  <si>
    <t>Câmara Municipal de Paredes de Coura</t>
  </si>
  <si>
    <t>Câmara Municipal de Valença</t>
  </si>
  <si>
    <t>Câmara Municipal de Monção</t>
  </si>
  <si>
    <t>Câmara Municipal de Caminha</t>
  </si>
  <si>
    <t>0427_EMPRETIC_6_E</t>
  </si>
  <si>
    <t>Dirección General de Innovación y Equidad Educativa. Consejería de Educación. Junta de Castilla y León.</t>
  </si>
  <si>
    <t>Direção de Serviços da Região Centro. Direção-Geral dos Estabelecimentos Escolares</t>
  </si>
  <si>
    <t>Direção de Serviços da Região Norte. Direção-Geral dos Estabelecimentos Escolares</t>
  </si>
  <si>
    <t>0121_RED_MAY_1_E</t>
  </si>
  <si>
    <t>0101_GNP_AECT_1_E</t>
  </si>
  <si>
    <t>Agrupación Europea de Cooperación Territorial Galicia-Norte de Portugal (GNP-AECT)</t>
  </si>
  <si>
    <t>Dirección Xeral da Administración Local. Vicepresidencia e Consellería de Presidencia, Administracións Públicas e Xustiza. Xunta de Galicia.</t>
  </si>
  <si>
    <t>Secretaría Xeral da Igualdade. Vicepresidencia e Consellería de Presidencia, Administracións Públicas e Xustiza. Xunta de Galicia.</t>
  </si>
  <si>
    <t>Instituto Galego de Estatística (IGE). Xunta de Galicia</t>
  </si>
  <si>
    <t>0016_MIGRA_MINO_MINHO_1_E</t>
  </si>
  <si>
    <t>0264_ESTRAEE_1_E</t>
  </si>
  <si>
    <t>Revertia Reusing and Recycling, S.L.</t>
  </si>
  <si>
    <t>European Recycling Platform Portugal (ERP España)</t>
  </si>
  <si>
    <t>European Recycling Platform Portugal (ERP Portugal)</t>
  </si>
  <si>
    <t>0445_4IE_4_P</t>
  </si>
  <si>
    <t>Administração Regional de Saúde do Alentejo, I.P. (ARS Alentejo)</t>
  </si>
  <si>
    <t>0007_VALAGUA_5_P</t>
  </si>
  <si>
    <t>Beneficiario</t>
  </si>
  <si>
    <t>Rol</t>
  </si>
  <si>
    <t>Gasto elegible</t>
  </si>
  <si>
    <t>FEDER aprobado</t>
  </si>
  <si>
    <t>Tasa de cofinanciación</t>
  </si>
  <si>
    <t>Total 0113_FRONTUR_2_E</t>
  </si>
  <si>
    <t>Total 0058_DESTINO_FRONTERA_6_E</t>
  </si>
  <si>
    <t>Total 0043_EUROAGE_4_E</t>
  </si>
  <si>
    <t>Total 0034_RISC_ML_6_E</t>
  </si>
  <si>
    <t>Total 0323_VALORNATURE_1_P</t>
  </si>
  <si>
    <t>Total 0055_ALGARED_PLUS_5_E</t>
  </si>
  <si>
    <t>Total 0001_MC2_6_E</t>
  </si>
  <si>
    <t>Total 0092_AQUALITRANS_1_E</t>
  </si>
  <si>
    <t>Total 0041_ECICII_PLUS_1_E</t>
  </si>
  <si>
    <t>Total 0367_EUROACE_VIOGEN_4_E</t>
  </si>
  <si>
    <t>Total 0422_TIMMIS_EMPRENDEDURISMO_2_E</t>
  </si>
  <si>
    <t>Total 0063_COOP_ACT_1_P</t>
  </si>
  <si>
    <t>Total 0186_EFES_4_E</t>
  </si>
  <si>
    <t>Total 0013_ESPOBAN_5_E</t>
  </si>
  <si>
    <t>Total 0330_IDERCEXA_4_E</t>
  </si>
  <si>
    <t>Total 0139_VENUS_5_E</t>
  </si>
  <si>
    <t>Total 0166_CEI2020_C3_6_P</t>
  </si>
  <si>
    <t>Total 0068_REDTI_4_E</t>
  </si>
  <si>
    <t>Total 0008_ECO2CIR_4_E</t>
  </si>
  <si>
    <t>Total 0228_GUAD20_5_E</t>
  </si>
  <si>
    <t>Total 0246_LIMUS_4_E</t>
  </si>
  <si>
    <t>Total 0340_SYMBIOSIS_3_E</t>
  </si>
  <si>
    <t>Total 0217_ECODESTIN_3IN_1_E</t>
  </si>
  <si>
    <t>Total 0220_GERES_XURES_DINAMICO_1_E</t>
  </si>
  <si>
    <t>Total 0046_GIT_EUROACE_2020_4_E</t>
  </si>
  <si>
    <t>Total 0263_RISCAR_6_P</t>
  </si>
  <si>
    <t>Total 0440_EMPRENDEJOVEN_PLUS_20_20_3_E</t>
  </si>
  <si>
    <t>Total 0306_COOPERATEXPOR_1_E</t>
  </si>
  <si>
    <t>Total 0062_ON_INCLUSIVENTREPENEUR_3_E</t>
  </si>
  <si>
    <t>Total 0230_CTC_LIMIA_LIMA_CAVADO_1_P</t>
  </si>
  <si>
    <t>Total 0056_ODYSSEA_BLUE_HERITAGE_202_5_E</t>
  </si>
  <si>
    <t>Total 0225_ESPOMAR_5_E</t>
  </si>
  <si>
    <t>Total 0223_OCASO_5_E</t>
  </si>
  <si>
    <t>Total 0049_INNOACE_4_E</t>
  </si>
  <si>
    <t>Total 0252_INESPO_III_3_P</t>
  </si>
  <si>
    <t>Total 0339_GIT_EURO_AAA_2020_5_E</t>
  </si>
  <si>
    <t>Total 0353_ACECA_4_E</t>
  </si>
  <si>
    <t>Total 0414_BIOURB_NATUR_2_E</t>
  </si>
  <si>
    <t>Total 0240_AQUA_AMBI_6_P</t>
  </si>
  <si>
    <t>Total 0256_SMART_MINO_1_E</t>
  </si>
  <si>
    <t>Total 0177_IMPACT_RIS3T_1_E</t>
  </si>
  <si>
    <t>Total 0277_CRECEER_6_E</t>
  </si>
  <si>
    <t>Total 0452_CVPCRE_4_P</t>
  </si>
  <si>
    <t>Total 0095_BIOTECFOR_1_P</t>
  </si>
  <si>
    <t>Total 0292_TROCO2_1_E</t>
  </si>
  <si>
    <t>Total 0411_MANUFACTUR4_0_1_E</t>
  </si>
  <si>
    <t>Total 0115_TECNOLIVO_6_E</t>
  </si>
  <si>
    <t>Total 0076_AGERAR_6_E</t>
  </si>
  <si>
    <t>Total 0189_PE_AECT_LEON_BRAGANCA_2_E</t>
  </si>
  <si>
    <t>Total 0260_RENERPATH_2_6_E</t>
  </si>
  <si>
    <t>Total 0283_URBAN_AIR_3_E</t>
  </si>
  <si>
    <t>Total 0191_EUROACE_ATTRACTION_4_E</t>
  </si>
  <si>
    <t>Total 0149_DEGREN_4_E</t>
  </si>
  <si>
    <t>Total 0448_REINOVA_6_P</t>
  </si>
  <si>
    <t>Total 0300_NANOGATEWAY_6_P</t>
  </si>
  <si>
    <t>Total 0322_E_DOURO_EXP_6_E</t>
  </si>
  <si>
    <t>Total 0386_BIN_SAL_EMPREENDE_3_P</t>
  </si>
  <si>
    <t>Total 0082_CLUSTERBIOTRANSFRONTERIZO_1_P</t>
  </si>
  <si>
    <t>Total 0276_PRODEHESA_MONTADO_6_E</t>
  </si>
  <si>
    <t>Total 0348_CIE_6_E</t>
  </si>
  <si>
    <t>Total 0373_ARIEM_PLUS_6_E</t>
  </si>
  <si>
    <t>Total 0119_VALORCOMP_2_P</t>
  </si>
  <si>
    <t>Total 0025_NORCYL_2020_2_E</t>
  </si>
  <si>
    <t>Total 0026_CENCYL_2020_3_E</t>
  </si>
  <si>
    <t>Total 0378_AD_EEGWA_2_P</t>
  </si>
  <si>
    <t>Total 0156_ESPACIO_TALENTO_JOVEN_3_E</t>
  </si>
  <si>
    <t>Total 0087_ESPACIO_T3_2_E</t>
  </si>
  <si>
    <t>Total 0319_PRO_IBERLINX_6_P</t>
  </si>
  <si>
    <t>Total 0181_NANOEATERS_1_E</t>
  </si>
  <si>
    <t>Total 0275_GARVELAND_5_E</t>
  </si>
  <si>
    <t>Total 0345_GEMCAT_6_E</t>
  </si>
  <si>
    <t>Total 0273_PREDAQUA_6_E</t>
  </si>
  <si>
    <t>Total 0254_SABOR_SUR_6_E</t>
  </si>
  <si>
    <t>Total 0381_COMPETIC_2_E</t>
  </si>
  <si>
    <t>Total 0455_AERIS_5_E</t>
  </si>
  <si>
    <t>Total 0033_BIOFRONTERA_BIN_SAL_3_E</t>
  </si>
  <si>
    <t>Total 0313_PERSISTAH_5_P</t>
  </si>
  <si>
    <t>Total 0017_RAT_VA_PC_4_E</t>
  </si>
  <si>
    <t>Total 0129_LACES_1_E</t>
  </si>
  <si>
    <t>Total 0245_IBEROS_1_E</t>
  </si>
  <si>
    <t>Total 0359_NUTRIAGE_1_E</t>
  </si>
  <si>
    <t>Total 0075_MOVELETUR_6_E</t>
  </si>
  <si>
    <t>Total 0390_MOVBIO_2_E</t>
  </si>
  <si>
    <t>Total 0202_ZASNET_MESETA_IBERICA_2_P</t>
  </si>
  <si>
    <t>Total 0302_CVMAR_I_1_P</t>
  </si>
  <si>
    <t>Total 0057_INTREPIDA_5_E</t>
  </si>
  <si>
    <t>Total 0052_GEO_FPI_5_E</t>
  </si>
  <si>
    <t>Total 0394_RDC_LA2020_4_P</t>
  </si>
  <si>
    <t>Total 0193_UADITURS_II_5_E</t>
  </si>
  <si>
    <t>Total 0377_IBERPHENOL_6_E</t>
  </si>
  <si>
    <t>Total 0227_CODIGOMAIS_1_E</t>
  </si>
  <si>
    <t>Total 0262_MARRISK_1_E</t>
  </si>
  <si>
    <t>Total 0432_PROTOTYPING_AAA_5_E</t>
  </si>
  <si>
    <t>Total 0061_RAIA_TERMAL_1_E</t>
  </si>
  <si>
    <t>Total 0015_BIOMASA_AP_1_E</t>
  </si>
  <si>
    <t>Total 0385_ORNITURISMO_5_E</t>
  </si>
  <si>
    <t>Total 0131_FORTOURS_5_E</t>
  </si>
  <si>
    <t>Total 0145_PATCOM_2_E</t>
  </si>
  <si>
    <t>Total 0284_ESMIMET_3_E</t>
  </si>
  <si>
    <t>Total 0032_CIUDADES_CENCYL_6_E</t>
  </si>
  <si>
    <t>Total 0399_REHAB_IND_2_E</t>
  </si>
  <si>
    <t>Total 0176_EUROACE_LERA_4_E</t>
  </si>
  <si>
    <t>Total 0384_EUROBEC_4_E</t>
  </si>
  <si>
    <t>Total 0060_AQUAMUNDAM_6_E</t>
  </si>
  <si>
    <t>Total 0050_UNI_PLUS_I_2_P</t>
  </si>
  <si>
    <t>Total 0389_FOCOMAR_5_E</t>
  </si>
  <si>
    <t>Total 0123_IOTEC_3_E</t>
  </si>
  <si>
    <t>Total 0004_CETEIS_4_E</t>
  </si>
  <si>
    <t>Total 0067_FLUMEN_DURIUS_2_E</t>
  </si>
  <si>
    <t>Total 0358_GEOARPAD_1_E</t>
  </si>
  <si>
    <t>Total 0205_LIDERA_1_E</t>
  </si>
  <si>
    <t>Total 0197_NUMA_5_E</t>
  </si>
  <si>
    <t>Total 0437_INTERNOVAMARKET_FOOD_1_E</t>
  </si>
  <si>
    <t>Total 0366_RES2VALHUM_1_P</t>
  </si>
  <si>
    <t>Total 0329_RED_URBANSOL_4_E</t>
  </si>
  <si>
    <t>Total 0363_1234REDES_CON_6_E</t>
  </si>
  <si>
    <t>Total 0002_FORTIFIC_ARTE_3_E</t>
  </si>
  <si>
    <t>Total 0083_CRD_6_E</t>
  </si>
  <si>
    <t>Total 0421_PAISAJE_IBERICO_2_E</t>
  </si>
  <si>
    <t>Total 0209_LOW_CARBON_INNOVATION_6_E</t>
  </si>
  <si>
    <t>Total 0212_EUROCIDADE_2020_1_E</t>
  </si>
  <si>
    <t>Total 0433_EUROACE_SPORT_4_E</t>
  </si>
  <si>
    <t>Total 0059_SISTEMA_URBANO_6_E</t>
  </si>
  <si>
    <t>Total 0290_MEDITA_5_P</t>
  </si>
  <si>
    <t>Total 0044_VISIT_RIO_MINHO_1_P</t>
  </si>
  <si>
    <t>Total 0427_EMPRETIC_6_E</t>
  </si>
  <si>
    <t>Total 0121_RED_MAY_1_E</t>
  </si>
  <si>
    <t>Total 0101_GNP_AECT_1_E</t>
  </si>
  <si>
    <t>Total 0016_MIGRA_MINO_MINHO_1_E</t>
  </si>
  <si>
    <t>Total 0264_ESTRAEE_1_E</t>
  </si>
  <si>
    <t>Total 0445_4IE_4_P</t>
  </si>
  <si>
    <t>Total 0007_VALAGUA_5_P</t>
  </si>
  <si>
    <t>Total general</t>
  </si>
  <si>
    <t>Convocatoria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</si>
</sst>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1" fillId="0" borderId="1" xfId="0" applyNumberFormat="1" applyFon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7"/>
  <sheetViews>
    <sheetView tabSelected="1" workbookViewId="0">
      <pane ySplit="1" topLeftCell="A2" activePane="bottomLeft" state="frozen"/>
      <selection pane="bottomLeft" activeCell="L6" sqref="L6"/>
    </sheetView>
  </sheetViews>
  <sheetFormatPr baseColWidth="10" defaultRowHeight="15" outlineLevelRow="2"/>
  <cols>
    <col min="1" max="1" width="12.7109375" customWidth="1"/>
    <col min="2" max="2" width="38.42578125" bestFit="1" customWidth="1"/>
    <col min="3" max="6" width="11.42578125" style="2"/>
    <col min="7" max="7" width="45.140625" style="1" customWidth="1"/>
    <col min="8" max="8" width="11.42578125" style="16"/>
    <col min="9" max="10" width="13.7109375" bestFit="1" customWidth="1"/>
    <col min="11" max="11" width="14.42578125" customWidth="1"/>
  </cols>
  <sheetData>
    <row r="1" spans="1:11" ht="30">
      <c r="A1" s="3" t="s">
        <v>801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663</v>
      </c>
      <c r="H1" s="3" t="s">
        <v>664</v>
      </c>
      <c r="I1" s="5" t="s">
        <v>665</v>
      </c>
      <c r="J1" s="5" t="s">
        <v>666</v>
      </c>
      <c r="K1" s="6" t="s">
        <v>667</v>
      </c>
    </row>
    <row r="2" spans="1:11" outlineLevel="2">
      <c r="A2">
        <v>1</v>
      </c>
      <c r="B2" s="7" t="s">
        <v>5</v>
      </c>
      <c r="C2" s="8">
        <v>3</v>
      </c>
      <c r="D2" s="8">
        <v>6</v>
      </c>
      <c r="E2" s="9" t="s">
        <v>6</v>
      </c>
      <c r="F2" s="8">
        <v>2</v>
      </c>
      <c r="G2" s="10" t="s">
        <v>7</v>
      </c>
      <c r="H2" s="15" t="s">
        <v>8</v>
      </c>
      <c r="I2" s="11">
        <v>313900</v>
      </c>
      <c r="J2" s="11">
        <v>235425</v>
      </c>
      <c r="K2" s="12">
        <v>0.75</v>
      </c>
    </row>
    <row r="3" spans="1:11" ht="30" outlineLevel="2">
      <c r="A3">
        <v>1</v>
      </c>
      <c r="B3" s="7" t="s">
        <v>5</v>
      </c>
      <c r="C3" s="8">
        <v>3</v>
      </c>
      <c r="D3" s="8">
        <v>6</v>
      </c>
      <c r="E3" s="9" t="s">
        <v>6</v>
      </c>
      <c r="F3" s="8">
        <v>2</v>
      </c>
      <c r="G3" s="10" t="s">
        <v>9</v>
      </c>
      <c r="H3" s="15" t="s">
        <v>10</v>
      </c>
      <c r="I3" s="11">
        <v>121217.33333333333</v>
      </c>
      <c r="J3" s="11">
        <v>90913</v>
      </c>
      <c r="K3" s="12">
        <v>0.75</v>
      </c>
    </row>
    <row r="4" spans="1:11" outlineLevel="1">
      <c r="A4">
        <v>1</v>
      </c>
      <c r="B4" s="13" t="s">
        <v>668</v>
      </c>
      <c r="C4" s="8"/>
      <c r="D4" s="8"/>
      <c r="E4" s="9"/>
      <c r="F4" s="8"/>
      <c r="G4" s="10"/>
      <c r="H4" s="15"/>
      <c r="I4" s="11">
        <f>SUBTOTAL(9,I2:I3)</f>
        <v>435117.33333333331</v>
      </c>
      <c r="J4" s="11">
        <f>SUBTOTAL(9,J2:J3)</f>
        <v>326338</v>
      </c>
      <c r="K4" s="12"/>
    </row>
    <row r="5" spans="1:11" outlineLevel="2">
      <c r="A5">
        <v>1</v>
      </c>
      <c r="B5" s="7" t="s">
        <v>11</v>
      </c>
      <c r="C5" s="8">
        <v>3</v>
      </c>
      <c r="D5" s="8">
        <v>6</v>
      </c>
      <c r="E5" s="9" t="s">
        <v>6</v>
      </c>
      <c r="F5" s="8">
        <v>6</v>
      </c>
      <c r="G5" s="10" t="s">
        <v>12</v>
      </c>
      <c r="H5" s="15" t="s">
        <v>8</v>
      </c>
      <c r="I5" s="11">
        <v>290652.48</v>
      </c>
      <c r="J5" s="11">
        <v>217989.36</v>
      </c>
      <c r="K5" s="12">
        <v>0.75</v>
      </c>
    </row>
    <row r="6" spans="1:11" ht="30" outlineLevel="2">
      <c r="A6">
        <v>1</v>
      </c>
      <c r="B6" s="7" t="s">
        <v>11</v>
      </c>
      <c r="C6" s="8">
        <v>3</v>
      </c>
      <c r="D6" s="8">
        <v>6</v>
      </c>
      <c r="E6" s="9" t="s">
        <v>6</v>
      </c>
      <c r="F6" s="8">
        <v>6</v>
      </c>
      <c r="G6" s="10" t="s">
        <v>13</v>
      </c>
      <c r="H6" s="15" t="s">
        <v>10</v>
      </c>
      <c r="I6" s="11">
        <v>177800.04</v>
      </c>
      <c r="J6" s="11">
        <v>133350.03</v>
      </c>
      <c r="K6" s="12">
        <v>0.75</v>
      </c>
    </row>
    <row r="7" spans="1:11" ht="30" outlineLevel="2">
      <c r="A7">
        <v>1</v>
      </c>
      <c r="B7" s="7" t="s">
        <v>11</v>
      </c>
      <c r="C7" s="8">
        <v>3</v>
      </c>
      <c r="D7" s="8">
        <v>6</v>
      </c>
      <c r="E7" s="9" t="s">
        <v>6</v>
      </c>
      <c r="F7" s="8">
        <v>6</v>
      </c>
      <c r="G7" s="10" t="s">
        <v>14</v>
      </c>
      <c r="H7" s="15" t="s">
        <v>10</v>
      </c>
      <c r="I7" s="11">
        <v>169621.54666666666</v>
      </c>
      <c r="J7" s="11">
        <v>127216.16</v>
      </c>
      <c r="K7" s="12">
        <v>0.75</v>
      </c>
    </row>
    <row r="8" spans="1:11" ht="30" outlineLevel="2">
      <c r="A8">
        <v>1</v>
      </c>
      <c r="B8" s="7" t="s">
        <v>11</v>
      </c>
      <c r="C8" s="8">
        <v>3</v>
      </c>
      <c r="D8" s="8">
        <v>6</v>
      </c>
      <c r="E8" s="9" t="s">
        <v>6</v>
      </c>
      <c r="F8" s="8">
        <v>6</v>
      </c>
      <c r="G8" s="10" t="s">
        <v>15</v>
      </c>
      <c r="H8" s="15" t="s">
        <v>10</v>
      </c>
      <c r="I8" s="11">
        <v>150969.29333333333</v>
      </c>
      <c r="J8" s="11">
        <v>113226.97</v>
      </c>
      <c r="K8" s="12">
        <v>0.75</v>
      </c>
    </row>
    <row r="9" spans="1:11" outlineLevel="2">
      <c r="A9">
        <v>1</v>
      </c>
      <c r="B9" s="7" t="s">
        <v>11</v>
      </c>
      <c r="C9" s="8">
        <v>3</v>
      </c>
      <c r="D9" s="8">
        <v>6</v>
      </c>
      <c r="E9" s="9" t="s">
        <v>6</v>
      </c>
      <c r="F9" s="8">
        <v>6</v>
      </c>
      <c r="G9" s="10" t="s">
        <v>16</v>
      </c>
      <c r="H9" s="15" t="s">
        <v>10</v>
      </c>
      <c r="I9" s="11">
        <v>170421.54666666666</v>
      </c>
      <c r="J9" s="11">
        <v>127816.16</v>
      </c>
      <c r="K9" s="12">
        <v>0.75</v>
      </c>
    </row>
    <row r="10" spans="1:11" ht="30" outlineLevel="2">
      <c r="A10">
        <v>1</v>
      </c>
      <c r="B10" s="7" t="s">
        <v>11</v>
      </c>
      <c r="C10" s="8">
        <v>3</v>
      </c>
      <c r="D10" s="8">
        <v>6</v>
      </c>
      <c r="E10" s="9" t="s">
        <v>6</v>
      </c>
      <c r="F10" s="8">
        <v>6</v>
      </c>
      <c r="G10" s="10" t="s">
        <v>17</v>
      </c>
      <c r="H10" s="15" t="s">
        <v>10</v>
      </c>
      <c r="I10" s="11">
        <v>120000</v>
      </c>
      <c r="J10" s="11">
        <v>90000</v>
      </c>
      <c r="K10" s="12">
        <v>0.75</v>
      </c>
    </row>
    <row r="11" spans="1:11" ht="30" outlineLevel="2">
      <c r="A11">
        <v>1</v>
      </c>
      <c r="B11" s="7" t="s">
        <v>11</v>
      </c>
      <c r="C11" s="8">
        <v>3</v>
      </c>
      <c r="D11" s="8">
        <v>6</v>
      </c>
      <c r="E11" s="9" t="s">
        <v>6</v>
      </c>
      <c r="F11" s="8">
        <v>6</v>
      </c>
      <c r="G11" s="10" t="s">
        <v>18</v>
      </c>
      <c r="H11" s="15" t="s">
        <v>10</v>
      </c>
      <c r="I11" s="11">
        <v>150838.54666666666</v>
      </c>
      <c r="J11" s="11">
        <v>113128.91</v>
      </c>
      <c r="K11" s="12">
        <v>0.75</v>
      </c>
    </row>
    <row r="12" spans="1:11" outlineLevel="2">
      <c r="A12">
        <v>1</v>
      </c>
      <c r="B12" s="7" t="s">
        <v>11</v>
      </c>
      <c r="C12" s="8">
        <v>3</v>
      </c>
      <c r="D12" s="8">
        <v>6</v>
      </c>
      <c r="E12" s="9" t="s">
        <v>6</v>
      </c>
      <c r="F12" s="8">
        <v>6</v>
      </c>
      <c r="G12" s="10" t="s">
        <v>19</v>
      </c>
      <c r="H12" s="15" t="s">
        <v>10</v>
      </c>
      <c r="I12" s="11">
        <v>210562.04</v>
      </c>
      <c r="J12" s="11">
        <v>157921.53</v>
      </c>
      <c r="K12" s="12">
        <v>0.75</v>
      </c>
    </row>
    <row r="13" spans="1:11" ht="30" outlineLevel="2">
      <c r="A13">
        <v>1</v>
      </c>
      <c r="B13" s="7" t="s">
        <v>11</v>
      </c>
      <c r="C13" s="8">
        <v>3</v>
      </c>
      <c r="D13" s="8">
        <v>6</v>
      </c>
      <c r="E13" s="9" t="s">
        <v>6</v>
      </c>
      <c r="F13" s="8">
        <v>6</v>
      </c>
      <c r="G13" s="10" t="s">
        <v>20</v>
      </c>
      <c r="H13" s="15" t="s">
        <v>10</v>
      </c>
      <c r="I13" s="11">
        <v>74574.853333333333</v>
      </c>
      <c r="J13" s="11">
        <v>55931.14</v>
      </c>
      <c r="K13" s="12">
        <v>0.75</v>
      </c>
    </row>
    <row r="14" spans="1:11" outlineLevel="1">
      <c r="A14">
        <v>1</v>
      </c>
      <c r="B14" s="14" t="s">
        <v>669</v>
      </c>
      <c r="C14" s="8"/>
      <c r="D14" s="8"/>
      <c r="E14" s="9"/>
      <c r="F14" s="8"/>
      <c r="G14" s="10"/>
      <c r="H14" s="15"/>
      <c r="I14" s="11">
        <f>SUBTOTAL(9,I5:I13)</f>
        <v>1515440.3466666667</v>
      </c>
      <c r="J14" s="11">
        <f>SUBTOTAL(9,J5:J13)</f>
        <v>1136580.26</v>
      </c>
      <c r="K14" s="12"/>
    </row>
    <row r="15" spans="1:11" ht="30" outlineLevel="2">
      <c r="A15">
        <v>1</v>
      </c>
      <c r="B15" s="7" t="s">
        <v>21</v>
      </c>
      <c r="C15" s="8">
        <v>1</v>
      </c>
      <c r="D15" s="8">
        <v>1</v>
      </c>
      <c r="E15" s="9" t="s">
        <v>22</v>
      </c>
      <c r="F15" s="8">
        <v>4</v>
      </c>
      <c r="G15" s="10" t="s">
        <v>23</v>
      </c>
      <c r="H15" s="15" t="s">
        <v>8</v>
      </c>
      <c r="I15" s="11">
        <v>373124.54666666663</v>
      </c>
      <c r="J15" s="11">
        <v>279843.40999999997</v>
      </c>
      <c r="K15" s="12">
        <v>0.75</v>
      </c>
    </row>
    <row r="16" spans="1:11" outlineLevel="2">
      <c r="A16">
        <v>1</v>
      </c>
      <c r="B16" s="7" t="s">
        <v>21</v>
      </c>
      <c r="C16" s="8">
        <v>1</v>
      </c>
      <c r="D16" s="8">
        <v>1</v>
      </c>
      <c r="E16" s="9" t="s">
        <v>22</v>
      </c>
      <c r="F16" s="8">
        <v>4</v>
      </c>
      <c r="G16" s="10" t="s">
        <v>24</v>
      </c>
      <c r="H16" s="15" t="s">
        <v>10</v>
      </c>
      <c r="I16" s="11">
        <v>134442.02666666667</v>
      </c>
      <c r="J16" s="11">
        <v>100831.52</v>
      </c>
      <c r="K16" s="12">
        <v>0.75</v>
      </c>
    </row>
    <row r="17" spans="1:11" outlineLevel="2">
      <c r="A17">
        <v>1</v>
      </c>
      <c r="B17" s="7" t="s">
        <v>21</v>
      </c>
      <c r="C17" s="8">
        <v>1</v>
      </c>
      <c r="D17" s="8">
        <v>1</v>
      </c>
      <c r="E17" s="9" t="s">
        <v>22</v>
      </c>
      <c r="F17" s="8">
        <v>4</v>
      </c>
      <c r="G17" s="10" t="s">
        <v>25</v>
      </c>
      <c r="H17" s="15" t="s">
        <v>10</v>
      </c>
      <c r="I17" s="11">
        <v>144062.98666666666</v>
      </c>
      <c r="J17" s="11">
        <v>108047.24</v>
      </c>
      <c r="K17" s="12">
        <v>0.75</v>
      </c>
    </row>
    <row r="18" spans="1:11" outlineLevel="2">
      <c r="A18">
        <v>1</v>
      </c>
      <c r="B18" s="7" t="s">
        <v>21</v>
      </c>
      <c r="C18" s="8">
        <v>1</v>
      </c>
      <c r="D18" s="8">
        <v>1</v>
      </c>
      <c r="E18" s="9" t="s">
        <v>22</v>
      </c>
      <c r="F18" s="8">
        <v>4</v>
      </c>
      <c r="G18" s="10" t="s">
        <v>26</v>
      </c>
      <c r="H18" s="15" t="s">
        <v>10</v>
      </c>
      <c r="I18" s="11">
        <v>149000</v>
      </c>
      <c r="J18" s="11">
        <v>111750</v>
      </c>
      <c r="K18" s="12">
        <v>0.75</v>
      </c>
    </row>
    <row r="19" spans="1:11" outlineLevel="2">
      <c r="A19">
        <v>1</v>
      </c>
      <c r="B19" s="7" t="s">
        <v>21</v>
      </c>
      <c r="C19" s="8">
        <v>1</v>
      </c>
      <c r="D19" s="8">
        <v>1</v>
      </c>
      <c r="E19" s="9" t="s">
        <v>22</v>
      </c>
      <c r="F19" s="8">
        <v>4</v>
      </c>
      <c r="G19" s="10" t="s">
        <v>27</v>
      </c>
      <c r="H19" s="15" t="s">
        <v>10</v>
      </c>
      <c r="I19" s="11">
        <v>327564.93333333335</v>
      </c>
      <c r="J19" s="11">
        <v>245673.7</v>
      </c>
      <c r="K19" s="12">
        <v>0.75</v>
      </c>
    </row>
    <row r="20" spans="1:11" outlineLevel="2">
      <c r="A20">
        <v>1</v>
      </c>
      <c r="B20" s="7" t="s">
        <v>21</v>
      </c>
      <c r="C20" s="8">
        <v>1</v>
      </c>
      <c r="D20" s="8">
        <v>1</v>
      </c>
      <c r="E20" s="9" t="s">
        <v>22</v>
      </c>
      <c r="F20" s="8">
        <v>4</v>
      </c>
      <c r="G20" s="10" t="s">
        <v>28</v>
      </c>
      <c r="H20" s="15" t="s">
        <v>10</v>
      </c>
      <c r="I20" s="11">
        <v>97264.58666666667</v>
      </c>
      <c r="J20" s="11">
        <v>72948.44</v>
      </c>
      <c r="K20" s="12">
        <v>0.75</v>
      </c>
    </row>
    <row r="21" spans="1:11" outlineLevel="1">
      <c r="A21">
        <v>1</v>
      </c>
      <c r="B21" s="14" t="s">
        <v>670</v>
      </c>
      <c r="C21" s="8"/>
      <c r="D21" s="8"/>
      <c r="E21" s="9"/>
      <c r="F21" s="8"/>
      <c r="G21" s="10"/>
      <c r="H21" s="15"/>
      <c r="I21" s="11">
        <f>SUBTOTAL(9,I15:I20)</f>
        <v>1225459.0799999998</v>
      </c>
      <c r="J21" s="11">
        <f>SUBTOTAL(9,J15:J20)</f>
        <v>919094.30999999982</v>
      </c>
      <c r="K21" s="12"/>
    </row>
    <row r="22" spans="1:11" outlineLevel="2">
      <c r="A22">
        <v>1</v>
      </c>
      <c r="B22" s="7" t="s">
        <v>29</v>
      </c>
      <c r="C22" s="8">
        <v>3</v>
      </c>
      <c r="D22" s="8">
        <v>5</v>
      </c>
      <c r="E22" s="9" t="s">
        <v>30</v>
      </c>
      <c r="F22" s="8">
        <v>6</v>
      </c>
      <c r="G22" s="10" t="s">
        <v>31</v>
      </c>
      <c r="H22" s="15" t="s">
        <v>8</v>
      </c>
      <c r="I22" s="11">
        <v>1372970.8</v>
      </c>
      <c r="J22" s="11">
        <v>1029728.1</v>
      </c>
      <c r="K22" s="12">
        <v>0.75</v>
      </c>
    </row>
    <row r="23" spans="1:11" ht="30" outlineLevel="2">
      <c r="A23">
        <v>1</v>
      </c>
      <c r="B23" s="7" t="s">
        <v>29</v>
      </c>
      <c r="C23" s="8">
        <v>3</v>
      </c>
      <c r="D23" s="8">
        <v>5</v>
      </c>
      <c r="E23" s="9" t="s">
        <v>30</v>
      </c>
      <c r="F23" s="8">
        <v>6</v>
      </c>
      <c r="G23" s="10" t="s">
        <v>32</v>
      </c>
      <c r="H23" s="15" t="s">
        <v>10</v>
      </c>
      <c r="I23" s="11">
        <v>171792.10666666666</v>
      </c>
      <c r="J23" s="11">
        <v>128844.08</v>
      </c>
      <c r="K23" s="12">
        <v>0.75</v>
      </c>
    </row>
    <row r="24" spans="1:11" outlineLevel="2">
      <c r="A24">
        <v>1</v>
      </c>
      <c r="B24" s="7" t="s">
        <v>29</v>
      </c>
      <c r="C24" s="8">
        <v>3</v>
      </c>
      <c r="D24" s="8">
        <v>5</v>
      </c>
      <c r="E24" s="9" t="s">
        <v>30</v>
      </c>
      <c r="F24" s="8">
        <v>6</v>
      </c>
      <c r="G24" s="10" t="s">
        <v>33</v>
      </c>
      <c r="H24" s="15" t="s">
        <v>10</v>
      </c>
      <c r="I24" s="11">
        <v>599762.50666666671</v>
      </c>
      <c r="J24" s="11">
        <v>449821.88</v>
      </c>
      <c r="K24" s="12">
        <v>0.75</v>
      </c>
    </row>
    <row r="25" spans="1:11" ht="30" outlineLevel="2">
      <c r="A25">
        <v>1</v>
      </c>
      <c r="B25" s="7" t="s">
        <v>29</v>
      </c>
      <c r="C25" s="8">
        <v>3</v>
      </c>
      <c r="D25" s="8">
        <v>5</v>
      </c>
      <c r="E25" s="9" t="s">
        <v>30</v>
      </c>
      <c r="F25" s="8">
        <v>6</v>
      </c>
      <c r="G25" s="10" t="s">
        <v>34</v>
      </c>
      <c r="H25" s="15" t="s">
        <v>10</v>
      </c>
      <c r="I25" s="11">
        <v>190758</v>
      </c>
      <c r="J25" s="11">
        <v>143068.5</v>
      </c>
      <c r="K25" s="12">
        <v>0.75</v>
      </c>
    </row>
    <row r="26" spans="1:11" outlineLevel="1">
      <c r="A26">
        <v>1</v>
      </c>
      <c r="B26" s="14" t="s">
        <v>671</v>
      </c>
      <c r="C26" s="8"/>
      <c r="D26" s="8"/>
      <c r="E26" s="9"/>
      <c r="F26" s="8"/>
      <c r="G26" s="10"/>
      <c r="H26" s="15"/>
      <c r="I26" s="11">
        <f>SUBTOTAL(9,I22:I25)</f>
        <v>2335283.4133333336</v>
      </c>
      <c r="J26" s="11">
        <f>SUBTOTAL(9,J22:J25)</f>
        <v>1751462.56</v>
      </c>
      <c r="K26" s="12"/>
    </row>
    <row r="27" spans="1:11" ht="30" outlineLevel="2">
      <c r="A27">
        <v>1</v>
      </c>
      <c r="B27" s="7" t="s">
        <v>35</v>
      </c>
      <c r="C27" s="8">
        <v>1</v>
      </c>
      <c r="D27" s="8">
        <v>1</v>
      </c>
      <c r="E27" s="9" t="s">
        <v>22</v>
      </c>
      <c r="F27" s="8">
        <v>1</v>
      </c>
      <c r="G27" s="10" t="s">
        <v>36</v>
      </c>
      <c r="H27" s="15" t="s">
        <v>8</v>
      </c>
      <c r="I27" s="11">
        <v>763577.8666666667</v>
      </c>
      <c r="J27" s="11">
        <v>572683.4</v>
      </c>
      <c r="K27" s="12">
        <v>0.75</v>
      </c>
    </row>
    <row r="28" spans="1:11" ht="45" outlineLevel="2">
      <c r="A28">
        <v>1</v>
      </c>
      <c r="B28" s="7" t="s">
        <v>35</v>
      </c>
      <c r="C28" s="8">
        <v>1</v>
      </c>
      <c r="D28" s="8">
        <v>1</v>
      </c>
      <c r="E28" s="9" t="s">
        <v>22</v>
      </c>
      <c r="F28" s="8">
        <v>1</v>
      </c>
      <c r="G28" s="10" t="s">
        <v>37</v>
      </c>
      <c r="H28" s="15" t="s">
        <v>10</v>
      </c>
      <c r="I28" s="11">
        <v>764210.50666666671</v>
      </c>
      <c r="J28" s="11">
        <v>573157.88</v>
      </c>
      <c r="K28" s="12">
        <v>0.75</v>
      </c>
    </row>
    <row r="29" spans="1:11" ht="30" outlineLevel="2">
      <c r="A29">
        <v>1</v>
      </c>
      <c r="B29" s="7" t="s">
        <v>35</v>
      </c>
      <c r="C29" s="8">
        <v>1</v>
      </c>
      <c r="D29" s="8">
        <v>1</v>
      </c>
      <c r="E29" s="9" t="s">
        <v>22</v>
      </c>
      <c r="F29" s="8">
        <v>1</v>
      </c>
      <c r="G29" s="10" t="s">
        <v>38</v>
      </c>
      <c r="H29" s="15" t="s">
        <v>10</v>
      </c>
      <c r="I29" s="11">
        <v>850997.70666666667</v>
      </c>
      <c r="J29" s="11">
        <v>638248.28</v>
      </c>
      <c r="K29" s="12">
        <v>0.75</v>
      </c>
    </row>
    <row r="30" spans="1:11" outlineLevel="1">
      <c r="A30">
        <v>1</v>
      </c>
      <c r="B30" s="14" t="s">
        <v>672</v>
      </c>
      <c r="C30" s="8"/>
      <c r="D30" s="8"/>
      <c r="E30" s="9"/>
      <c r="F30" s="8"/>
      <c r="G30" s="10"/>
      <c r="H30" s="15"/>
      <c r="I30" s="11">
        <f>SUBTOTAL(9,I27:I29)</f>
        <v>2378786.08</v>
      </c>
      <c r="J30" s="11">
        <f>SUBTOTAL(9,J27:J29)</f>
        <v>1784089.56</v>
      </c>
      <c r="K30" s="12"/>
    </row>
    <row r="31" spans="1:11" outlineLevel="2">
      <c r="A31">
        <v>1</v>
      </c>
      <c r="B31" s="7" t="s">
        <v>39</v>
      </c>
      <c r="C31" s="8">
        <v>1</v>
      </c>
      <c r="D31" s="8">
        <v>1</v>
      </c>
      <c r="E31" s="9" t="s">
        <v>22</v>
      </c>
      <c r="F31" s="8">
        <v>5</v>
      </c>
      <c r="G31" s="10" t="s">
        <v>40</v>
      </c>
      <c r="H31" s="15" t="s">
        <v>8</v>
      </c>
      <c r="I31" s="11">
        <v>321420</v>
      </c>
      <c r="J31" s="11">
        <v>241065</v>
      </c>
      <c r="K31" s="12">
        <v>0.75</v>
      </c>
    </row>
    <row r="32" spans="1:11" ht="60" outlineLevel="2">
      <c r="A32">
        <v>1</v>
      </c>
      <c r="B32" s="7" t="s">
        <v>39</v>
      </c>
      <c r="C32" s="8">
        <v>1</v>
      </c>
      <c r="D32" s="8">
        <v>1</v>
      </c>
      <c r="E32" s="9" t="s">
        <v>22</v>
      </c>
      <c r="F32" s="8">
        <v>5</v>
      </c>
      <c r="G32" s="10" t="s">
        <v>41</v>
      </c>
      <c r="H32" s="15" t="s">
        <v>10</v>
      </c>
      <c r="I32" s="11">
        <v>301502.61333333334</v>
      </c>
      <c r="J32" s="11">
        <v>226126.96</v>
      </c>
      <c r="K32" s="12">
        <v>0.75</v>
      </c>
    </row>
    <row r="33" spans="1:11" outlineLevel="2">
      <c r="A33">
        <v>1</v>
      </c>
      <c r="B33" s="7" t="s">
        <v>39</v>
      </c>
      <c r="C33" s="8">
        <v>1</v>
      </c>
      <c r="D33" s="8">
        <v>1</v>
      </c>
      <c r="E33" s="9" t="s">
        <v>22</v>
      </c>
      <c r="F33" s="8">
        <v>5</v>
      </c>
      <c r="G33" s="10" t="s">
        <v>42</v>
      </c>
      <c r="H33" s="15" t="s">
        <v>10</v>
      </c>
      <c r="I33" s="11">
        <v>191302.39999999997</v>
      </c>
      <c r="J33" s="11">
        <v>143476.79999999999</v>
      </c>
      <c r="K33" s="12">
        <v>0.75000000000000011</v>
      </c>
    </row>
    <row r="34" spans="1:11" ht="45" outlineLevel="2">
      <c r="A34">
        <v>1</v>
      </c>
      <c r="B34" s="7" t="s">
        <v>39</v>
      </c>
      <c r="C34" s="8">
        <v>1</v>
      </c>
      <c r="D34" s="8">
        <v>1</v>
      </c>
      <c r="E34" s="9" t="s">
        <v>22</v>
      </c>
      <c r="F34" s="8">
        <v>5</v>
      </c>
      <c r="G34" s="10" t="s">
        <v>43</v>
      </c>
      <c r="H34" s="15" t="s">
        <v>10</v>
      </c>
      <c r="I34" s="11">
        <v>247936.86666666667</v>
      </c>
      <c r="J34" s="11">
        <v>185952.65</v>
      </c>
      <c r="K34" s="12">
        <v>0.75</v>
      </c>
    </row>
    <row r="35" spans="1:11" ht="30" outlineLevel="2">
      <c r="A35">
        <v>1</v>
      </c>
      <c r="B35" s="7" t="s">
        <v>39</v>
      </c>
      <c r="C35" s="8">
        <v>1</v>
      </c>
      <c r="D35" s="8">
        <v>1</v>
      </c>
      <c r="E35" s="9" t="s">
        <v>22</v>
      </c>
      <c r="F35" s="8">
        <v>5</v>
      </c>
      <c r="G35" s="10" t="s">
        <v>44</v>
      </c>
      <c r="H35" s="15" t="s">
        <v>10</v>
      </c>
      <c r="I35" s="11">
        <v>193946.1866666667</v>
      </c>
      <c r="J35" s="11">
        <v>145459.64000000001</v>
      </c>
      <c r="K35" s="12">
        <v>0.74999999999999989</v>
      </c>
    </row>
    <row r="36" spans="1:11" outlineLevel="2">
      <c r="A36">
        <v>1</v>
      </c>
      <c r="B36" s="7" t="s">
        <v>39</v>
      </c>
      <c r="C36" s="8">
        <v>1</v>
      </c>
      <c r="D36" s="8">
        <v>1</v>
      </c>
      <c r="E36" s="9" t="s">
        <v>22</v>
      </c>
      <c r="F36" s="8">
        <v>5</v>
      </c>
      <c r="G36" s="10" t="s">
        <v>45</v>
      </c>
      <c r="H36" s="15" t="s">
        <v>10</v>
      </c>
      <c r="I36" s="11">
        <v>485412.25333333336</v>
      </c>
      <c r="J36" s="11">
        <v>364059.19</v>
      </c>
      <c r="K36" s="12">
        <v>0.75</v>
      </c>
    </row>
    <row r="37" spans="1:11" ht="30" outlineLevel="2">
      <c r="A37">
        <v>1</v>
      </c>
      <c r="B37" s="7" t="s">
        <v>39</v>
      </c>
      <c r="C37" s="8">
        <v>1</v>
      </c>
      <c r="D37" s="8">
        <v>1</v>
      </c>
      <c r="E37" s="9" t="s">
        <v>22</v>
      </c>
      <c r="F37" s="8">
        <v>5</v>
      </c>
      <c r="G37" s="10" t="s">
        <v>46</v>
      </c>
      <c r="H37" s="15" t="s">
        <v>10</v>
      </c>
      <c r="I37" s="11">
        <v>124293.82666666666</v>
      </c>
      <c r="J37" s="11">
        <v>93220.37</v>
      </c>
      <c r="K37" s="12">
        <v>0.75</v>
      </c>
    </row>
    <row r="38" spans="1:11" ht="30" outlineLevel="2">
      <c r="A38">
        <v>1</v>
      </c>
      <c r="B38" s="7" t="s">
        <v>39</v>
      </c>
      <c r="C38" s="8">
        <v>1</v>
      </c>
      <c r="D38" s="8">
        <v>1</v>
      </c>
      <c r="E38" s="9" t="s">
        <v>22</v>
      </c>
      <c r="F38" s="8">
        <v>5</v>
      </c>
      <c r="G38" s="10" t="s">
        <v>47</v>
      </c>
      <c r="H38" s="15" t="s">
        <v>10</v>
      </c>
      <c r="I38" s="11">
        <v>262830.22666666668</v>
      </c>
      <c r="J38" s="11">
        <v>197122.67</v>
      </c>
      <c r="K38" s="12">
        <v>0.75</v>
      </c>
    </row>
    <row r="39" spans="1:11" outlineLevel="2">
      <c r="A39">
        <v>1</v>
      </c>
      <c r="B39" s="7" t="s">
        <v>39</v>
      </c>
      <c r="C39" s="8">
        <v>1</v>
      </c>
      <c r="D39" s="8">
        <v>1</v>
      </c>
      <c r="E39" s="9" t="s">
        <v>22</v>
      </c>
      <c r="F39" s="8">
        <v>5</v>
      </c>
      <c r="G39" s="10" t="s">
        <v>48</v>
      </c>
      <c r="H39" s="15" t="s">
        <v>10</v>
      </c>
      <c r="I39" s="11">
        <v>101852.76000000001</v>
      </c>
      <c r="J39" s="11">
        <v>76389.570000000007</v>
      </c>
      <c r="K39" s="12">
        <v>0.75</v>
      </c>
    </row>
    <row r="40" spans="1:11" outlineLevel="1">
      <c r="A40">
        <v>1</v>
      </c>
      <c r="B40" s="14" t="s">
        <v>673</v>
      </c>
      <c r="C40" s="8"/>
      <c r="D40" s="8"/>
      <c r="E40" s="9"/>
      <c r="F40" s="8"/>
      <c r="G40" s="10"/>
      <c r="H40" s="15"/>
      <c r="I40" s="11">
        <f>SUBTOTAL(9,I31:I39)</f>
        <v>2230497.1333333338</v>
      </c>
      <c r="J40" s="11">
        <f>SUBTOTAL(9,J31:J39)</f>
        <v>1672872.8499999999</v>
      </c>
      <c r="K40" s="12"/>
    </row>
    <row r="41" spans="1:11" outlineLevel="2">
      <c r="A41">
        <v>1</v>
      </c>
      <c r="B41" s="7" t="s">
        <v>49</v>
      </c>
      <c r="C41" s="8">
        <v>4</v>
      </c>
      <c r="D41" s="8">
        <v>11</v>
      </c>
      <c r="E41" s="9" t="s">
        <v>50</v>
      </c>
      <c r="F41" s="8">
        <v>6</v>
      </c>
      <c r="G41" s="10" t="s">
        <v>51</v>
      </c>
      <c r="H41" s="15" t="s">
        <v>10</v>
      </c>
      <c r="I41" s="11">
        <v>652321</v>
      </c>
      <c r="J41" s="11">
        <v>489240.75</v>
      </c>
      <c r="K41" s="12">
        <v>0.75</v>
      </c>
    </row>
    <row r="42" spans="1:11" outlineLevel="2">
      <c r="A42">
        <v>1</v>
      </c>
      <c r="B42" s="7" t="s">
        <v>49</v>
      </c>
      <c r="C42" s="8">
        <v>4</v>
      </c>
      <c r="D42" s="8">
        <v>11</v>
      </c>
      <c r="E42" s="9" t="s">
        <v>50</v>
      </c>
      <c r="F42" s="8">
        <v>6</v>
      </c>
      <c r="G42" s="10" t="s">
        <v>12</v>
      </c>
      <c r="H42" s="15" t="s">
        <v>8</v>
      </c>
      <c r="I42" s="11">
        <v>2476265.5066666668</v>
      </c>
      <c r="J42" s="11">
        <v>1857199.13</v>
      </c>
      <c r="K42" s="12">
        <v>0.74999999999999989</v>
      </c>
    </row>
    <row r="43" spans="1:11" ht="30" outlineLevel="2">
      <c r="A43">
        <v>1</v>
      </c>
      <c r="B43" s="7" t="s">
        <v>49</v>
      </c>
      <c r="C43" s="8">
        <v>4</v>
      </c>
      <c r="D43" s="8">
        <v>11</v>
      </c>
      <c r="E43" s="9" t="s">
        <v>50</v>
      </c>
      <c r="F43" s="8">
        <v>6</v>
      </c>
      <c r="G43" s="10" t="s">
        <v>14</v>
      </c>
      <c r="H43" s="15" t="s">
        <v>10</v>
      </c>
      <c r="I43" s="11">
        <v>196514</v>
      </c>
      <c r="J43" s="11">
        <v>147385.5</v>
      </c>
      <c r="K43" s="12">
        <v>0.75</v>
      </c>
    </row>
    <row r="44" spans="1:11" outlineLevel="1">
      <c r="A44">
        <v>1</v>
      </c>
      <c r="B44" s="14" t="s">
        <v>674</v>
      </c>
      <c r="C44" s="8"/>
      <c r="D44" s="8"/>
      <c r="E44" s="9"/>
      <c r="F44" s="8"/>
      <c r="G44" s="10"/>
      <c r="H44" s="15"/>
      <c r="I44" s="11">
        <f>SUBTOTAL(9,I41:I43)</f>
        <v>3325100.5066666668</v>
      </c>
      <c r="J44" s="11">
        <f>SUBTOTAL(9,J41:J43)</f>
        <v>2493825.38</v>
      </c>
      <c r="K44" s="12"/>
    </row>
    <row r="45" spans="1:11" ht="30" outlineLevel="2">
      <c r="A45">
        <v>1</v>
      </c>
      <c r="B45" s="7" t="s">
        <v>52</v>
      </c>
      <c r="C45" s="8">
        <v>3</v>
      </c>
      <c r="D45" s="8">
        <v>6</v>
      </c>
      <c r="E45" s="9" t="s">
        <v>53</v>
      </c>
      <c r="F45" s="8">
        <v>1</v>
      </c>
      <c r="G45" s="10" t="s">
        <v>54</v>
      </c>
      <c r="H45" s="15" t="s">
        <v>8</v>
      </c>
      <c r="I45" s="11">
        <v>273500</v>
      </c>
      <c r="J45" s="11">
        <v>205125</v>
      </c>
      <c r="K45" s="12">
        <v>0.75</v>
      </c>
    </row>
    <row r="46" spans="1:11" ht="30" outlineLevel="2">
      <c r="A46">
        <v>1</v>
      </c>
      <c r="B46" s="7" t="s">
        <v>52</v>
      </c>
      <c r="C46" s="8">
        <v>3</v>
      </c>
      <c r="D46" s="8">
        <v>6</v>
      </c>
      <c r="E46" s="9" t="s">
        <v>53</v>
      </c>
      <c r="F46" s="8">
        <v>1</v>
      </c>
      <c r="G46" s="10" t="s">
        <v>55</v>
      </c>
      <c r="H46" s="15" t="s">
        <v>10</v>
      </c>
      <c r="I46" s="11">
        <v>170758.74666666667</v>
      </c>
      <c r="J46" s="11">
        <v>128069.06</v>
      </c>
      <c r="K46" s="12">
        <v>0.75</v>
      </c>
    </row>
    <row r="47" spans="1:11" outlineLevel="2">
      <c r="A47">
        <v>1</v>
      </c>
      <c r="B47" s="7" t="s">
        <v>52</v>
      </c>
      <c r="C47" s="8">
        <v>3</v>
      </c>
      <c r="D47" s="8">
        <v>6</v>
      </c>
      <c r="E47" s="9" t="s">
        <v>53</v>
      </c>
      <c r="F47" s="8">
        <v>1</v>
      </c>
      <c r="G47" s="10" t="s">
        <v>56</v>
      </c>
      <c r="H47" s="15" t="s">
        <v>10</v>
      </c>
      <c r="I47" s="11">
        <v>232958.66666666666</v>
      </c>
      <c r="J47" s="11">
        <v>174719</v>
      </c>
      <c r="K47" s="12">
        <v>0.75</v>
      </c>
    </row>
    <row r="48" spans="1:11" ht="30" outlineLevel="2">
      <c r="A48">
        <v>1</v>
      </c>
      <c r="B48" s="7" t="s">
        <v>52</v>
      </c>
      <c r="C48" s="8">
        <v>3</v>
      </c>
      <c r="D48" s="8">
        <v>6</v>
      </c>
      <c r="E48" s="9" t="s">
        <v>53</v>
      </c>
      <c r="F48" s="8">
        <v>1</v>
      </c>
      <c r="G48" s="10" t="s">
        <v>57</v>
      </c>
      <c r="H48" s="15" t="s">
        <v>10</v>
      </c>
      <c r="I48" s="11">
        <v>102050</v>
      </c>
      <c r="J48" s="11">
        <v>76537.5</v>
      </c>
      <c r="K48" s="12">
        <v>0.75</v>
      </c>
    </row>
    <row r="49" spans="1:11" ht="30" outlineLevel="2">
      <c r="A49">
        <v>1</v>
      </c>
      <c r="B49" s="7" t="s">
        <v>52</v>
      </c>
      <c r="C49" s="8">
        <v>3</v>
      </c>
      <c r="D49" s="8">
        <v>6</v>
      </c>
      <c r="E49" s="9" t="s">
        <v>53</v>
      </c>
      <c r="F49" s="8">
        <v>1</v>
      </c>
      <c r="G49" s="10" t="s">
        <v>58</v>
      </c>
      <c r="H49" s="15" t="s">
        <v>10</v>
      </c>
      <c r="I49" s="11">
        <v>106550</v>
      </c>
      <c r="J49" s="11">
        <v>79912.5</v>
      </c>
      <c r="K49" s="12">
        <v>0.75</v>
      </c>
    </row>
    <row r="50" spans="1:11" outlineLevel="1">
      <c r="A50">
        <v>1</v>
      </c>
      <c r="B50" s="14" t="s">
        <v>675</v>
      </c>
      <c r="C50" s="8"/>
      <c r="D50" s="8"/>
      <c r="E50" s="9"/>
      <c r="F50" s="8"/>
      <c r="G50" s="10"/>
      <c r="H50" s="15"/>
      <c r="I50" s="11">
        <f>SUBTOTAL(9,I45:I49)</f>
        <v>885817.41333333333</v>
      </c>
      <c r="J50" s="11">
        <f>SUBTOTAL(9,J45:J49)</f>
        <v>664363.06000000006</v>
      </c>
      <c r="K50" s="12"/>
    </row>
    <row r="51" spans="1:11" ht="30" outlineLevel="2">
      <c r="A51">
        <v>1</v>
      </c>
      <c r="B51" s="7" t="s">
        <v>59</v>
      </c>
      <c r="C51" s="8">
        <v>2</v>
      </c>
      <c r="D51" s="8">
        <v>3</v>
      </c>
      <c r="E51" s="9" t="s">
        <v>60</v>
      </c>
      <c r="F51" s="8">
        <v>1</v>
      </c>
      <c r="G51" s="10" t="s">
        <v>61</v>
      </c>
      <c r="H51" s="15" t="s">
        <v>8</v>
      </c>
      <c r="I51" s="11">
        <v>425178.50666666665</v>
      </c>
      <c r="J51" s="11">
        <v>318883.88</v>
      </c>
      <c r="K51" s="12">
        <v>0.75</v>
      </c>
    </row>
    <row r="52" spans="1:11" ht="30" outlineLevel="2">
      <c r="A52">
        <v>1</v>
      </c>
      <c r="B52" s="7" t="s">
        <v>59</v>
      </c>
      <c r="C52" s="8">
        <v>2</v>
      </c>
      <c r="D52" s="8">
        <v>3</v>
      </c>
      <c r="E52" s="9" t="s">
        <v>60</v>
      </c>
      <c r="F52" s="8">
        <v>1</v>
      </c>
      <c r="G52" s="10" t="s">
        <v>62</v>
      </c>
      <c r="H52" s="15" t="s">
        <v>10</v>
      </c>
      <c r="I52" s="11">
        <v>400303</v>
      </c>
      <c r="J52" s="11">
        <v>300227.25</v>
      </c>
      <c r="K52" s="12">
        <v>0.75</v>
      </c>
    </row>
    <row r="53" spans="1:11" outlineLevel="2">
      <c r="A53">
        <v>1</v>
      </c>
      <c r="B53" s="7" t="s">
        <v>59</v>
      </c>
      <c r="C53" s="8">
        <v>2</v>
      </c>
      <c r="D53" s="8">
        <v>3</v>
      </c>
      <c r="E53" s="9" t="s">
        <v>60</v>
      </c>
      <c r="F53" s="8">
        <v>1</v>
      </c>
      <c r="G53" s="10" t="s">
        <v>63</v>
      </c>
      <c r="H53" s="15" t="s">
        <v>10</v>
      </c>
      <c r="I53" s="11">
        <v>386000</v>
      </c>
      <c r="J53" s="11">
        <v>289500</v>
      </c>
      <c r="K53" s="12">
        <v>0.75</v>
      </c>
    </row>
    <row r="54" spans="1:11" outlineLevel="2">
      <c r="A54">
        <v>1</v>
      </c>
      <c r="B54" s="7" t="s">
        <v>59</v>
      </c>
      <c r="C54" s="8">
        <v>2</v>
      </c>
      <c r="D54" s="8">
        <v>3</v>
      </c>
      <c r="E54" s="9" t="s">
        <v>60</v>
      </c>
      <c r="F54" s="8">
        <v>1</v>
      </c>
      <c r="G54" s="10" t="s">
        <v>64</v>
      </c>
      <c r="H54" s="15" t="s">
        <v>10</v>
      </c>
      <c r="I54" s="11">
        <v>284300</v>
      </c>
      <c r="J54" s="11">
        <v>213225</v>
      </c>
      <c r="K54" s="12">
        <v>0.75</v>
      </c>
    </row>
    <row r="55" spans="1:11" ht="30" outlineLevel="2">
      <c r="A55">
        <v>1</v>
      </c>
      <c r="B55" s="7" t="s">
        <v>59</v>
      </c>
      <c r="C55" s="8">
        <v>2</v>
      </c>
      <c r="D55" s="8">
        <v>3</v>
      </c>
      <c r="E55" s="9" t="s">
        <v>60</v>
      </c>
      <c r="F55" s="8">
        <v>1</v>
      </c>
      <c r="G55" s="10" t="s">
        <v>65</v>
      </c>
      <c r="H55" s="15" t="s">
        <v>10</v>
      </c>
      <c r="I55" s="11">
        <v>139480</v>
      </c>
      <c r="J55" s="11">
        <v>104610</v>
      </c>
      <c r="K55" s="12">
        <v>0.75</v>
      </c>
    </row>
    <row r="56" spans="1:11" outlineLevel="2">
      <c r="A56">
        <v>1</v>
      </c>
      <c r="B56" s="7" t="s">
        <v>59</v>
      </c>
      <c r="C56" s="8">
        <v>2</v>
      </c>
      <c r="D56" s="8">
        <v>3</v>
      </c>
      <c r="E56" s="9" t="s">
        <v>60</v>
      </c>
      <c r="F56" s="8">
        <v>1</v>
      </c>
      <c r="G56" s="10" t="s">
        <v>66</v>
      </c>
      <c r="H56" s="15" t="s">
        <v>10</v>
      </c>
      <c r="I56" s="11">
        <v>166930</v>
      </c>
      <c r="J56" s="11">
        <v>125197.5</v>
      </c>
      <c r="K56" s="12">
        <v>0.75</v>
      </c>
    </row>
    <row r="57" spans="1:11" ht="30" outlineLevel="2">
      <c r="A57">
        <v>1</v>
      </c>
      <c r="B57" s="7" t="s">
        <v>59</v>
      </c>
      <c r="C57" s="8">
        <v>2</v>
      </c>
      <c r="D57" s="8">
        <v>3</v>
      </c>
      <c r="E57" s="9" t="s">
        <v>60</v>
      </c>
      <c r="F57" s="8">
        <v>1</v>
      </c>
      <c r="G57" s="10" t="s">
        <v>67</v>
      </c>
      <c r="H57" s="15" t="s">
        <v>10</v>
      </c>
      <c r="I57" s="11">
        <v>371245</v>
      </c>
      <c r="J57" s="11">
        <v>278433.75</v>
      </c>
      <c r="K57" s="12">
        <v>0.75</v>
      </c>
    </row>
    <row r="58" spans="1:11" outlineLevel="1">
      <c r="A58">
        <v>1</v>
      </c>
      <c r="B58" s="14" t="s">
        <v>676</v>
      </c>
      <c r="C58" s="8"/>
      <c r="D58" s="8"/>
      <c r="E58" s="9"/>
      <c r="F58" s="8"/>
      <c r="G58" s="10"/>
      <c r="H58" s="15"/>
      <c r="I58" s="11">
        <f>SUBTOTAL(9,I51:I57)</f>
        <v>2173436.5066666668</v>
      </c>
      <c r="J58" s="11">
        <f>SUBTOTAL(9,J51:J57)</f>
        <v>1630077.38</v>
      </c>
      <c r="K58" s="12"/>
    </row>
    <row r="59" spans="1:11" ht="30" outlineLevel="2">
      <c r="A59">
        <v>1</v>
      </c>
      <c r="B59" s="7" t="s">
        <v>68</v>
      </c>
      <c r="C59" s="8">
        <v>4</v>
      </c>
      <c r="D59" s="8">
        <v>11</v>
      </c>
      <c r="E59" s="9" t="s">
        <v>50</v>
      </c>
      <c r="F59" s="8">
        <v>4</v>
      </c>
      <c r="G59" s="10" t="s">
        <v>69</v>
      </c>
      <c r="H59" s="15" t="s">
        <v>8</v>
      </c>
      <c r="I59" s="11">
        <v>222306.24</v>
      </c>
      <c r="J59" s="11">
        <v>166729.68</v>
      </c>
      <c r="K59" s="12">
        <v>0.75</v>
      </c>
    </row>
    <row r="60" spans="1:11" ht="30" outlineLevel="2">
      <c r="A60">
        <v>1</v>
      </c>
      <c r="B60" s="7" t="s">
        <v>68</v>
      </c>
      <c r="C60" s="8">
        <v>4</v>
      </c>
      <c r="D60" s="8">
        <v>11</v>
      </c>
      <c r="E60" s="9" t="s">
        <v>50</v>
      </c>
      <c r="F60" s="8">
        <v>4</v>
      </c>
      <c r="G60" s="10" t="s">
        <v>70</v>
      </c>
      <c r="H60" s="15" t="s">
        <v>10</v>
      </c>
      <c r="I60" s="11">
        <v>98735.16</v>
      </c>
      <c r="J60" s="11">
        <v>74051.37</v>
      </c>
      <c r="K60" s="12">
        <v>0.74999999999999989</v>
      </c>
    </row>
    <row r="61" spans="1:11" ht="30" outlineLevel="2">
      <c r="A61">
        <v>1</v>
      </c>
      <c r="B61" s="7" t="s">
        <v>68</v>
      </c>
      <c r="C61" s="8">
        <v>4</v>
      </c>
      <c r="D61" s="8">
        <v>11</v>
      </c>
      <c r="E61" s="9" t="s">
        <v>50</v>
      </c>
      <c r="F61" s="8">
        <v>4</v>
      </c>
      <c r="G61" s="10" t="s">
        <v>71</v>
      </c>
      <c r="H61" s="15" t="s">
        <v>10</v>
      </c>
      <c r="I61" s="11">
        <v>66882.253333333327</v>
      </c>
      <c r="J61" s="11">
        <v>50161.69</v>
      </c>
      <c r="K61" s="12">
        <v>0.75000000000000011</v>
      </c>
    </row>
    <row r="62" spans="1:11" outlineLevel="1">
      <c r="A62">
        <v>1</v>
      </c>
      <c r="B62" s="14" t="s">
        <v>677</v>
      </c>
      <c r="C62" s="8"/>
      <c r="D62" s="8"/>
      <c r="E62" s="9"/>
      <c r="F62" s="8"/>
      <c r="G62" s="10"/>
      <c r="H62" s="15"/>
      <c r="I62" s="11">
        <f>SUBTOTAL(9,I59:I61)</f>
        <v>387923.65333333332</v>
      </c>
      <c r="J62" s="11">
        <f>SUBTOTAL(9,J59:J61)</f>
        <v>290942.74</v>
      </c>
      <c r="K62" s="12"/>
    </row>
    <row r="63" spans="1:11" outlineLevel="2">
      <c r="A63">
        <v>1</v>
      </c>
      <c r="B63" s="7" t="s">
        <v>72</v>
      </c>
      <c r="C63" s="8">
        <v>2</v>
      </c>
      <c r="D63" s="8">
        <v>3</v>
      </c>
      <c r="E63" s="9" t="s">
        <v>73</v>
      </c>
      <c r="F63" s="8">
        <v>2</v>
      </c>
      <c r="G63" s="10" t="s">
        <v>74</v>
      </c>
      <c r="H63" s="15" t="s">
        <v>8</v>
      </c>
      <c r="I63" s="11">
        <v>935262.88</v>
      </c>
      <c r="J63" s="11">
        <v>701447.16</v>
      </c>
      <c r="K63" s="12">
        <v>0.75</v>
      </c>
    </row>
    <row r="64" spans="1:11" ht="30" outlineLevel="2">
      <c r="A64">
        <v>1</v>
      </c>
      <c r="B64" s="7" t="s">
        <v>72</v>
      </c>
      <c r="C64" s="8">
        <v>2</v>
      </c>
      <c r="D64" s="8">
        <v>3</v>
      </c>
      <c r="E64" s="9" t="s">
        <v>73</v>
      </c>
      <c r="F64" s="8">
        <v>2</v>
      </c>
      <c r="G64" s="10" t="s">
        <v>75</v>
      </c>
      <c r="H64" s="15" t="s">
        <v>10</v>
      </c>
      <c r="I64" s="11">
        <v>128500</v>
      </c>
      <c r="J64" s="11">
        <v>96375</v>
      </c>
      <c r="K64" s="12">
        <v>0.75</v>
      </c>
    </row>
    <row r="65" spans="1:11" outlineLevel="2">
      <c r="A65">
        <v>1</v>
      </c>
      <c r="B65" s="7" t="s">
        <v>72</v>
      </c>
      <c r="C65" s="8">
        <v>2</v>
      </c>
      <c r="D65" s="8">
        <v>3</v>
      </c>
      <c r="E65" s="9" t="s">
        <v>73</v>
      </c>
      <c r="F65" s="8">
        <v>2</v>
      </c>
      <c r="G65" s="10" t="s">
        <v>76</v>
      </c>
      <c r="H65" s="15" t="s">
        <v>10</v>
      </c>
      <c r="I65" s="11">
        <v>112749.86666666667</v>
      </c>
      <c r="J65" s="11">
        <v>84562.4</v>
      </c>
      <c r="K65" s="12">
        <v>0.74999999999999989</v>
      </c>
    </row>
    <row r="66" spans="1:11" ht="30" outlineLevel="2">
      <c r="A66">
        <v>1</v>
      </c>
      <c r="B66" s="7" t="s">
        <v>72</v>
      </c>
      <c r="C66" s="8">
        <v>2</v>
      </c>
      <c r="D66" s="8">
        <v>3</v>
      </c>
      <c r="E66" s="9" t="s">
        <v>73</v>
      </c>
      <c r="F66" s="8">
        <v>2</v>
      </c>
      <c r="G66" s="10" t="s">
        <v>77</v>
      </c>
      <c r="H66" s="15" t="s">
        <v>10</v>
      </c>
      <c r="I66" s="11">
        <v>60000</v>
      </c>
      <c r="J66" s="11">
        <v>45000</v>
      </c>
      <c r="K66" s="12">
        <v>0.75</v>
      </c>
    </row>
    <row r="67" spans="1:11" ht="30" outlineLevel="2">
      <c r="A67">
        <v>1</v>
      </c>
      <c r="B67" s="7" t="s">
        <v>72</v>
      </c>
      <c r="C67" s="8">
        <v>2</v>
      </c>
      <c r="D67" s="8">
        <v>3</v>
      </c>
      <c r="E67" s="9" t="s">
        <v>73</v>
      </c>
      <c r="F67" s="8">
        <v>2</v>
      </c>
      <c r="G67" s="10" t="s">
        <v>78</v>
      </c>
      <c r="H67" s="15" t="s">
        <v>10</v>
      </c>
      <c r="I67" s="11">
        <v>52524.893333333333</v>
      </c>
      <c r="J67" s="11">
        <v>39393.67</v>
      </c>
      <c r="K67" s="12">
        <v>0.75</v>
      </c>
    </row>
    <row r="68" spans="1:11" outlineLevel="2">
      <c r="A68">
        <v>1</v>
      </c>
      <c r="B68" s="7" t="s">
        <v>72</v>
      </c>
      <c r="C68" s="8">
        <v>2</v>
      </c>
      <c r="D68" s="8">
        <v>3</v>
      </c>
      <c r="E68" s="9" t="s">
        <v>73</v>
      </c>
      <c r="F68" s="8">
        <v>2</v>
      </c>
      <c r="G68" s="10" t="s">
        <v>79</v>
      </c>
      <c r="H68" s="15" t="s">
        <v>10</v>
      </c>
      <c r="I68" s="11">
        <v>287985</v>
      </c>
      <c r="J68" s="11">
        <v>215988.75</v>
      </c>
      <c r="K68" s="12">
        <v>0.75</v>
      </c>
    </row>
    <row r="69" spans="1:11" outlineLevel="1">
      <c r="A69">
        <v>1</v>
      </c>
      <c r="B69" s="14" t="s">
        <v>678</v>
      </c>
      <c r="C69" s="8"/>
      <c r="D69" s="8"/>
      <c r="E69" s="9"/>
      <c r="F69" s="8"/>
      <c r="G69" s="10"/>
      <c r="H69" s="15"/>
      <c r="I69" s="11">
        <f>SUBTOTAL(9,I63:I68)</f>
        <v>1577022.64</v>
      </c>
      <c r="J69" s="11">
        <f>SUBTOTAL(9,J63:J68)</f>
        <v>1182766.98</v>
      </c>
      <c r="K69" s="12"/>
    </row>
    <row r="70" spans="1:11" outlineLevel="2">
      <c r="A70">
        <v>1</v>
      </c>
      <c r="B70" s="7" t="s">
        <v>80</v>
      </c>
      <c r="C70" s="8">
        <v>4</v>
      </c>
      <c r="D70" s="8">
        <v>11</v>
      </c>
      <c r="E70" s="9" t="s">
        <v>50</v>
      </c>
      <c r="F70" s="8">
        <v>1</v>
      </c>
      <c r="G70" s="10" t="s">
        <v>81</v>
      </c>
      <c r="H70" s="15" t="s">
        <v>8</v>
      </c>
      <c r="I70" s="11">
        <v>166089.82666666666</v>
      </c>
      <c r="J70" s="11">
        <v>124567.37</v>
      </c>
      <c r="K70" s="12">
        <v>0.75</v>
      </c>
    </row>
    <row r="71" spans="1:11" outlineLevel="2">
      <c r="A71">
        <v>1</v>
      </c>
      <c r="B71" s="7" t="s">
        <v>80</v>
      </c>
      <c r="C71" s="8">
        <v>4</v>
      </c>
      <c r="D71" s="8">
        <v>11</v>
      </c>
      <c r="E71" s="9" t="s">
        <v>50</v>
      </c>
      <c r="F71" s="8">
        <v>1</v>
      </c>
      <c r="G71" s="10" t="s">
        <v>82</v>
      </c>
      <c r="H71" s="15" t="s">
        <v>10</v>
      </c>
      <c r="I71" s="11">
        <v>335960.85333333333</v>
      </c>
      <c r="J71" s="11">
        <v>251970.64</v>
      </c>
      <c r="K71" s="12">
        <v>0.75</v>
      </c>
    </row>
    <row r="72" spans="1:11" outlineLevel="1">
      <c r="A72">
        <v>1</v>
      </c>
      <c r="B72" s="14" t="s">
        <v>679</v>
      </c>
      <c r="C72" s="8"/>
      <c r="D72" s="8"/>
      <c r="E72" s="9"/>
      <c r="F72" s="8"/>
      <c r="G72" s="10"/>
      <c r="H72" s="15"/>
      <c r="I72" s="11">
        <f>SUBTOTAL(9,I70:I71)</f>
        <v>502050.68</v>
      </c>
      <c r="J72" s="11">
        <f>SUBTOTAL(9,J70:J71)</f>
        <v>376538.01</v>
      </c>
      <c r="K72" s="12"/>
    </row>
    <row r="73" spans="1:11" ht="45" outlineLevel="2">
      <c r="A73">
        <v>1</v>
      </c>
      <c r="B73" s="7" t="s">
        <v>83</v>
      </c>
      <c r="C73" s="8">
        <v>2</v>
      </c>
      <c r="D73" s="8">
        <v>3</v>
      </c>
      <c r="E73" s="9" t="s">
        <v>73</v>
      </c>
      <c r="F73" s="8">
        <v>4</v>
      </c>
      <c r="G73" s="10" t="s">
        <v>84</v>
      </c>
      <c r="H73" s="15" t="s">
        <v>8</v>
      </c>
      <c r="I73" s="11">
        <v>532665.52</v>
      </c>
      <c r="J73" s="11">
        <v>399499.14</v>
      </c>
      <c r="K73" s="12">
        <v>0.75</v>
      </c>
    </row>
    <row r="74" spans="1:11" ht="30" outlineLevel="2">
      <c r="A74">
        <v>1</v>
      </c>
      <c r="B74" s="7" t="s">
        <v>83</v>
      </c>
      <c r="C74" s="8">
        <v>2</v>
      </c>
      <c r="D74" s="8">
        <v>3</v>
      </c>
      <c r="E74" s="9" t="s">
        <v>73</v>
      </c>
      <c r="F74" s="8">
        <v>4</v>
      </c>
      <c r="G74" s="10" t="s">
        <v>85</v>
      </c>
      <c r="H74" s="15" t="s">
        <v>10</v>
      </c>
      <c r="I74" s="11">
        <v>93333.32</v>
      </c>
      <c r="J74" s="11">
        <v>69999.990000000005</v>
      </c>
      <c r="K74" s="12">
        <v>0.75</v>
      </c>
    </row>
    <row r="75" spans="1:11" ht="30" outlineLevel="2">
      <c r="A75">
        <v>1</v>
      </c>
      <c r="B75" s="7" t="s">
        <v>83</v>
      </c>
      <c r="C75" s="8">
        <v>2</v>
      </c>
      <c r="D75" s="8">
        <v>3</v>
      </c>
      <c r="E75" s="9" t="s">
        <v>73</v>
      </c>
      <c r="F75" s="8">
        <v>4</v>
      </c>
      <c r="G75" s="10" t="s">
        <v>69</v>
      </c>
      <c r="H75" s="15" t="s">
        <v>10</v>
      </c>
      <c r="I75" s="11">
        <v>95282.533333333326</v>
      </c>
      <c r="J75" s="11">
        <v>71461.899999999994</v>
      </c>
      <c r="K75" s="12">
        <v>0.75</v>
      </c>
    </row>
    <row r="76" spans="1:11" outlineLevel="2">
      <c r="A76">
        <v>1</v>
      </c>
      <c r="B76" s="7" t="s">
        <v>83</v>
      </c>
      <c r="C76" s="8">
        <v>2</v>
      </c>
      <c r="D76" s="8">
        <v>3</v>
      </c>
      <c r="E76" s="9" t="s">
        <v>73</v>
      </c>
      <c r="F76" s="8">
        <v>4</v>
      </c>
      <c r="G76" s="10" t="s">
        <v>86</v>
      </c>
      <c r="H76" s="15" t="s">
        <v>10</v>
      </c>
      <c r="I76" s="11">
        <v>133333</v>
      </c>
      <c r="J76" s="11">
        <v>99999.75</v>
      </c>
      <c r="K76" s="12">
        <v>0.75</v>
      </c>
    </row>
    <row r="77" spans="1:11" ht="30" outlineLevel="2">
      <c r="A77">
        <v>1</v>
      </c>
      <c r="B77" s="7" t="s">
        <v>83</v>
      </c>
      <c r="C77" s="8">
        <v>2</v>
      </c>
      <c r="D77" s="8">
        <v>3</v>
      </c>
      <c r="E77" s="9" t="s">
        <v>73</v>
      </c>
      <c r="F77" s="8">
        <v>4</v>
      </c>
      <c r="G77" s="10" t="s">
        <v>87</v>
      </c>
      <c r="H77" s="15" t="s">
        <v>10</v>
      </c>
      <c r="I77" s="11">
        <v>243776.38666666666</v>
      </c>
      <c r="J77" s="11">
        <v>182832.29</v>
      </c>
      <c r="K77" s="12">
        <v>0.75000000000000011</v>
      </c>
    </row>
    <row r="78" spans="1:11" ht="30" outlineLevel="2">
      <c r="A78">
        <v>1</v>
      </c>
      <c r="B78" s="7" t="s">
        <v>83</v>
      </c>
      <c r="C78" s="8">
        <v>2</v>
      </c>
      <c r="D78" s="8">
        <v>3</v>
      </c>
      <c r="E78" s="9" t="s">
        <v>73</v>
      </c>
      <c r="F78" s="8">
        <v>4</v>
      </c>
      <c r="G78" s="10" t="s">
        <v>88</v>
      </c>
      <c r="H78" s="15" t="s">
        <v>10</v>
      </c>
      <c r="I78" s="11">
        <v>330416.92</v>
      </c>
      <c r="J78" s="11">
        <v>247812.69</v>
      </c>
      <c r="K78" s="12">
        <v>0.75</v>
      </c>
    </row>
    <row r="79" spans="1:11" ht="45" outlineLevel="2">
      <c r="A79">
        <v>1</v>
      </c>
      <c r="B79" s="7" t="s">
        <v>83</v>
      </c>
      <c r="C79" s="8">
        <v>2</v>
      </c>
      <c r="D79" s="8">
        <v>3</v>
      </c>
      <c r="E79" s="9" t="s">
        <v>73</v>
      </c>
      <c r="F79" s="8">
        <v>4</v>
      </c>
      <c r="G79" s="10" t="s">
        <v>89</v>
      </c>
      <c r="H79" s="15" t="s">
        <v>10</v>
      </c>
      <c r="I79" s="11">
        <v>98162.786666666667</v>
      </c>
      <c r="J79" s="11">
        <v>73622.09</v>
      </c>
      <c r="K79" s="12">
        <v>0.75</v>
      </c>
    </row>
    <row r="80" spans="1:11" outlineLevel="1">
      <c r="A80">
        <v>1</v>
      </c>
      <c r="B80" s="14" t="s">
        <v>680</v>
      </c>
      <c r="C80" s="8"/>
      <c r="D80" s="8"/>
      <c r="E80" s="9"/>
      <c r="F80" s="8"/>
      <c r="G80" s="10"/>
      <c r="H80" s="15"/>
      <c r="I80" s="11">
        <f>SUBTOTAL(9,I73:I79)</f>
        <v>1526970.4666666666</v>
      </c>
      <c r="J80" s="11">
        <f>SUBTOTAL(9,J73:J79)</f>
        <v>1145227.8500000001</v>
      </c>
      <c r="K80" s="12"/>
    </row>
    <row r="81" spans="1:11" ht="30" outlineLevel="2">
      <c r="A81">
        <v>1</v>
      </c>
      <c r="B81" s="7" t="s">
        <v>90</v>
      </c>
      <c r="C81" s="8">
        <v>2</v>
      </c>
      <c r="D81" s="8">
        <v>3</v>
      </c>
      <c r="E81" s="9" t="s">
        <v>73</v>
      </c>
      <c r="F81" s="8">
        <v>5</v>
      </c>
      <c r="G81" s="10" t="s">
        <v>91</v>
      </c>
      <c r="H81" s="15" t="s">
        <v>8</v>
      </c>
      <c r="I81" s="11">
        <v>453946</v>
      </c>
      <c r="J81" s="11">
        <v>340459.5</v>
      </c>
      <c r="K81" s="12">
        <v>0.75</v>
      </c>
    </row>
    <row r="82" spans="1:11" outlineLevel="2">
      <c r="A82">
        <v>1</v>
      </c>
      <c r="B82" s="7" t="s">
        <v>90</v>
      </c>
      <c r="C82" s="8">
        <v>2</v>
      </c>
      <c r="D82" s="8">
        <v>3</v>
      </c>
      <c r="E82" s="9" t="s">
        <v>73</v>
      </c>
      <c r="F82" s="8">
        <v>5</v>
      </c>
      <c r="G82" s="10" t="s">
        <v>19</v>
      </c>
      <c r="H82" s="15" t="s">
        <v>10</v>
      </c>
      <c r="I82" s="11">
        <v>452905.50666666665</v>
      </c>
      <c r="J82" s="11">
        <v>339679.13</v>
      </c>
      <c r="K82" s="12">
        <v>0.75</v>
      </c>
    </row>
    <row r="83" spans="1:11" outlineLevel="2">
      <c r="A83">
        <v>1</v>
      </c>
      <c r="B83" s="7" t="s">
        <v>90</v>
      </c>
      <c r="C83" s="8">
        <v>2</v>
      </c>
      <c r="D83" s="8">
        <v>3</v>
      </c>
      <c r="E83" s="9" t="s">
        <v>73</v>
      </c>
      <c r="F83" s="8">
        <v>5</v>
      </c>
      <c r="G83" s="10" t="s">
        <v>92</v>
      </c>
      <c r="H83" s="15" t="s">
        <v>10</v>
      </c>
      <c r="I83" s="11">
        <v>452103.25333333336</v>
      </c>
      <c r="J83" s="11">
        <v>339077.44</v>
      </c>
      <c r="K83" s="12">
        <v>0.75</v>
      </c>
    </row>
    <row r="84" spans="1:11" outlineLevel="2">
      <c r="A84">
        <v>1</v>
      </c>
      <c r="B84" s="7" t="s">
        <v>90</v>
      </c>
      <c r="C84" s="8">
        <v>2</v>
      </c>
      <c r="D84" s="8">
        <v>3</v>
      </c>
      <c r="E84" s="9" t="s">
        <v>73</v>
      </c>
      <c r="F84" s="8">
        <v>5</v>
      </c>
      <c r="G84" s="10" t="s">
        <v>93</v>
      </c>
      <c r="H84" s="15" t="s">
        <v>10</v>
      </c>
      <c r="I84" s="11">
        <v>196786.50666666665</v>
      </c>
      <c r="J84" s="11">
        <v>147589.88</v>
      </c>
      <c r="K84" s="12">
        <v>0.75000000000000011</v>
      </c>
    </row>
    <row r="85" spans="1:11" ht="30" outlineLevel="2">
      <c r="A85">
        <v>1</v>
      </c>
      <c r="B85" s="7" t="s">
        <v>90</v>
      </c>
      <c r="C85" s="8">
        <v>2</v>
      </c>
      <c r="D85" s="8">
        <v>3</v>
      </c>
      <c r="E85" s="9" t="s">
        <v>73</v>
      </c>
      <c r="F85" s="8">
        <v>5</v>
      </c>
      <c r="G85" s="10" t="s">
        <v>94</v>
      </c>
      <c r="H85" s="15" t="s">
        <v>10</v>
      </c>
      <c r="I85" s="11">
        <v>224031.10666666666</v>
      </c>
      <c r="J85" s="11">
        <v>168023.33</v>
      </c>
      <c r="K85" s="12">
        <v>0.75</v>
      </c>
    </row>
    <row r="86" spans="1:11" ht="45" outlineLevel="2">
      <c r="A86">
        <v>1</v>
      </c>
      <c r="B86" s="7" t="s">
        <v>90</v>
      </c>
      <c r="C86" s="8">
        <v>2</v>
      </c>
      <c r="D86" s="8">
        <v>3</v>
      </c>
      <c r="E86" s="9" t="s">
        <v>73</v>
      </c>
      <c r="F86" s="8">
        <v>5</v>
      </c>
      <c r="G86" s="10" t="s">
        <v>95</v>
      </c>
      <c r="H86" s="15" t="s">
        <v>10</v>
      </c>
      <c r="I86" s="11">
        <v>186664</v>
      </c>
      <c r="J86" s="11">
        <v>139998</v>
      </c>
      <c r="K86" s="12">
        <v>0.75</v>
      </c>
    </row>
    <row r="87" spans="1:11" outlineLevel="2">
      <c r="A87">
        <v>1</v>
      </c>
      <c r="B87" s="7" t="s">
        <v>90</v>
      </c>
      <c r="C87" s="8">
        <v>2</v>
      </c>
      <c r="D87" s="8">
        <v>3</v>
      </c>
      <c r="E87" s="9" t="s">
        <v>73</v>
      </c>
      <c r="F87" s="8">
        <v>5</v>
      </c>
      <c r="G87" s="10" t="s">
        <v>96</v>
      </c>
      <c r="H87" s="15" t="s">
        <v>10</v>
      </c>
      <c r="I87" s="11">
        <v>270681.50666666665</v>
      </c>
      <c r="J87" s="11">
        <v>203011.13</v>
      </c>
      <c r="K87" s="12">
        <v>0.75</v>
      </c>
    </row>
    <row r="88" spans="1:11" outlineLevel="1">
      <c r="A88">
        <v>1</v>
      </c>
      <c r="B88" s="14" t="s">
        <v>681</v>
      </c>
      <c r="C88" s="8"/>
      <c r="D88" s="8"/>
      <c r="E88" s="9"/>
      <c r="F88" s="8"/>
      <c r="G88" s="10"/>
      <c r="H88" s="15"/>
      <c r="I88" s="11">
        <f>SUBTOTAL(9,I81:I87)</f>
        <v>2237117.88</v>
      </c>
      <c r="J88" s="11">
        <f>SUBTOTAL(9,J81:J87)</f>
        <v>1677838.4100000001</v>
      </c>
      <c r="K88" s="12"/>
    </row>
    <row r="89" spans="1:11" outlineLevel="2">
      <c r="A89">
        <v>1</v>
      </c>
      <c r="B89" s="7" t="s">
        <v>97</v>
      </c>
      <c r="C89" s="8">
        <v>1</v>
      </c>
      <c r="D89" s="8">
        <v>1</v>
      </c>
      <c r="E89" s="9" t="s">
        <v>98</v>
      </c>
      <c r="F89" s="8">
        <v>4</v>
      </c>
      <c r="G89" s="10" t="s">
        <v>99</v>
      </c>
      <c r="H89" s="15" t="s">
        <v>8</v>
      </c>
      <c r="I89" s="11">
        <v>765500</v>
      </c>
      <c r="J89" s="11">
        <v>574125</v>
      </c>
      <c r="K89" s="12">
        <v>0.75</v>
      </c>
    </row>
    <row r="90" spans="1:11" ht="30" outlineLevel="2">
      <c r="A90">
        <v>1</v>
      </c>
      <c r="B90" s="7" t="s">
        <v>97</v>
      </c>
      <c r="C90" s="8">
        <v>1</v>
      </c>
      <c r="D90" s="8">
        <v>1</v>
      </c>
      <c r="E90" s="9" t="s">
        <v>98</v>
      </c>
      <c r="F90" s="8">
        <v>4</v>
      </c>
      <c r="G90" s="10" t="s">
        <v>100</v>
      </c>
      <c r="H90" s="15" t="s">
        <v>10</v>
      </c>
      <c r="I90" s="11">
        <v>311561.88</v>
      </c>
      <c r="J90" s="11">
        <v>233671.41</v>
      </c>
      <c r="K90" s="12">
        <v>0.75</v>
      </c>
    </row>
    <row r="91" spans="1:11" ht="45" outlineLevel="2">
      <c r="A91">
        <v>1</v>
      </c>
      <c r="B91" s="7" t="s">
        <v>97</v>
      </c>
      <c r="C91" s="8">
        <v>1</v>
      </c>
      <c r="D91" s="8">
        <v>1</v>
      </c>
      <c r="E91" s="9" t="s">
        <v>98</v>
      </c>
      <c r="F91" s="8">
        <v>4</v>
      </c>
      <c r="G91" s="10" t="s">
        <v>101</v>
      </c>
      <c r="H91" s="15" t="s">
        <v>10</v>
      </c>
      <c r="I91" s="11">
        <v>178263</v>
      </c>
      <c r="J91" s="11">
        <v>133697.25</v>
      </c>
      <c r="K91" s="12">
        <v>0.75</v>
      </c>
    </row>
    <row r="92" spans="1:11" ht="30" outlineLevel="2">
      <c r="A92">
        <v>1</v>
      </c>
      <c r="B92" s="7" t="s">
        <v>97</v>
      </c>
      <c r="C92" s="8">
        <v>1</v>
      </c>
      <c r="D92" s="8">
        <v>1</v>
      </c>
      <c r="E92" s="9" t="s">
        <v>98</v>
      </c>
      <c r="F92" s="8">
        <v>4</v>
      </c>
      <c r="G92" s="10" t="s">
        <v>102</v>
      </c>
      <c r="H92" s="15" t="s">
        <v>10</v>
      </c>
      <c r="I92" s="11">
        <v>82218</v>
      </c>
      <c r="J92" s="11">
        <v>61663.5</v>
      </c>
      <c r="K92" s="12">
        <v>0.75</v>
      </c>
    </row>
    <row r="93" spans="1:11" ht="45" outlineLevel="2">
      <c r="A93">
        <v>1</v>
      </c>
      <c r="B93" s="7" t="s">
        <v>97</v>
      </c>
      <c r="C93" s="8">
        <v>1</v>
      </c>
      <c r="D93" s="8">
        <v>1</v>
      </c>
      <c r="E93" s="9" t="s">
        <v>98</v>
      </c>
      <c r="F93" s="8">
        <v>4</v>
      </c>
      <c r="G93" s="10" t="s">
        <v>103</v>
      </c>
      <c r="H93" s="15" t="s">
        <v>10</v>
      </c>
      <c r="I93" s="11">
        <v>546525</v>
      </c>
      <c r="J93" s="11">
        <v>409893.75</v>
      </c>
      <c r="K93" s="12">
        <v>0.75</v>
      </c>
    </row>
    <row r="94" spans="1:11" ht="45" outlineLevel="2">
      <c r="A94">
        <v>1</v>
      </c>
      <c r="B94" s="7" t="s">
        <v>97</v>
      </c>
      <c r="C94" s="8">
        <v>1</v>
      </c>
      <c r="D94" s="8">
        <v>1</v>
      </c>
      <c r="E94" s="9" t="s">
        <v>98</v>
      </c>
      <c r="F94" s="8">
        <v>4</v>
      </c>
      <c r="G94" s="10" t="s">
        <v>104</v>
      </c>
      <c r="H94" s="15" t="s">
        <v>10</v>
      </c>
      <c r="I94" s="11">
        <v>409000</v>
      </c>
      <c r="J94" s="11">
        <v>306750</v>
      </c>
      <c r="K94" s="12">
        <v>0.75</v>
      </c>
    </row>
    <row r="95" spans="1:11" ht="30" outlineLevel="2">
      <c r="A95">
        <v>1</v>
      </c>
      <c r="B95" s="7" t="s">
        <v>97</v>
      </c>
      <c r="C95" s="8">
        <v>1</v>
      </c>
      <c r="D95" s="8">
        <v>1</v>
      </c>
      <c r="E95" s="9" t="s">
        <v>98</v>
      </c>
      <c r="F95" s="8">
        <v>4</v>
      </c>
      <c r="G95" s="10" t="s">
        <v>105</v>
      </c>
      <c r="H95" s="15" t="s">
        <v>10</v>
      </c>
      <c r="I95" s="11">
        <v>255499.98666666666</v>
      </c>
      <c r="J95" s="11">
        <v>191624.99</v>
      </c>
      <c r="K95" s="12">
        <v>0.75</v>
      </c>
    </row>
    <row r="96" spans="1:11" outlineLevel="2">
      <c r="A96">
        <v>1</v>
      </c>
      <c r="B96" s="7" t="s">
        <v>97</v>
      </c>
      <c r="C96" s="8">
        <v>1</v>
      </c>
      <c r="D96" s="8">
        <v>1</v>
      </c>
      <c r="E96" s="9" t="s">
        <v>98</v>
      </c>
      <c r="F96" s="8">
        <v>4</v>
      </c>
      <c r="G96" s="10" t="s">
        <v>106</v>
      </c>
      <c r="H96" s="15" t="s">
        <v>10</v>
      </c>
      <c r="I96" s="11">
        <v>66666.666666666672</v>
      </c>
      <c r="J96" s="11">
        <v>50000</v>
      </c>
      <c r="K96" s="12">
        <v>0.75</v>
      </c>
    </row>
    <row r="97" spans="1:11" outlineLevel="2">
      <c r="A97">
        <v>1</v>
      </c>
      <c r="B97" s="7" t="s">
        <v>97</v>
      </c>
      <c r="C97" s="8">
        <v>1</v>
      </c>
      <c r="D97" s="8">
        <v>1</v>
      </c>
      <c r="E97" s="9" t="s">
        <v>98</v>
      </c>
      <c r="F97" s="8">
        <v>4</v>
      </c>
      <c r="G97" s="10" t="s">
        <v>107</v>
      </c>
      <c r="H97" s="15" t="s">
        <v>10</v>
      </c>
      <c r="I97" s="11">
        <v>53333</v>
      </c>
      <c r="J97" s="11">
        <v>39999.75</v>
      </c>
      <c r="K97" s="12">
        <v>0.75</v>
      </c>
    </row>
    <row r="98" spans="1:11" outlineLevel="2">
      <c r="A98">
        <v>1</v>
      </c>
      <c r="B98" s="7" t="s">
        <v>97</v>
      </c>
      <c r="C98" s="8">
        <v>1</v>
      </c>
      <c r="D98" s="8">
        <v>1</v>
      </c>
      <c r="E98" s="9" t="s">
        <v>98</v>
      </c>
      <c r="F98" s="8">
        <v>4</v>
      </c>
      <c r="G98" s="10" t="s">
        <v>27</v>
      </c>
      <c r="H98" s="15" t="s">
        <v>10</v>
      </c>
      <c r="I98" s="11">
        <v>629911.24</v>
      </c>
      <c r="J98" s="11">
        <v>472433.43</v>
      </c>
      <c r="K98" s="12">
        <v>0.75</v>
      </c>
    </row>
    <row r="99" spans="1:11" ht="45" outlineLevel="2">
      <c r="A99">
        <v>1</v>
      </c>
      <c r="B99" s="7" t="s">
        <v>97</v>
      </c>
      <c r="C99" s="8">
        <v>1</v>
      </c>
      <c r="D99" s="8">
        <v>1</v>
      </c>
      <c r="E99" s="9" t="s">
        <v>98</v>
      </c>
      <c r="F99" s="8">
        <v>4</v>
      </c>
      <c r="G99" s="10" t="s">
        <v>108</v>
      </c>
      <c r="H99" s="15" t="s">
        <v>10</v>
      </c>
      <c r="I99" s="11">
        <v>258169.01333333334</v>
      </c>
      <c r="J99" s="11">
        <v>193626.76</v>
      </c>
      <c r="K99" s="12">
        <v>0.75</v>
      </c>
    </row>
    <row r="100" spans="1:11" ht="30" outlineLevel="2">
      <c r="A100">
        <v>1</v>
      </c>
      <c r="B100" s="7" t="s">
        <v>97</v>
      </c>
      <c r="C100" s="8">
        <v>1</v>
      </c>
      <c r="D100" s="8">
        <v>1</v>
      </c>
      <c r="E100" s="9" t="s">
        <v>98</v>
      </c>
      <c r="F100" s="8">
        <v>4</v>
      </c>
      <c r="G100" s="10" t="s">
        <v>109</v>
      </c>
      <c r="H100" s="15" t="s">
        <v>10</v>
      </c>
      <c r="I100" s="11">
        <v>48155.573333333334</v>
      </c>
      <c r="J100" s="11">
        <v>36116.68</v>
      </c>
      <c r="K100" s="12">
        <v>0.75</v>
      </c>
    </row>
    <row r="101" spans="1:11" ht="30" outlineLevel="2">
      <c r="A101">
        <v>1</v>
      </c>
      <c r="B101" s="7" t="s">
        <v>97</v>
      </c>
      <c r="C101" s="8">
        <v>1</v>
      </c>
      <c r="D101" s="8">
        <v>1</v>
      </c>
      <c r="E101" s="9" t="s">
        <v>98</v>
      </c>
      <c r="F101" s="8">
        <v>4</v>
      </c>
      <c r="G101" s="10" t="s">
        <v>110</v>
      </c>
      <c r="H101" s="15" t="s">
        <v>10</v>
      </c>
      <c r="I101" s="11">
        <v>53336</v>
      </c>
      <c r="J101" s="11">
        <v>40002</v>
      </c>
      <c r="K101" s="12">
        <v>0.75</v>
      </c>
    </row>
    <row r="102" spans="1:11" outlineLevel="2">
      <c r="A102">
        <v>1</v>
      </c>
      <c r="B102" s="7" t="s">
        <v>97</v>
      </c>
      <c r="C102" s="8">
        <v>1</v>
      </c>
      <c r="D102" s="8">
        <v>1</v>
      </c>
      <c r="E102" s="9" t="s">
        <v>98</v>
      </c>
      <c r="F102" s="8">
        <v>4</v>
      </c>
      <c r="G102" s="10" t="s">
        <v>111</v>
      </c>
      <c r="H102" s="15" t="s">
        <v>10</v>
      </c>
      <c r="I102" s="11">
        <v>55256.253333333334</v>
      </c>
      <c r="J102" s="11">
        <v>41442.19</v>
      </c>
      <c r="K102" s="12">
        <v>0.75</v>
      </c>
    </row>
    <row r="103" spans="1:11" ht="30" outlineLevel="2">
      <c r="A103">
        <v>1</v>
      </c>
      <c r="B103" s="7" t="s">
        <v>97</v>
      </c>
      <c r="C103" s="8">
        <v>1</v>
      </c>
      <c r="D103" s="8">
        <v>1</v>
      </c>
      <c r="E103" s="9" t="s">
        <v>98</v>
      </c>
      <c r="F103" s="8">
        <v>4</v>
      </c>
      <c r="G103" s="10" t="s">
        <v>112</v>
      </c>
      <c r="H103" s="15" t="s">
        <v>10</v>
      </c>
      <c r="I103" s="11">
        <v>90349.986666666679</v>
      </c>
      <c r="J103" s="11">
        <v>67762.490000000005</v>
      </c>
      <c r="K103" s="12">
        <v>0.75</v>
      </c>
    </row>
    <row r="104" spans="1:11" outlineLevel="2">
      <c r="A104">
        <v>1</v>
      </c>
      <c r="B104" s="7" t="s">
        <v>97</v>
      </c>
      <c r="C104" s="8">
        <v>1</v>
      </c>
      <c r="D104" s="8">
        <v>1</v>
      </c>
      <c r="E104" s="9" t="s">
        <v>98</v>
      </c>
      <c r="F104" s="8">
        <v>4</v>
      </c>
      <c r="G104" s="10" t="s">
        <v>113</v>
      </c>
      <c r="H104" s="15" t="s">
        <v>10</v>
      </c>
      <c r="I104" s="11">
        <v>81499.986666666664</v>
      </c>
      <c r="J104" s="11">
        <v>61124.99</v>
      </c>
      <c r="K104" s="12">
        <v>0.75</v>
      </c>
    </row>
    <row r="105" spans="1:11" outlineLevel="2">
      <c r="A105">
        <v>1</v>
      </c>
      <c r="B105" s="7" t="s">
        <v>97</v>
      </c>
      <c r="C105" s="8">
        <v>1</v>
      </c>
      <c r="D105" s="8">
        <v>1</v>
      </c>
      <c r="E105" s="9" t="s">
        <v>98</v>
      </c>
      <c r="F105" s="8">
        <v>4</v>
      </c>
      <c r="G105" s="10" t="s">
        <v>114</v>
      </c>
      <c r="H105" s="15" t="s">
        <v>10</v>
      </c>
      <c r="I105" s="11">
        <v>53333.333333333336</v>
      </c>
      <c r="J105" s="11">
        <v>40000</v>
      </c>
      <c r="K105" s="12">
        <v>0.75</v>
      </c>
    </row>
    <row r="106" spans="1:11" outlineLevel="1">
      <c r="A106">
        <v>1</v>
      </c>
      <c r="B106" s="14" t="s">
        <v>682</v>
      </c>
      <c r="C106" s="8"/>
      <c r="D106" s="8"/>
      <c r="E106" s="9"/>
      <c r="F106" s="8"/>
      <c r="G106" s="10"/>
      <c r="H106" s="15"/>
      <c r="I106" s="11">
        <f>SUBTOTAL(9,I89:I105)</f>
        <v>3938578.9200000004</v>
      </c>
      <c r="J106" s="11">
        <f>SUBTOTAL(9,J89:J105)</f>
        <v>2953934.1900000004</v>
      </c>
      <c r="K106" s="12"/>
    </row>
    <row r="107" spans="1:11" ht="30" outlineLevel="2">
      <c r="A107">
        <v>1</v>
      </c>
      <c r="B107" s="7" t="s">
        <v>115</v>
      </c>
      <c r="C107" s="8">
        <v>3</v>
      </c>
      <c r="D107" s="8">
        <v>6</v>
      </c>
      <c r="E107" s="9" t="s">
        <v>116</v>
      </c>
      <c r="F107" s="8">
        <v>5</v>
      </c>
      <c r="G107" s="10" t="s">
        <v>117</v>
      </c>
      <c r="H107" s="15" t="s">
        <v>8</v>
      </c>
      <c r="I107" s="11">
        <v>966274.98666666669</v>
      </c>
      <c r="J107" s="11">
        <v>724706.24</v>
      </c>
      <c r="K107" s="12">
        <v>0.75</v>
      </c>
    </row>
    <row r="108" spans="1:11" ht="30" outlineLevel="2">
      <c r="A108">
        <v>1</v>
      </c>
      <c r="B108" s="7" t="s">
        <v>115</v>
      </c>
      <c r="C108" s="8">
        <v>3</v>
      </c>
      <c r="D108" s="8">
        <v>6</v>
      </c>
      <c r="E108" s="9" t="s">
        <v>116</v>
      </c>
      <c r="F108" s="8">
        <v>5</v>
      </c>
      <c r="G108" s="10" t="s">
        <v>47</v>
      </c>
      <c r="H108" s="15" t="s">
        <v>10</v>
      </c>
      <c r="I108" s="11">
        <v>190949.50666666665</v>
      </c>
      <c r="J108" s="11">
        <v>143212.13</v>
      </c>
      <c r="K108" s="12">
        <v>0.75000000000000011</v>
      </c>
    </row>
    <row r="109" spans="1:11" outlineLevel="2">
      <c r="A109">
        <v>1</v>
      </c>
      <c r="B109" s="7" t="s">
        <v>115</v>
      </c>
      <c r="C109" s="8">
        <v>3</v>
      </c>
      <c r="D109" s="8">
        <v>6</v>
      </c>
      <c r="E109" s="9" t="s">
        <v>116</v>
      </c>
      <c r="F109" s="8">
        <v>5</v>
      </c>
      <c r="G109" s="10" t="s">
        <v>118</v>
      </c>
      <c r="H109" s="15" t="s">
        <v>10</v>
      </c>
      <c r="I109" s="11">
        <v>50385.986666666664</v>
      </c>
      <c r="J109" s="11">
        <v>37789.49</v>
      </c>
      <c r="K109" s="12">
        <v>0.75</v>
      </c>
    </row>
    <row r="110" spans="1:11" outlineLevel="2">
      <c r="A110">
        <v>1</v>
      </c>
      <c r="B110" s="7" t="s">
        <v>115</v>
      </c>
      <c r="C110" s="8">
        <v>3</v>
      </c>
      <c r="D110" s="8">
        <v>6</v>
      </c>
      <c r="E110" s="9" t="s">
        <v>116</v>
      </c>
      <c r="F110" s="8">
        <v>5</v>
      </c>
      <c r="G110" s="10" t="s">
        <v>45</v>
      </c>
      <c r="H110" s="15" t="s">
        <v>10</v>
      </c>
      <c r="I110" s="11">
        <v>96133.106666666674</v>
      </c>
      <c r="J110" s="11">
        <v>72099.83</v>
      </c>
      <c r="K110" s="12">
        <v>0.75</v>
      </c>
    </row>
    <row r="111" spans="1:11" outlineLevel="1">
      <c r="A111">
        <v>1</v>
      </c>
      <c r="B111" s="14" t="s">
        <v>683</v>
      </c>
      <c r="C111" s="8"/>
      <c r="D111" s="8"/>
      <c r="E111" s="9"/>
      <c r="F111" s="8"/>
      <c r="G111" s="10"/>
      <c r="H111" s="15"/>
      <c r="I111" s="11">
        <f>SUBTOTAL(9,I107:I110)</f>
        <v>1303743.5866666667</v>
      </c>
      <c r="J111" s="11">
        <f>SUBTOTAL(9,J107:J110)</f>
        <v>977807.69</v>
      </c>
      <c r="K111" s="12"/>
    </row>
    <row r="112" spans="1:11" outlineLevel="2">
      <c r="A112">
        <v>1</v>
      </c>
      <c r="B112" s="7" t="s">
        <v>119</v>
      </c>
      <c r="C112" s="8">
        <v>4</v>
      </c>
      <c r="D112" s="8">
        <v>11</v>
      </c>
      <c r="E112" s="9" t="s">
        <v>50</v>
      </c>
      <c r="F112" s="8">
        <v>6</v>
      </c>
      <c r="G112" s="10" t="s">
        <v>120</v>
      </c>
      <c r="H112" s="15" t="s">
        <v>8</v>
      </c>
      <c r="I112" s="11">
        <v>218384</v>
      </c>
      <c r="J112" s="11">
        <v>163788</v>
      </c>
      <c r="K112" s="12">
        <v>0.75</v>
      </c>
    </row>
    <row r="113" spans="1:11" outlineLevel="2">
      <c r="A113">
        <v>1</v>
      </c>
      <c r="B113" s="7" t="s">
        <v>119</v>
      </c>
      <c r="C113" s="8">
        <v>4</v>
      </c>
      <c r="D113" s="8">
        <v>11</v>
      </c>
      <c r="E113" s="9" t="s">
        <v>50</v>
      </c>
      <c r="F113" s="8">
        <v>6</v>
      </c>
      <c r="G113" s="10" t="s">
        <v>121</v>
      </c>
      <c r="H113" s="15" t="s">
        <v>10</v>
      </c>
      <c r="I113" s="11">
        <v>100000</v>
      </c>
      <c r="J113" s="11">
        <v>75000</v>
      </c>
      <c r="K113" s="12">
        <v>0.75</v>
      </c>
    </row>
    <row r="114" spans="1:11" outlineLevel="2">
      <c r="A114">
        <v>1</v>
      </c>
      <c r="B114" s="7" t="s">
        <v>119</v>
      </c>
      <c r="C114" s="8">
        <v>4</v>
      </c>
      <c r="D114" s="8">
        <v>11</v>
      </c>
      <c r="E114" s="9" t="s">
        <v>50</v>
      </c>
      <c r="F114" s="8">
        <v>6</v>
      </c>
      <c r="G114" s="10" t="s">
        <v>122</v>
      </c>
      <c r="H114" s="15" t="s">
        <v>10</v>
      </c>
      <c r="I114" s="11">
        <v>59616</v>
      </c>
      <c r="J114" s="11">
        <v>44712</v>
      </c>
      <c r="K114" s="12">
        <v>0.75</v>
      </c>
    </row>
    <row r="115" spans="1:11" outlineLevel="2">
      <c r="A115">
        <v>1</v>
      </c>
      <c r="B115" s="7" t="s">
        <v>119</v>
      </c>
      <c r="C115" s="8">
        <v>4</v>
      </c>
      <c r="D115" s="8">
        <v>11</v>
      </c>
      <c r="E115" s="9" t="s">
        <v>50</v>
      </c>
      <c r="F115" s="8">
        <v>6</v>
      </c>
      <c r="G115" s="10" t="s">
        <v>28</v>
      </c>
      <c r="H115" s="15" t="s">
        <v>10</v>
      </c>
      <c r="I115" s="11">
        <v>25000</v>
      </c>
      <c r="J115" s="11">
        <v>18750</v>
      </c>
      <c r="K115" s="12">
        <v>0.75</v>
      </c>
    </row>
    <row r="116" spans="1:11" outlineLevel="2">
      <c r="A116">
        <v>1</v>
      </c>
      <c r="B116" s="7" t="s">
        <v>119</v>
      </c>
      <c r="C116" s="8">
        <v>4</v>
      </c>
      <c r="D116" s="8">
        <v>11</v>
      </c>
      <c r="E116" s="9" t="s">
        <v>50</v>
      </c>
      <c r="F116" s="8">
        <v>6</v>
      </c>
      <c r="G116" s="10" t="s">
        <v>25</v>
      </c>
      <c r="H116" s="15" t="s">
        <v>10</v>
      </c>
      <c r="I116" s="11">
        <v>57000</v>
      </c>
      <c r="J116" s="11">
        <v>42750</v>
      </c>
      <c r="K116" s="12">
        <v>0.75</v>
      </c>
    </row>
    <row r="117" spans="1:11" outlineLevel="1">
      <c r="A117">
        <v>1</v>
      </c>
      <c r="B117" s="14" t="s">
        <v>684</v>
      </c>
      <c r="C117" s="8"/>
      <c r="D117" s="8"/>
      <c r="E117" s="9"/>
      <c r="F117" s="8"/>
      <c r="G117" s="10"/>
      <c r="H117" s="15"/>
      <c r="I117" s="11">
        <f>SUBTOTAL(9,I112:I116)</f>
        <v>460000</v>
      </c>
      <c r="J117" s="11">
        <f>SUBTOTAL(9,J112:J116)</f>
        <v>345000</v>
      </c>
      <c r="K117" s="12"/>
    </row>
    <row r="118" spans="1:11" outlineLevel="2">
      <c r="A118">
        <v>1</v>
      </c>
      <c r="B118" s="7" t="s">
        <v>123</v>
      </c>
      <c r="C118" s="8">
        <v>3</v>
      </c>
      <c r="D118" s="8">
        <v>6</v>
      </c>
      <c r="E118" s="9" t="s">
        <v>6</v>
      </c>
      <c r="F118" s="8">
        <v>4</v>
      </c>
      <c r="G118" s="10" t="s">
        <v>124</v>
      </c>
      <c r="H118" s="15" t="s">
        <v>8</v>
      </c>
      <c r="I118" s="11">
        <v>2450260.7999999998</v>
      </c>
      <c r="J118" s="11">
        <v>1837695.6</v>
      </c>
      <c r="K118" s="12">
        <v>0.75000000000000011</v>
      </c>
    </row>
    <row r="119" spans="1:11" outlineLevel="2">
      <c r="A119">
        <v>1</v>
      </c>
      <c r="B119" s="7" t="s">
        <v>123</v>
      </c>
      <c r="C119" s="8">
        <v>3</v>
      </c>
      <c r="D119" s="8">
        <v>6</v>
      </c>
      <c r="E119" s="9" t="s">
        <v>6</v>
      </c>
      <c r="F119" s="8">
        <v>4</v>
      </c>
      <c r="G119" s="10" t="s">
        <v>125</v>
      </c>
      <c r="H119" s="15" t="s">
        <v>10</v>
      </c>
      <c r="I119" s="11">
        <v>450000</v>
      </c>
      <c r="J119" s="11">
        <v>337500</v>
      </c>
      <c r="K119" s="12">
        <v>0.75</v>
      </c>
    </row>
    <row r="120" spans="1:11" outlineLevel="2">
      <c r="A120">
        <v>1</v>
      </c>
      <c r="B120" s="7" t="s">
        <v>123</v>
      </c>
      <c r="C120" s="8">
        <v>3</v>
      </c>
      <c r="D120" s="8">
        <v>6</v>
      </c>
      <c r="E120" s="9" t="s">
        <v>6</v>
      </c>
      <c r="F120" s="8">
        <v>4</v>
      </c>
      <c r="G120" s="10" t="s">
        <v>126</v>
      </c>
      <c r="H120" s="15" t="s">
        <v>10</v>
      </c>
      <c r="I120" s="11">
        <v>315000</v>
      </c>
      <c r="J120" s="11">
        <v>236250</v>
      </c>
      <c r="K120" s="12">
        <v>0.75</v>
      </c>
    </row>
    <row r="121" spans="1:11" outlineLevel="2">
      <c r="A121">
        <v>1</v>
      </c>
      <c r="B121" s="7" t="s">
        <v>123</v>
      </c>
      <c r="C121" s="8">
        <v>3</v>
      </c>
      <c r="D121" s="8">
        <v>6</v>
      </c>
      <c r="E121" s="9" t="s">
        <v>6</v>
      </c>
      <c r="F121" s="8">
        <v>4</v>
      </c>
      <c r="G121" s="10" t="s">
        <v>127</v>
      </c>
      <c r="H121" s="15" t="s">
        <v>10</v>
      </c>
      <c r="I121" s="11">
        <v>360000</v>
      </c>
      <c r="J121" s="11">
        <v>270000</v>
      </c>
      <c r="K121" s="12">
        <v>0.75</v>
      </c>
    </row>
    <row r="122" spans="1:11" outlineLevel="2">
      <c r="A122">
        <v>1</v>
      </c>
      <c r="B122" s="7" t="s">
        <v>123</v>
      </c>
      <c r="C122" s="8">
        <v>3</v>
      </c>
      <c r="D122" s="8">
        <v>6</v>
      </c>
      <c r="E122" s="9" t="s">
        <v>6</v>
      </c>
      <c r="F122" s="8">
        <v>4</v>
      </c>
      <c r="G122" s="10" t="s">
        <v>128</v>
      </c>
      <c r="H122" s="15" t="s">
        <v>10</v>
      </c>
      <c r="I122" s="11">
        <v>330000</v>
      </c>
      <c r="J122" s="11">
        <v>247500</v>
      </c>
      <c r="K122" s="12">
        <v>0.75</v>
      </c>
    </row>
    <row r="123" spans="1:11" outlineLevel="2">
      <c r="A123">
        <v>1</v>
      </c>
      <c r="B123" s="7" t="s">
        <v>123</v>
      </c>
      <c r="C123" s="8">
        <v>3</v>
      </c>
      <c r="D123" s="8">
        <v>6</v>
      </c>
      <c r="E123" s="9" t="s">
        <v>6</v>
      </c>
      <c r="F123" s="8">
        <v>4</v>
      </c>
      <c r="G123" s="10" t="s">
        <v>129</v>
      </c>
      <c r="H123" s="15" t="s">
        <v>10</v>
      </c>
      <c r="I123" s="11">
        <v>133333.33333333334</v>
      </c>
      <c r="J123" s="11">
        <v>100000</v>
      </c>
      <c r="K123" s="12">
        <v>0.75</v>
      </c>
    </row>
    <row r="124" spans="1:11" outlineLevel="2">
      <c r="A124">
        <v>1</v>
      </c>
      <c r="B124" s="7" t="s">
        <v>123</v>
      </c>
      <c r="C124" s="8">
        <v>3</v>
      </c>
      <c r="D124" s="8">
        <v>6</v>
      </c>
      <c r="E124" s="9" t="s">
        <v>6</v>
      </c>
      <c r="F124" s="8">
        <v>4</v>
      </c>
      <c r="G124" s="10" t="s">
        <v>130</v>
      </c>
      <c r="H124" s="15" t="s">
        <v>10</v>
      </c>
      <c r="I124" s="11">
        <v>133333.33333333334</v>
      </c>
      <c r="J124" s="11">
        <v>100000</v>
      </c>
      <c r="K124" s="12">
        <v>0.75</v>
      </c>
    </row>
    <row r="125" spans="1:11" outlineLevel="2">
      <c r="A125">
        <v>1</v>
      </c>
      <c r="B125" s="7" t="s">
        <v>123</v>
      </c>
      <c r="C125" s="8">
        <v>3</v>
      </c>
      <c r="D125" s="8">
        <v>6</v>
      </c>
      <c r="E125" s="9" t="s">
        <v>6</v>
      </c>
      <c r="F125" s="8">
        <v>4</v>
      </c>
      <c r="G125" s="10" t="s">
        <v>131</v>
      </c>
      <c r="H125" s="15" t="s">
        <v>10</v>
      </c>
      <c r="I125" s="11">
        <v>120000</v>
      </c>
      <c r="J125" s="11">
        <v>90000</v>
      </c>
      <c r="K125" s="12">
        <v>0.75</v>
      </c>
    </row>
    <row r="126" spans="1:11" outlineLevel="2">
      <c r="A126">
        <v>1</v>
      </c>
      <c r="B126" s="7" t="s">
        <v>123</v>
      </c>
      <c r="C126" s="8">
        <v>3</v>
      </c>
      <c r="D126" s="8">
        <v>6</v>
      </c>
      <c r="E126" s="9" t="s">
        <v>6</v>
      </c>
      <c r="F126" s="8">
        <v>4</v>
      </c>
      <c r="G126" s="10" t="s">
        <v>132</v>
      </c>
      <c r="H126" s="15" t="s">
        <v>10</v>
      </c>
      <c r="I126" s="11">
        <v>306666.66666666669</v>
      </c>
      <c r="J126" s="11">
        <v>230000</v>
      </c>
      <c r="K126" s="12">
        <v>0.75</v>
      </c>
    </row>
    <row r="127" spans="1:11" outlineLevel="2">
      <c r="A127">
        <v>1</v>
      </c>
      <c r="B127" s="7" t="s">
        <v>123</v>
      </c>
      <c r="C127" s="8">
        <v>3</v>
      </c>
      <c r="D127" s="8">
        <v>6</v>
      </c>
      <c r="E127" s="9" t="s">
        <v>6</v>
      </c>
      <c r="F127" s="8">
        <v>4</v>
      </c>
      <c r="G127" s="10" t="s">
        <v>133</v>
      </c>
      <c r="H127" s="15" t="s">
        <v>10</v>
      </c>
      <c r="I127" s="11">
        <v>133333.33333333334</v>
      </c>
      <c r="J127" s="11">
        <v>100000</v>
      </c>
      <c r="K127" s="12">
        <v>0.75</v>
      </c>
    </row>
    <row r="128" spans="1:11" ht="45" outlineLevel="2">
      <c r="A128">
        <v>1</v>
      </c>
      <c r="B128" s="7" t="s">
        <v>123</v>
      </c>
      <c r="C128" s="8">
        <v>3</v>
      </c>
      <c r="D128" s="8">
        <v>6</v>
      </c>
      <c r="E128" s="9" t="s">
        <v>6</v>
      </c>
      <c r="F128" s="8">
        <v>4</v>
      </c>
      <c r="G128" s="10" t="s">
        <v>134</v>
      </c>
      <c r="H128" s="15" t="s">
        <v>10</v>
      </c>
      <c r="I128" s="11">
        <v>1291304</v>
      </c>
      <c r="J128" s="11">
        <v>968478</v>
      </c>
      <c r="K128" s="12">
        <v>0.75</v>
      </c>
    </row>
    <row r="129" spans="1:11" ht="45" outlineLevel="2">
      <c r="A129">
        <v>1</v>
      </c>
      <c r="B129" s="7" t="s">
        <v>123</v>
      </c>
      <c r="C129" s="8">
        <v>3</v>
      </c>
      <c r="D129" s="8">
        <v>6</v>
      </c>
      <c r="E129" s="9" t="s">
        <v>6</v>
      </c>
      <c r="F129" s="8">
        <v>4</v>
      </c>
      <c r="G129" s="10" t="s">
        <v>135</v>
      </c>
      <c r="H129" s="15" t="s">
        <v>10</v>
      </c>
      <c r="I129" s="11">
        <v>250000</v>
      </c>
      <c r="J129" s="11">
        <v>187500</v>
      </c>
      <c r="K129" s="12">
        <v>0.75</v>
      </c>
    </row>
    <row r="130" spans="1:11" ht="45" outlineLevel="2">
      <c r="A130">
        <v>1</v>
      </c>
      <c r="B130" s="7" t="s">
        <v>123</v>
      </c>
      <c r="C130" s="8">
        <v>3</v>
      </c>
      <c r="D130" s="8">
        <v>6</v>
      </c>
      <c r="E130" s="9" t="s">
        <v>6</v>
      </c>
      <c r="F130" s="8">
        <v>4</v>
      </c>
      <c r="G130" s="10" t="s">
        <v>136</v>
      </c>
      <c r="H130" s="15" t="s">
        <v>10</v>
      </c>
      <c r="I130" s="11">
        <v>777587.09333333327</v>
      </c>
      <c r="J130" s="11">
        <v>583190.31999999995</v>
      </c>
      <c r="K130" s="12">
        <v>0.75</v>
      </c>
    </row>
    <row r="131" spans="1:11" ht="60" outlineLevel="2">
      <c r="A131">
        <v>1</v>
      </c>
      <c r="B131" s="7" t="s">
        <v>123</v>
      </c>
      <c r="C131" s="8">
        <v>3</v>
      </c>
      <c r="D131" s="8">
        <v>6</v>
      </c>
      <c r="E131" s="9" t="s">
        <v>6</v>
      </c>
      <c r="F131" s="8">
        <v>4</v>
      </c>
      <c r="G131" s="10" t="s">
        <v>137</v>
      </c>
      <c r="H131" s="15" t="s">
        <v>10</v>
      </c>
      <c r="I131" s="11">
        <v>648000</v>
      </c>
      <c r="J131" s="11">
        <v>486000</v>
      </c>
      <c r="K131" s="12">
        <v>0.75</v>
      </c>
    </row>
    <row r="132" spans="1:11" ht="30" outlineLevel="2">
      <c r="A132">
        <v>1</v>
      </c>
      <c r="B132" s="7" t="s">
        <v>123</v>
      </c>
      <c r="C132" s="8">
        <v>3</v>
      </c>
      <c r="D132" s="8">
        <v>6</v>
      </c>
      <c r="E132" s="9" t="s">
        <v>6</v>
      </c>
      <c r="F132" s="8">
        <v>4</v>
      </c>
      <c r="G132" s="10" t="s">
        <v>138</v>
      </c>
      <c r="H132" s="15" t="s">
        <v>10</v>
      </c>
      <c r="I132" s="11">
        <v>500000</v>
      </c>
      <c r="J132" s="11">
        <v>375000</v>
      </c>
      <c r="K132" s="12">
        <v>0.75</v>
      </c>
    </row>
    <row r="133" spans="1:11" outlineLevel="2">
      <c r="A133">
        <v>1</v>
      </c>
      <c r="B133" s="7" t="s">
        <v>123</v>
      </c>
      <c r="C133" s="8">
        <v>3</v>
      </c>
      <c r="D133" s="8">
        <v>6</v>
      </c>
      <c r="E133" s="9" t="s">
        <v>6</v>
      </c>
      <c r="F133" s="8">
        <v>4</v>
      </c>
      <c r="G133" s="10" t="s">
        <v>139</v>
      </c>
      <c r="H133" s="15" t="s">
        <v>10</v>
      </c>
      <c r="I133" s="11">
        <v>100000</v>
      </c>
      <c r="J133" s="11">
        <v>75000</v>
      </c>
      <c r="K133" s="12">
        <v>0.75</v>
      </c>
    </row>
    <row r="134" spans="1:11" outlineLevel="2">
      <c r="A134">
        <v>1</v>
      </c>
      <c r="B134" s="7" t="s">
        <v>123</v>
      </c>
      <c r="C134" s="8">
        <v>3</v>
      </c>
      <c r="D134" s="8">
        <v>6</v>
      </c>
      <c r="E134" s="9" t="s">
        <v>6</v>
      </c>
      <c r="F134" s="8">
        <v>4</v>
      </c>
      <c r="G134" s="10" t="s">
        <v>140</v>
      </c>
      <c r="H134" s="15" t="s">
        <v>10</v>
      </c>
      <c r="I134" s="11">
        <v>183000</v>
      </c>
      <c r="J134" s="11">
        <v>137250</v>
      </c>
      <c r="K134" s="12">
        <v>0.75</v>
      </c>
    </row>
    <row r="135" spans="1:11" ht="30" outlineLevel="2">
      <c r="A135">
        <v>1</v>
      </c>
      <c r="B135" s="7" t="s">
        <v>123</v>
      </c>
      <c r="C135" s="8">
        <v>3</v>
      </c>
      <c r="D135" s="8">
        <v>6</v>
      </c>
      <c r="E135" s="9" t="s">
        <v>6</v>
      </c>
      <c r="F135" s="8">
        <v>4</v>
      </c>
      <c r="G135" s="10" t="s">
        <v>141</v>
      </c>
      <c r="H135" s="15" t="s">
        <v>10</v>
      </c>
      <c r="I135" s="11">
        <v>585000</v>
      </c>
      <c r="J135" s="11">
        <v>438750</v>
      </c>
      <c r="K135" s="12">
        <v>0.75</v>
      </c>
    </row>
    <row r="136" spans="1:11" outlineLevel="1">
      <c r="A136">
        <v>1</v>
      </c>
      <c r="B136" s="14" t="s">
        <v>685</v>
      </c>
      <c r="C136" s="8"/>
      <c r="D136" s="8"/>
      <c r="E136" s="9"/>
      <c r="F136" s="8"/>
      <c r="G136" s="10"/>
      <c r="H136" s="15"/>
      <c r="I136" s="11">
        <f>SUBTOTAL(9,I118:I135)</f>
        <v>9066818.5600000005</v>
      </c>
      <c r="J136" s="11">
        <f>SUBTOTAL(9,J118:J135)</f>
        <v>6800113.9199999999</v>
      </c>
      <c r="K136" s="12"/>
    </row>
    <row r="137" spans="1:11" outlineLevel="2">
      <c r="A137">
        <v>1</v>
      </c>
      <c r="B137" s="7" t="s">
        <v>142</v>
      </c>
      <c r="C137" s="8">
        <v>3</v>
      </c>
      <c r="D137" s="8">
        <v>6</v>
      </c>
      <c r="E137" s="9" t="s">
        <v>53</v>
      </c>
      <c r="F137" s="8">
        <v>4</v>
      </c>
      <c r="G137" s="10" t="s">
        <v>124</v>
      </c>
      <c r="H137" s="15" t="s">
        <v>10</v>
      </c>
      <c r="I137" s="11">
        <v>160000</v>
      </c>
      <c r="J137" s="11">
        <v>120000</v>
      </c>
      <c r="K137" s="12">
        <v>0.75</v>
      </c>
    </row>
    <row r="138" spans="1:11" ht="45" outlineLevel="2">
      <c r="A138">
        <v>1</v>
      </c>
      <c r="B138" s="7" t="s">
        <v>142</v>
      </c>
      <c r="C138" s="8">
        <v>3</v>
      </c>
      <c r="D138" s="8">
        <v>6</v>
      </c>
      <c r="E138" s="9" t="s">
        <v>53</v>
      </c>
      <c r="F138" s="8">
        <v>4</v>
      </c>
      <c r="G138" s="10" t="s">
        <v>134</v>
      </c>
      <c r="H138" s="15" t="s">
        <v>8</v>
      </c>
      <c r="I138" s="11">
        <v>811640</v>
      </c>
      <c r="J138" s="11">
        <v>608730</v>
      </c>
      <c r="K138" s="12">
        <v>0.75</v>
      </c>
    </row>
    <row r="139" spans="1:11" ht="30" outlineLevel="2">
      <c r="A139">
        <v>1</v>
      </c>
      <c r="B139" s="7" t="s">
        <v>142</v>
      </c>
      <c r="C139" s="8">
        <v>3</v>
      </c>
      <c r="D139" s="8">
        <v>6</v>
      </c>
      <c r="E139" s="9" t="s">
        <v>53</v>
      </c>
      <c r="F139" s="8">
        <v>4</v>
      </c>
      <c r="G139" s="10" t="s">
        <v>143</v>
      </c>
      <c r="H139" s="15" t="s">
        <v>10</v>
      </c>
      <c r="I139" s="11">
        <v>471042.33333333331</v>
      </c>
      <c r="J139" s="11">
        <v>353281.75</v>
      </c>
      <c r="K139" s="12">
        <v>0.75</v>
      </c>
    </row>
    <row r="140" spans="1:11" outlineLevel="2">
      <c r="A140">
        <v>1</v>
      </c>
      <c r="B140" s="7" t="s">
        <v>142</v>
      </c>
      <c r="C140" s="8">
        <v>3</v>
      </c>
      <c r="D140" s="8">
        <v>6</v>
      </c>
      <c r="E140" s="9" t="s">
        <v>53</v>
      </c>
      <c r="F140" s="8">
        <v>4</v>
      </c>
      <c r="G140" s="10" t="s">
        <v>107</v>
      </c>
      <c r="H140" s="15" t="s">
        <v>10</v>
      </c>
      <c r="I140" s="11">
        <v>66666</v>
      </c>
      <c r="J140" s="11">
        <v>49999.5</v>
      </c>
      <c r="K140" s="12">
        <v>0.75</v>
      </c>
    </row>
    <row r="141" spans="1:11" ht="30" outlineLevel="2">
      <c r="A141">
        <v>1</v>
      </c>
      <c r="B141" s="7" t="s">
        <v>142</v>
      </c>
      <c r="C141" s="8">
        <v>3</v>
      </c>
      <c r="D141" s="8">
        <v>6</v>
      </c>
      <c r="E141" s="9" t="s">
        <v>53</v>
      </c>
      <c r="F141" s="8">
        <v>4</v>
      </c>
      <c r="G141" s="10" t="s">
        <v>105</v>
      </c>
      <c r="H141" s="15" t="s">
        <v>10</v>
      </c>
      <c r="I141" s="11">
        <v>176714.25333333333</v>
      </c>
      <c r="J141" s="11">
        <v>132535.69</v>
      </c>
      <c r="K141" s="12">
        <v>0.75</v>
      </c>
    </row>
    <row r="142" spans="1:11" outlineLevel="2">
      <c r="A142">
        <v>1</v>
      </c>
      <c r="B142" s="7" t="s">
        <v>142</v>
      </c>
      <c r="C142" s="8">
        <v>3</v>
      </c>
      <c r="D142" s="8">
        <v>6</v>
      </c>
      <c r="E142" s="9" t="s">
        <v>53</v>
      </c>
      <c r="F142" s="8">
        <v>4</v>
      </c>
      <c r="G142" s="10" t="s">
        <v>144</v>
      </c>
      <c r="H142" s="15" t="s">
        <v>10</v>
      </c>
      <c r="I142" s="11">
        <v>250000</v>
      </c>
      <c r="J142" s="11">
        <v>187500</v>
      </c>
      <c r="K142" s="12">
        <v>0.75</v>
      </c>
    </row>
    <row r="143" spans="1:11" ht="30" outlineLevel="2">
      <c r="A143">
        <v>1</v>
      </c>
      <c r="B143" s="7" t="s">
        <v>142</v>
      </c>
      <c r="C143" s="8">
        <v>3</v>
      </c>
      <c r="D143" s="8">
        <v>6</v>
      </c>
      <c r="E143" s="9" t="s">
        <v>53</v>
      </c>
      <c r="F143" s="8">
        <v>4</v>
      </c>
      <c r="G143" s="10" t="s">
        <v>145</v>
      </c>
      <c r="H143" s="15" t="s">
        <v>10</v>
      </c>
      <c r="I143" s="11">
        <v>60000</v>
      </c>
      <c r="J143" s="11">
        <v>45000</v>
      </c>
      <c r="K143" s="12">
        <v>0.75</v>
      </c>
    </row>
    <row r="144" spans="1:11" ht="45" outlineLevel="2">
      <c r="A144">
        <v>1</v>
      </c>
      <c r="B144" s="7" t="s">
        <v>142</v>
      </c>
      <c r="C144" s="8">
        <v>3</v>
      </c>
      <c r="D144" s="8">
        <v>6</v>
      </c>
      <c r="E144" s="9" t="s">
        <v>53</v>
      </c>
      <c r="F144" s="8">
        <v>4</v>
      </c>
      <c r="G144" s="10" t="s">
        <v>101</v>
      </c>
      <c r="H144" s="15" t="s">
        <v>10</v>
      </c>
      <c r="I144" s="11">
        <v>970000</v>
      </c>
      <c r="J144" s="11">
        <v>727500</v>
      </c>
      <c r="K144" s="12">
        <v>0.75</v>
      </c>
    </row>
    <row r="145" spans="1:11" outlineLevel="2">
      <c r="A145">
        <v>1</v>
      </c>
      <c r="B145" s="7" t="s">
        <v>142</v>
      </c>
      <c r="C145" s="8">
        <v>3</v>
      </c>
      <c r="D145" s="8">
        <v>6</v>
      </c>
      <c r="E145" s="9" t="s">
        <v>53</v>
      </c>
      <c r="F145" s="8">
        <v>4</v>
      </c>
      <c r="G145" s="10" t="s">
        <v>146</v>
      </c>
      <c r="H145" s="15" t="s">
        <v>10</v>
      </c>
      <c r="I145" s="11">
        <v>183900</v>
      </c>
      <c r="J145" s="11">
        <v>137925</v>
      </c>
      <c r="K145" s="12">
        <v>0.75</v>
      </c>
    </row>
    <row r="146" spans="1:11" outlineLevel="2">
      <c r="A146">
        <v>1</v>
      </c>
      <c r="B146" s="7" t="s">
        <v>142</v>
      </c>
      <c r="C146" s="8">
        <v>3</v>
      </c>
      <c r="D146" s="8">
        <v>6</v>
      </c>
      <c r="E146" s="9" t="s">
        <v>53</v>
      </c>
      <c r="F146" s="8">
        <v>4</v>
      </c>
      <c r="G146" s="10" t="s">
        <v>27</v>
      </c>
      <c r="H146" s="15" t="s">
        <v>10</v>
      </c>
      <c r="I146" s="11">
        <v>159999.48000000001</v>
      </c>
      <c r="J146" s="11">
        <v>119999.61</v>
      </c>
      <c r="K146" s="12">
        <v>0.75</v>
      </c>
    </row>
    <row r="147" spans="1:11" ht="30" outlineLevel="2">
      <c r="A147">
        <v>1</v>
      </c>
      <c r="B147" s="7" t="s">
        <v>142</v>
      </c>
      <c r="C147" s="8">
        <v>3</v>
      </c>
      <c r="D147" s="8">
        <v>6</v>
      </c>
      <c r="E147" s="9" t="s">
        <v>53</v>
      </c>
      <c r="F147" s="8">
        <v>4</v>
      </c>
      <c r="G147" s="10" t="s">
        <v>147</v>
      </c>
      <c r="H147" s="15" t="s">
        <v>10</v>
      </c>
      <c r="I147" s="11">
        <v>80000</v>
      </c>
      <c r="J147" s="11">
        <v>60000</v>
      </c>
      <c r="K147" s="12">
        <v>0.75</v>
      </c>
    </row>
    <row r="148" spans="1:11" ht="30" outlineLevel="2">
      <c r="A148">
        <v>1</v>
      </c>
      <c r="B148" s="7" t="s">
        <v>142</v>
      </c>
      <c r="C148" s="8">
        <v>3</v>
      </c>
      <c r="D148" s="8">
        <v>6</v>
      </c>
      <c r="E148" s="9" t="s">
        <v>53</v>
      </c>
      <c r="F148" s="8">
        <v>4</v>
      </c>
      <c r="G148" s="10" t="s">
        <v>148</v>
      </c>
      <c r="H148" s="15" t="s">
        <v>10</v>
      </c>
      <c r="I148" s="11">
        <v>57698.146666666667</v>
      </c>
      <c r="J148" s="11">
        <v>43273.61</v>
      </c>
      <c r="K148" s="12">
        <v>0.75</v>
      </c>
    </row>
    <row r="149" spans="1:11" outlineLevel="2">
      <c r="A149">
        <v>1</v>
      </c>
      <c r="B149" s="7" t="s">
        <v>142</v>
      </c>
      <c r="C149" s="8">
        <v>3</v>
      </c>
      <c r="D149" s="8">
        <v>6</v>
      </c>
      <c r="E149" s="9" t="s">
        <v>53</v>
      </c>
      <c r="F149" s="8">
        <v>4</v>
      </c>
      <c r="G149" s="10" t="s">
        <v>99</v>
      </c>
      <c r="H149" s="15" t="s">
        <v>10</v>
      </c>
      <c r="I149" s="11">
        <v>79228.800000000003</v>
      </c>
      <c r="J149" s="11">
        <v>59421.599999999999</v>
      </c>
      <c r="K149" s="12">
        <v>0.75</v>
      </c>
    </row>
    <row r="150" spans="1:11" outlineLevel="2">
      <c r="A150">
        <v>1</v>
      </c>
      <c r="B150" s="7" t="s">
        <v>142</v>
      </c>
      <c r="C150" s="8">
        <v>3</v>
      </c>
      <c r="D150" s="8">
        <v>6</v>
      </c>
      <c r="E150" s="9" t="s">
        <v>53</v>
      </c>
      <c r="F150" s="8">
        <v>4</v>
      </c>
      <c r="G150" s="10" t="s">
        <v>106</v>
      </c>
      <c r="H150" s="15" t="s">
        <v>10</v>
      </c>
      <c r="I150" s="11">
        <v>73333.333333333328</v>
      </c>
      <c r="J150" s="11">
        <v>55000</v>
      </c>
      <c r="K150" s="12">
        <v>0.75</v>
      </c>
    </row>
    <row r="151" spans="1:11" outlineLevel="1">
      <c r="A151">
        <v>1</v>
      </c>
      <c r="B151" s="14" t="s">
        <v>686</v>
      </c>
      <c r="C151" s="8"/>
      <c r="D151" s="8"/>
      <c r="E151" s="9"/>
      <c r="F151" s="8"/>
      <c r="G151" s="10"/>
      <c r="H151" s="15"/>
      <c r="I151" s="11">
        <f>SUBTOTAL(9,I137:I150)</f>
        <v>3600222.3466666667</v>
      </c>
      <c r="J151" s="11">
        <f>SUBTOTAL(9,J137:J150)</f>
        <v>2700166.76</v>
      </c>
      <c r="K151" s="12"/>
    </row>
    <row r="152" spans="1:11" ht="30" outlineLevel="2">
      <c r="A152">
        <v>1</v>
      </c>
      <c r="B152" s="7" t="s">
        <v>149</v>
      </c>
      <c r="C152" s="8">
        <v>3</v>
      </c>
      <c r="D152" s="8">
        <v>6</v>
      </c>
      <c r="E152" s="9" t="s">
        <v>6</v>
      </c>
      <c r="F152" s="8">
        <v>5</v>
      </c>
      <c r="G152" s="10" t="s">
        <v>150</v>
      </c>
      <c r="H152" s="15" t="s">
        <v>8</v>
      </c>
      <c r="I152" s="11">
        <v>1333300</v>
      </c>
      <c r="J152" s="11">
        <v>999975</v>
      </c>
      <c r="K152" s="12">
        <v>0.75</v>
      </c>
    </row>
    <row r="153" spans="1:11" ht="30" outlineLevel="2">
      <c r="A153">
        <v>1</v>
      </c>
      <c r="B153" s="7" t="s">
        <v>149</v>
      </c>
      <c r="C153" s="8">
        <v>3</v>
      </c>
      <c r="D153" s="8">
        <v>6</v>
      </c>
      <c r="E153" s="9" t="s">
        <v>6</v>
      </c>
      <c r="F153" s="8">
        <v>5</v>
      </c>
      <c r="G153" s="10" t="s">
        <v>151</v>
      </c>
      <c r="H153" s="15" t="s">
        <v>10</v>
      </c>
      <c r="I153" s="11">
        <v>562985.82666666666</v>
      </c>
      <c r="J153" s="11">
        <v>422239.37</v>
      </c>
      <c r="K153" s="12">
        <v>0.75</v>
      </c>
    </row>
    <row r="154" spans="1:11" outlineLevel="2">
      <c r="A154">
        <v>1</v>
      </c>
      <c r="B154" s="7" t="s">
        <v>149</v>
      </c>
      <c r="C154" s="8">
        <v>3</v>
      </c>
      <c r="D154" s="8">
        <v>6</v>
      </c>
      <c r="E154" s="9" t="s">
        <v>6</v>
      </c>
      <c r="F154" s="8">
        <v>5</v>
      </c>
      <c r="G154" s="10" t="s">
        <v>152</v>
      </c>
      <c r="H154" s="15" t="s">
        <v>10</v>
      </c>
      <c r="I154" s="11">
        <v>280000</v>
      </c>
      <c r="J154" s="11">
        <v>210000</v>
      </c>
      <c r="K154" s="12">
        <v>0.75</v>
      </c>
    </row>
    <row r="155" spans="1:11" outlineLevel="2">
      <c r="A155">
        <v>1</v>
      </c>
      <c r="B155" s="7" t="s">
        <v>149</v>
      </c>
      <c r="C155" s="8">
        <v>3</v>
      </c>
      <c r="D155" s="8">
        <v>6</v>
      </c>
      <c r="E155" s="9" t="s">
        <v>6</v>
      </c>
      <c r="F155" s="8">
        <v>5</v>
      </c>
      <c r="G155" s="10" t="s">
        <v>153</v>
      </c>
      <c r="H155" s="15" t="s">
        <v>10</v>
      </c>
      <c r="I155" s="11">
        <v>30000</v>
      </c>
      <c r="J155" s="11">
        <v>22500</v>
      </c>
      <c r="K155" s="12">
        <v>0.75</v>
      </c>
    </row>
    <row r="156" spans="1:11" outlineLevel="1">
      <c r="A156">
        <v>1</v>
      </c>
      <c r="B156" s="14" t="s">
        <v>687</v>
      </c>
      <c r="C156" s="8"/>
      <c r="D156" s="8"/>
      <c r="E156" s="9"/>
      <c r="F156" s="8"/>
      <c r="G156" s="10"/>
      <c r="H156" s="15"/>
      <c r="I156" s="11">
        <f>SUBTOTAL(9,I152:I155)</f>
        <v>2206285.8266666667</v>
      </c>
      <c r="J156" s="11">
        <f>SUBTOTAL(9,J152:J155)</f>
        <v>1654714.37</v>
      </c>
      <c r="K156" s="12"/>
    </row>
    <row r="157" spans="1:11" outlineLevel="2">
      <c r="A157">
        <v>1</v>
      </c>
      <c r="B157" s="7" t="s">
        <v>154</v>
      </c>
      <c r="C157" s="8">
        <v>1</v>
      </c>
      <c r="D157" s="8">
        <v>1</v>
      </c>
      <c r="E157" s="9" t="s">
        <v>98</v>
      </c>
      <c r="F157" s="8">
        <v>4</v>
      </c>
      <c r="G157" s="10" t="s">
        <v>27</v>
      </c>
      <c r="H157" s="15" t="s">
        <v>10</v>
      </c>
      <c r="I157" s="11">
        <v>299995.78666666668</v>
      </c>
      <c r="J157" s="11">
        <v>224996.84</v>
      </c>
      <c r="K157" s="12">
        <v>0.75</v>
      </c>
    </row>
    <row r="158" spans="1:11" outlineLevel="2">
      <c r="A158">
        <v>1</v>
      </c>
      <c r="B158" s="7" t="s">
        <v>154</v>
      </c>
      <c r="C158" s="8">
        <v>1</v>
      </c>
      <c r="D158" s="8">
        <v>1</v>
      </c>
      <c r="E158" s="9" t="s">
        <v>98</v>
      </c>
      <c r="F158" s="8">
        <v>4</v>
      </c>
      <c r="G158" s="10" t="s">
        <v>155</v>
      </c>
      <c r="H158" s="15" t="s">
        <v>10</v>
      </c>
      <c r="I158" s="11">
        <v>102628.28000000001</v>
      </c>
      <c r="J158" s="11">
        <v>76971.210000000006</v>
      </c>
      <c r="K158" s="12">
        <v>0.75</v>
      </c>
    </row>
    <row r="159" spans="1:11" outlineLevel="2">
      <c r="A159">
        <v>1</v>
      </c>
      <c r="B159" s="7" t="s">
        <v>154</v>
      </c>
      <c r="C159" s="8">
        <v>1</v>
      </c>
      <c r="D159" s="8">
        <v>1</v>
      </c>
      <c r="E159" s="9" t="s">
        <v>98</v>
      </c>
      <c r="F159" s="8">
        <v>4</v>
      </c>
      <c r="G159" s="10" t="s">
        <v>156</v>
      </c>
      <c r="H159" s="15" t="s">
        <v>10</v>
      </c>
      <c r="I159" s="11">
        <v>100304.6</v>
      </c>
      <c r="J159" s="11">
        <v>75228.45</v>
      </c>
      <c r="K159" s="12">
        <v>0.74999999999999989</v>
      </c>
    </row>
    <row r="160" spans="1:11" ht="45" outlineLevel="2">
      <c r="A160">
        <v>1</v>
      </c>
      <c r="B160" s="7" t="s">
        <v>154</v>
      </c>
      <c r="C160" s="8">
        <v>1</v>
      </c>
      <c r="D160" s="8">
        <v>1</v>
      </c>
      <c r="E160" s="9" t="s">
        <v>98</v>
      </c>
      <c r="F160" s="8">
        <v>4</v>
      </c>
      <c r="G160" s="10" t="s">
        <v>157</v>
      </c>
      <c r="H160" s="15" t="s">
        <v>8</v>
      </c>
      <c r="I160" s="11">
        <v>600000</v>
      </c>
      <c r="J160" s="11">
        <v>450000</v>
      </c>
      <c r="K160" s="12">
        <v>0.75</v>
      </c>
    </row>
    <row r="161" spans="1:11" outlineLevel="1">
      <c r="A161">
        <v>1</v>
      </c>
      <c r="B161" s="14" t="s">
        <v>688</v>
      </c>
      <c r="C161" s="8"/>
      <c r="D161" s="8"/>
      <c r="E161" s="9"/>
      <c r="F161" s="8"/>
      <c r="G161" s="10"/>
      <c r="H161" s="15"/>
      <c r="I161" s="11">
        <f>SUBTOTAL(9,I157:I160)</f>
        <v>1102928.6666666667</v>
      </c>
      <c r="J161" s="11">
        <f>SUBTOTAL(9,J157:J160)</f>
        <v>827196.5</v>
      </c>
      <c r="K161" s="12"/>
    </row>
    <row r="162" spans="1:11" outlineLevel="2">
      <c r="A162">
        <v>1</v>
      </c>
      <c r="B162" s="7" t="s">
        <v>158</v>
      </c>
      <c r="C162" s="8">
        <v>1</v>
      </c>
      <c r="D162" s="8">
        <v>1</v>
      </c>
      <c r="E162" s="9" t="s">
        <v>98</v>
      </c>
      <c r="F162" s="8">
        <v>3</v>
      </c>
      <c r="G162" s="10" t="s">
        <v>121</v>
      </c>
      <c r="H162" s="15" t="s">
        <v>8</v>
      </c>
      <c r="I162" s="11">
        <v>203017.28</v>
      </c>
      <c r="J162" s="11">
        <v>152262.96</v>
      </c>
      <c r="K162" s="12">
        <v>0.75</v>
      </c>
    </row>
    <row r="163" spans="1:11" outlineLevel="2">
      <c r="A163">
        <v>1</v>
      </c>
      <c r="B163" s="7" t="s">
        <v>158</v>
      </c>
      <c r="C163" s="8">
        <v>1</v>
      </c>
      <c r="D163" s="8">
        <v>1</v>
      </c>
      <c r="E163" s="9" t="s">
        <v>98</v>
      </c>
      <c r="F163" s="8">
        <v>3</v>
      </c>
      <c r="G163" s="10" t="s">
        <v>159</v>
      </c>
      <c r="H163" s="15" t="s">
        <v>10</v>
      </c>
      <c r="I163" s="11">
        <v>286983</v>
      </c>
      <c r="J163" s="11">
        <v>215237.25</v>
      </c>
      <c r="K163" s="12">
        <v>0.75</v>
      </c>
    </row>
    <row r="164" spans="1:11" ht="30" outlineLevel="2">
      <c r="A164">
        <v>1</v>
      </c>
      <c r="B164" s="7" t="s">
        <v>158</v>
      </c>
      <c r="C164" s="8">
        <v>1</v>
      </c>
      <c r="D164" s="8">
        <v>1</v>
      </c>
      <c r="E164" s="9" t="s">
        <v>98</v>
      </c>
      <c r="F164" s="8">
        <v>3</v>
      </c>
      <c r="G164" s="10" t="s">
        <v>160</v>
      </c>
      <c r="H164" s="15" t="s">
        <v>10</v>
      </c>
      <c r="I164" s="11">
        <v>41003.386666666665</v>
      </c>
      <c r="J164" s="11">
        <v>30752.54</v>
      </c>
      <c r="K164" s="12">
        <v>0.75</v>
      </c>
    </row>
    <row r="165" spans="1:11" outlineLevel="2">
      <c r="A165">
        <v>1</v>
      </c>
      <c r="B165" s="7" t="s">
        <v>158</v>
      </c>
      <c r="C165" s="8">
        <v>1</v>
      </c>
      <c r="D165" s="8">
        <v>1</v>
      </c>
      <c r="E165" s="9" t="s">
        <v>98</v>
      </c>
      <c r="F165" s="8">
        <v>3</v>
      </c>
      <c r="G165" s="10" t="s">
        <v>24</v>
      </c>
      <c r="H165" s="15" t="s">
        <v>10</v>
      </c>
      <c r="I165" s="11">
        <v>142139.86666666667</v>
      </c>
      <c r="J165" s="11">
        <v>106604.9</v>
      </c>
      <c r="K165" s="12">
        <v>0.75</v>
      </c>
    </row>
    <row r="166" spans="1:11" outlineLevel="2">
      <c r="A166">
        <v>1</v>
      </c>
      <c r="B166" s="7" t="s">
        <v>158</v>
      </c>
      <c r="C166" s="8">
        <v>1</v>
      </c>
      <c r="D166" s="8">
        <v>1</v>
      </c>
      <c r="E166" s="9" t="s">
        <v>98</v>
      </c>
      <c r="F166" s="8">
        <v>3</v>
      </c>
      <c r="G166" s="10" t="s">
        <v>161</v>
      </c>
      <c r="H166" s="15" t="s">
        <v>10</v>
      </c>
      <c r="I166" s="11">
        <v>118998.26666666666</v>
      </c>
      <c r="J166" s="11">
        <v>89248.7</v>
      </c>
      <c r="K166" s="12">
        <v>0.75</v>
      </c>
    </row>
    <row r="167" spans="1:11" outlineLevel="2">
      <c r="A167">
        <v>1</v>
      </c>
      <c r="B167" s="7" t="s">
        <v>158</v>
      </c>
      <c r="C167" s="8">
        <v>1</v>
      </c>
      <c r="D167" s="8">
        <v>1</v>
      </c>
      <c r="E167" s="9" t="s">
        <v>98</v>
      </c>
      <c r="F167" s="8">
        <v>3</v>
      </c>
      <c r="G167" s="10" t="s">
        <v>162</v>
      </c>
      <c r="H167" s="15" t="s">
        <v>10</v>
      </c>
      <c r="I167" s="11">
        <v>655649.16</v>
      </c>
      <c r="J167" s="11">
        <v>491736.87</v>
      </c>
      <c r="K167" s="12">
        <v>0.75</v>
      </c>
    </row>
    <row r="168" spans="1:11" ht="30" outlineLevel="2">
      <c r="A168">
        <v>1</v>
      </c>
      <c r="B168" s="7" t="s">
        <v>158</v>
      </c>
      <c r="C168" s="8">
        <v>1</v>
      </c>
      <c r="D168" s="8">
        <v>1</v>
      </c>
      <c r="E168" s="9" t="s">
        <v>98</v>
      </c>
      <c r="F168" s="8">
        <v>3</v>
      </c>
      <c r="G168" s="10" t="s">
        <v>163</v>
      </c>
      <c r="H168" s="15" t="s">
        <v>10</v>
      </c>
      <c r="I168" s="11">
        <v>186081.21333333335</v>
      </c>
      <c r="J168" s="11">
        <v>139560.91</v>
      </c>
      <c r="K168" s="12">
        <v>0.75</v>
      </c>
    </row>
    <row r="169" spans="1:11" outlineLevel="2">
      <c r="A169">
        <v>1</v>
      </c>
      <c r="B169" s="7" t="s">
        <v>158</v>
      </c>
      <c r="C169" s="8">
        <v>1</v>
      </c>
      <c r="D169" s="8">
        <v>1</v>
      </c>
      <c r="E169" s="9" t="s">
        <v>98</v>
      </c>
      <c r="F169" s="8">
        <v>3</v>
      </c>
      <c r="G169" s="10" t="s">
        <v>25</v>
      </c>
      <c r="H169" s="15" t="s">
        <v>10</v>
      </c>
      <c r="I169" s="11">
        <v>88978.866666666654</v>
      </c>
      <c r="J169" s="11">
        <v>66734.149999999994</v>
      </c>
      <c r="K169" s="12">
        <v>0.75</v>
      </c>
    </row>
    <row r="170" spans="1:11" outlineLevel="1">
      <c r="A170">
        <v>1</v>
      </c>
      <c r="B170" s="14" t="s">
        <v>689</v>
      </c>
      <c r="C170" s="8"/>
      <c r="D170" s="8"/>
      <c r="E170" s="9"/>
      <c r="F170" s="8"/>
      <c r="G170" s="10"/>
      <c r="H170" s="15"/>
      <c r="I170" s="11">
        <f>SUBTOTAL(9,I162:I169)</f>
        <v>1722851.04</v>
      </c>
      <c r="J170" s="11">
        <f>SUBTOTAL(9,J162:J169)</f>
        <v>1292138.2799999996</v>
      </c>
      <c r="K170" s="12"/>
    </row>
    <row r="171" spans="1:11" ht="30" outlineLevel="2">
      <c r="A171">
        <v>1</v>
      </c>
      <c r="B171" s="7" t="s">
        <v>164</v>
      </c>
      <c r="C171" s="8">
        <v>3</v>
      </c>
      <c r="D171" s="8">
        <v>6</v>
      </c>
      <c r="E171" s="9" t="s">
        <v>6</v>
      </c>
      <c r="F171" s="8">
        <v>1</v>
      </c>
      <c r="G171" s="10" t="s">
        <v>165</v>
      </c>
      <c r="H171" s="15" t="s">
        <v>8</v>
      </c>
      <c r="I171" s="11">
        <v>692890.66666666663</v>
      </c>
      <c r="J171" s="11">
        <v>519668</v>
      </c>
      <c r="K171" s="12">
        <v>0.75</v>
      </c>
    </row>
    <row r="172" spans="1:11" ht="30" outlineLevel="2">
      <c r="A172">
        <v>1</v>
      </c>
      <c r="B172" s="7" t="s">
        <v>164</v>
      </c>
      <c r="C172" s="8">
        <v>3</v>
      </c>
      <c r="D172" s="8">
        <v>6</v>
      </c>
      <c r="E172" s="9" t="s">
        <v>6</v>
      </c>
      <c r="F172" s="8">
        <v>1</v>
      </c>
      <c r="G172" s="10" t="s">
        <v>166</v>
      </c>
      <c r="H172" s="15" t="s">
        <v>10</v>
      </c>
      <c r="I172" s="11">
        <v>331742</v>
      </c>
      <c r="J172" s="11">
        <v>248806.5</v>
      </c>
      <c r="K172" s="12">
        <v>0.75</v>
      </c>
    </row>
    <row r="173" spans="1:11" outlineLevel="2">
      <c r="A173">
        <v>1</v>
      </c>
      <c r="B173" s="7" t="s">
        <v>164</v>
      </c>
      <c r="C173" s="8">
        <v>3</v>
      </c>
      <c r="D173" s="8">
        <v>6</v>
      </c>
      <c r="E173" s="9" t="s">
        <v>6</v>
      </c>
      <c r="F173" s="8">
        <v>1</v>
      </c>
      <c r="G173" s="10" t="s">
        <v>167</v>
      </c>
      <c r="H173" s="15" t="s">
        <v>10</v>
      </c>
      <c r="I173" s="11">
        <v>132100.02666666667</v>
      </c>
      <c r="J173" s="11">
        <v>99075.02</v>
      </c>
      <c r="K173" s="12">
        <v>0.75</v>
      </c>
    </row>
    <row r="174" spans="1:11" outlineLevel="2">
      <c r="A174">
        <v>1</v>
      </c>
      <c r="B174" s="7" t="s">
        <v>164</v>
      </c>
      <c r="C174" s="8">
        <v>3</v>
      </c>
      <c r="D174" s="8">
        <v>6</v>
      </c>
      <c r="E174" s="9" t="s">
        <v>6</v>
      </c>
      <c r="F174" s="8">
        <v>1</v>
      </c>
      <c r="G174" s="10" t="s">
        <v>168</v>
      </c>
      <c r="H174" s="15" t="s">
        <v>10</v>
      </c>
      <c r="I174" s="11">
        <v>92758.626666666663</v>
      </c>
      <c r="J174" s="11">
        <v>69568.97</v>
      </c>
      <c r="K174" s="12">
        <v>0.75</v>
      </c>
    </row>
    <row r="175" spans="1:11" outlineLevel="2">
      <c r="A175">
        <v>1</v>
      </c>
      <c r="B175" s="7" t="s">
        <v>164</v>
      </c>
      <c r="C175" s="8">
        <v>3</v>
      </c>
      <c r="D175" s="8">
        <v>6</v>
      </c>
      <c r="E175" s="9" t="s">
        <v>6</v>
      </c>
      <c r="F175" s="8">
        <v>1</v>
      </c>
      <c r="G175" s="10" t="s">
        <v>169</v>
      </c>
      <c r="H175" s="15" t="s">
        <v>10</v>
      </c>
      <c r="I175" s="11">
        <v>538991</v>
      </c>
      <c r="J175" s="11">
        <v>404243.25</v>
      </c>
      <c r="K175" s="12">
        <v>0.75</v>
      </c>
    </row>
    <row r="176" spans="1:11" ht="30" outlineLevel="2">
      <c r="A176">
        <v>1</v>
      </c>
      <c r="B176" s="7" t="s">
        <v>164</v>
      </c>
      <c r="C176" s="8">
        <v>3</v>
      </c>
      <c r="D176" s="8">
        <v>6</v>
      </c>
      <c r="E176" s="9" t="s">
        <v>6</v>
      </c>
      <c r="F176" s="8">
        <v>1</v>
      </c>
      <c r="G176" s="10" t="s">
        <v>170</v>
      </c>
      <c r="H176" s="15" t="s">
        <v>10</v>
      </c>
      <c r="I176" s="11">
        <v>101900</v>
      </c>
      <c r="J176" s="11">
        <v>76425</v>
      </c>
      <c r="K176" s="12">
        <v>0.75</v>
      </c>
    </row>
    <row r="177" spans="1:11" ht="30" outlineLevel="2">
      <c r="A177">
        <v>1</v>
      </c>
      <c r="B177" s="7" t="s">
        <v>164</v>
      </c>
      <c r="C177" s="8">
        <v>3</v>
      </c>
      <c r="D177" s="8">
        <v>6</v>
      </c>
      <c r="E177" s="9" t="s">
        <v>6</v>
      </c>
      <c r="F177" s="8">
        <v>1</v>
      </c>
      <c r="G177" s="10" t="s">
        <v>171</v>
      </c>
      <c r="H177" s="15" t="s">
        <v>10</v>
      </c>
      <c r="I177" s="11">
        <v>9470</v>
      </c>
      <c r="J177" s="11">
        <v>7102.5</v>
      </c>
      <c r="K177" s="12">
        <v>0.75</v>
      </c>
    </row>
    <row r="178" spans="1:11" outlineLevel="1">
      <c r="A178">
        <v>1</v>
      </c>
      <c r="B178" s="14" t="s">
        <v>690</v>
      </c>
      <c r="C178" s="8"/>
      <c r="D178" s="8"/>
      <c r="E178" s="9"/>
      <c r="F178" s="8"/>
      <c r="G178" s="10"/>
      <c r="H178" s="15"/>
      <c r="I178" s="11">
        <f>SUBTOTAL(9,I171:I177)</f>
        <v>1899852.32</v>
      </c>
      <c r="J178" s="11">
        <f>SUBTOTAL(9,J171:J177)</f>
        <v>1424889.24</v>
      </c>
      <c r="K178" s="12"/>
    </row>
    <row r="179" spans="1:11" ht="45" outlineLevel="2">
      <c r="A179">
        <v>1</v>
      </c>
      <c r="B179" s="7" t="s">
        <v>172</v>
      </c>
      <c r="C179" s="8">
        <v>3</v>
      </c>
      <c r="D179" s="8">
        <v>6</v>
      </c>
      <c r="E179" s="9" t="s">
        <v>116</v>
      </c>
      <c r="F179" s="8">
        <v>1</v>
      </c>
      <c r="G179" s="10" t="s">
        <v>173</v>
      </c>
      <c r="H179" s="15" t="s">
        <v>8</v>
      </c>
      <c r="I179" s="11">
        <v>600000</v>
      </c>
      <c r="J179" s="11">
        <v>450000</v>
      </c>
      <c r="K179" s="12">
        <v>0.75</v>
      </c>
    </row>
    <row r="180" spans="1:11" outlineLevel="2">
      <c r="A180">
        <v>1</v>
      </c>
      <c r="B180" s="7" t="s">
        <v>172</v>
      </c>
      <c r="C180" s="8">
        <v>3</v>
      </c>
      <c r="D180" s="8">
        <v>6</v>
      </c>
      <c r="E180" s="9" t="s">
        <v>116</v>
      </c>
      <c r="F180" s="8">
        <v>1</v>
      </c>
      <c r="G180" s="10" t="s">
        <v>174</v>
      </c>
      <c r="H180" s="15" t="s">
        <v>10</v>
      </c>
      <c r="I180" s="11">
        <v>323650</v>
      </c>
      <c r="J180" s="11">
        <v>242737.5</v>
      </c>
      <c r="K180" s="12">
        <v>0.75</v>
      </c>
    </row>
    <row r="181" spans="1:11" outlineLevel="2">
      <c r="A181">
        <v>1</v>
      </c>
      <c r="B181" s="7" t="s">
        <v>172</v>
      </c>
      <c r="C181" s="8">
        <v>3</v>
      </c>
      <c r="D181" s="8">
        <v>6</v>
      </c>
      <c r="E181" s="9" t="s">
        <v>116</v>
      </c>
      <c r="F181" s="8">
        <v>1</v>
      </c>
      <c r="G181" s="10" t="s">
        <v>175</v>
      </c>
      <c r="H181" s="15" t="s">
        <v>10</v>
      </c>
      <c r="I181" s="11">
        <v>150000</v>
      </c>
      <c r="J181" s="11">
        <v>112500</v>
      </c>
      <c r="K181" s="12">
        <v>0.75</v>
      </c>
    </row>
    <row r="182" spans="1:11" ht="45" outlineLevel="2">
      <c r="A182">
        <v>1</v>
      </c>
      <c r="B182" s="7" t="s">
        <v>172</v>
      </c>
      <c r="C182" s="8">
        <v>3</v>
      </c>
      <c r="D182" s="8">
        <v>6</v>
      </c>
      <c r="E182" s="9" t="s">
        <v>116</v>
      </c>
      <c r="F182" s="8">
        <v>1</v>
      </c>
      <c r="G182" s="10" t="s">
        <v>176</v>
      </c>
      <c r="H182" s="15" t="s">
        <v>10</v>
      </c>
      <c r="I182" s="11">
        <v>149083.24</v>
      </c>
      <c r="J182" s="11">
        <v>111812.43</v>
      </c>
      <c r="K182" s="12">
        <v>0.75</v>
      </c>
    </row>
    <row r="183" spans="1:11" outlineLevel="2">
      <c r="A183">
        <v>1</v>
      </c>
      <c r="B183" s="7" t="s">
        <v>172</v>
      </c>
      <c r="C183" s="8">
        <v>3</v>
      </c>
      <c r="D183" s="8">
        <v>6</v>
      </c>
      <c r="E183" s="9" t="s">
        <v>116</v>
      </c>
      <c r="F183" s="8">
        <v>1</v>
      </c>
      <c r="G183" s="10" t="s">
        <v>177</v>
      </c>
      <c r="H183" s="15" t="s">
        <v>10</v>
      </c>
      <c r="I183" s="11">
        <v>88049.68</v>
      </c>
      <c r="J183" s="11">
        <v>66037.259999999995</v>
      </c>
      <c r="K183" s="12">
        <v>0.75</v>
      </c>
    </row>
    <row r="184" spans="1:11" outlineLevel="2">
      <c r="A184">
        <v>1</v>
      </c>
      <c r="B184" s="7" t="s">
        <v>172</v>
      </c>
      <c r="C184" s="8">
        <v>3</v>
      </c>
      <c r="D184" s="8">
        <v>6</v>
      </c>
      <c r="E184" s="9" t="s">
        <v>116</v>
      </c>
      <c r="F184" s="8">
        <v>1</v>
      </c>
      <c r="G184" s="10" t="s">
        <v>178</v>
      </c>
      <c r="H184" s="15" t="s">
        <v>10</v>
      </c>
      <c r="I184" s="11">
        <v>87861.34666666665</v>
      </c>
      <c r="J184" s="11">
        <v>65896.009999999995</v>
      </c>
      <c r="K184" s="12">
        <v>0.75000000000000011</v>
      </c>
    </row>
    <row r="185" spans="1:11" outlineLevel="2">
      <c r="A185">
        <v>1</v>
      </c>
      <c r="B185" s="7" t="s">
        <v>172</v>
      </c>
      <c r="C185" s="8">
        <v>3</v>
      </c>
      <c r="D185" s="8">
        <v>6</v>
      </c>
      <c r="E185" s="9" t="s">
        <v>116</v>
      </c>
      <c r="F185" s="8">
        <v>1</v>
      </c>
      <c r="G185" s="10" t="s">
        <v>179</v>
      </c>
      <c r="H185" s="15" t="s">
        <v>10</v>
      </c>
      <c r="I185" s="11">
        <v>96231.946666666685</v>
      </c>
      <c r="J185" s="11">
        <v>72173.960000000006</v>
      </c>
      <c r="K185" s="12">
        <v>0.74999999999999989</v>
      </c>
    </row>
    <row r="186" spans="1:11" outlineLevel="2">
      <c r="A186">
        <v>1</v>
      </c>
      <c r="B186" s="7" t="s">
        <v>172</v>
      </c>
      <c r="C186" s="8">
        <v>3</v>
      </c>
      <c r="D186" s="8">
        <v>6</v>
      </c>
      <c r="E186" s="9" t="s">
        <v>116</v>
      </c>
      <c r="F186" s="8">
        <v>1</v>
      </c>
      <c r="G186" s="10" t="s">
        <v>180</v>
      </c>
      <c r="H186" s="15" t="s">
        <v>10</v>
      </c>
      <c r="I186" s="11">
        <v>84509.266666666663</v>
      </c>
      <c r="J186" s="11">
        <v>63381.95</v>
      </c>
      <c r="K186" s="12">
        <v>0.75</v>
      </c>
    </row>
    <row r="187" spans="1:11" outlineLevel="2">
      <c r="A187">
        <v>1</v>
      </c>
      <c r="B187" s="7" t="s">
        <v>172</v>
      </c>
      <c r="C187" s="8">
        <v>3</v>
      </c>
      <c r="D187" s="8">
        <v>6</v>
      </c>
      <c r="E187" s="9" t="s">
        <v>116</v>
      </c>
      <c r="F187" s="8">
        <v>1</v>
      </c>
      <c r="G187" s="10" t="s">
        <v>181</v>
      </c>
      <c r="H187" s="15" t="s">
        <v>10</v>
      </c>
      <c r="I187" s="11">
        <v>15000</v>
      </c>
      <c r="J187" s="11">
        <v>11250</v>
      </c>
      <c r="K187" s="12">
        <v>0.75</v>
      </c>
    </row>
    <row r="188" spans="1:11" ht="30" outlineLevel="2">
      <c r="A188">
        <v>1</v>
      </c>
      <c r="B188" s="7" t="s">
        <v>172</v>
      </c>
      <c r="C188" s="8">
        <v>3</v>
      </c>
      <c r="D188" s="8">
        <v>6</v>
      </c>
      <c r="E188" s="9" t="s">
        <v>116</v>
      </c>
      <c r="F188" s="8">
        <v>1</v>
      </c>
      <c r="G188" s="10" t="s">
        <v>182</v>
      </c>
      <c r="H188" s="15" t="s">
        <v>10</v>
      </c>
      <c r="I188" s="11">
        <v>93675.333333333328</v>
      </c>
      <c r="J188" s="11">
        <v>70256.5</v>
      </c>
      <c r="K188" s="12">
        <v>0.75</v>
      </c>
    </row>
    <row r="189" spans="1:11" ht="30" outlineLevel="2">
      <c r="A189">
        <v>1</v>
      </c>
      <c r="B189" s="7" t="s">
        <v>172</v>
      </c>
      <c r="C189" s="8">
        <v>3</v>
      </c>
      <c r="D189" s="8">
        <v>6</v>
      </c>
      <c r="E189" s="9" t="s">
        <v>116</v>
      </c>
      <c r="F189" s="8">
        <v>1</v>
      </c>
      <c r="G189" s="10" t="s">
        <v>183</v>
      </c>
      <c r="H189" s="15" t="s">
        <v>10</v>
      </c>
      <c r="I189" s="11">
        <v>97500</v>
      </c>
      <c r="J189" s="11">
        <v>73125</v>
      </c>
      <c r="K189" s="12">
        <v>0.75</v>
      </c>
    </row>
    <row r="190" spans="1:11" outlineLevel="2">
      <c r="A190">
        <v>1</v>
      </c>
      <c r="B190" s="7" t="s">
        <v>172</v>
      </c>
      <c r="C190" s="8">
        <v>3</v>
      </c>
      <c r="D190" s="8">
        <v>6</v>
      </c>
      <c r="E190" s="9" t="s">
        <v>116</v>
      </c>
      <c r="F190" s="8">
        <v>1</v>
      </c>
      <c r="G190" s="10" t="s">
        <v>184</v>
      </c>
      <c r="H190" s="15" t="s">
        <v>10</v>
      </c>
      <c r="I190" s="11">
        <v>106250.74666666667</v>
      </c>
      <c r="J190" s="11">
        <v>79688.06</v>
      </c>
      <c r="K190" s="12">
        <v>0.74999999999999989</v>
      </c>
    </row>
    <row r="191" spans="1:11" ht="30" outlineLevel="2">
      <c r="A191">
        <v>1</v>
      </c>
      <c r="B191" s="7" t="s">
        <v>172</v>
      </c>
      <c r="C191" s="8">
        <v>3</v>
      </c>
      <c r="D191" s="8">
        <v>6</v>
      </c>
      <c r="E191" s="9" t="s">
        <v>116</v>
      </c>
      <c r="F191" s="8">
        <v>1</v>
      </c>
      <c r="G191" s="10" t="s">
        <v>185</v>
      </c>
      <c r="H191" s="15" t="s">
        <v>10</v>
      </c>
      <c r="I191" s="11">
        <v>80090</v>
      </c>
      <c r="J191" s="11">
        <v>60067.5</v>
      </c>
      <c r="K191" s="12">
        <v>0.75</v>
      </c>
    </row>
    <row r="192" spans="1:11" outlineLevel="1">
      <c r="A192">
        <v>1</v>
      </c>
      <c r="B192" s="14" t="s">
        <v>691</v>
      </c>
      <c r="C192" s="8"/>
      <c r="D192" s="8"/>
      <c r="E192" s="9"/>
      <c r="F192" s="8"/>
      <c r="G192" s="10"/>
      <c r="H192" s="15"/>
      <c r="I192" s="11">
        <f>SUBTOTAL(9,I179:I191)</f>
        <v>1971901.5599999998</v>
      </c>
      <c r="J192" s="11">
        <f>SUBTOTAL(9,J179:J191)</f>
        <v>1478926.17</v>
      </c>
      <c r="K192" s="12"/>
    </row>
    <row r="193" spans="1:11" ht="30" outlineLevel="2">
      <c r="A193">
        <v>1</v>
      </c>
      <c r="B193" s="7" t="s">
        <v>186</v>
      </c>
      <c r="C193" s="8">
        <v>4</v>
      </c>
      <c r="D193" s="8">
        <v>11</v>
      </c>
      <c r="E193" s="9" t="s">
        <v>50</v>
      </c>
      <c r="F193" s="8">
        <v>4</v>
      </c>
      <c r="G193" s="10" t="s">
        <v>187</v>
      </c>
      <c r="H193" s="15" t="s">
        <v>8</v>
      </c>
      <c r="I193" s="11">
        <v>1928000</v>
      </c>
      <c r="J193" s="11">
        <v>1446000</v>
      </c>
      <c r="K193" s="12">
        <v>0.75</v>
      </c>
    </row>
    <row r="194" spans="1:11" ht="30" outlineLevel="2">
      <c r="A194">
        <v>1</v>
      </c>
      <c r="B194" s="7" t="s">
        <v>186</v>
      </c>
      <c r="C194" s="8">
        <v>4</v>
      </c>
      <c r="D194" s="8">
        <v>11</v>
      </c>
      <c r="E194" s="9" t="s">
        <v>50</v>
      </c>
      <c r="F194" s="8">
        <v>4</v>
      </c>
      <c r="G194" s="10" t="s">
        <v>188</v>
      </c>
      <c r="H194" s="15" t="s">
        <v>10</v>
      </c>
      <c r="I194" s="11">
        <v>204175.50666666665</v>
      </c>
      <c r="J194" s="11">
        <v>153131.63</v>
      </c>
      <c r="K194" s="12">
        <v>0.75000000000000011</v>
      </c>
    </row>
    <row r="195" spans="1:11" ht="30" outlineLevel="2">
      <c r="A195">
        <v>1</v>
      </c>
      <c r="B195" s="7" t="s">
        <v>186</v>
      </c>
      <c r="C195" s="8">
        <v>4</v>
      </c>
      <c r="D195" s="8">
        <v>11</v>
      </c>
      <c r="E195" s="9" t="s">
        <v>50</v>
      </c>
      <c r="F195" s="8">
        <v>4</v>
      </c>
      <c r="G195" s="10" t="s">
        <v>189</v>
      </c>
      <c r="H195" s="15" t="s">
        <v>10</v>
      </c>
      <c r="I195" s="11">
        <v>142724.51999999999</v>
      </c>
      <c r="J195" s="11">
        <v>107043.39</v>
      </c>
      <c r="K195" s="12">
        <v>0.75</v>
      </c>
    </row>
    <row r="196" spans="1:11" outlineLevel="1">
      <c r="A196">
        <v>1</v>
      </c>
      <c r="B196" s="14" t="s">
        <v>692</v>
      </c>
      <c r="C196" s="8"/>
      <c r="D196" s="8"/>
      <c r="E196" s="9"/>
      <c r="F196" s="8"/>
      <c r="G196" s="10"/>
      <c r="H196" s="15"/>
      <c r="I196" s="11">
        <f>SUBTOTAL(9,I193:I195)</f>
        <v>2274900.0266666668</v>
      </c>
      <c r="J196" s="11">
        <f>SUBTOTAL(9,J193:J195)</f>
        <v>1706175.0199999998</v>
      </c>
      <c r="K196" s="12"/>
    </row>
    <row r="197" spans="1:11" outlineLevel="2">
      <c r="A197">
        <v>1</v>
      </c>
      <c r="B197" s="7" t="s">
        <v>190</v>
      </c>
      <c r="C197" s="8">
        <v>4</v>
      </c>
      <c r="D197" s="8">
        <v>11</v>
      </c>
      <c r="E197" s="9" t="s">
        <v>50</v>
      </c>
      <c r="F197" s="8">
        <v>6</v>
      </c>
      <c r="G197" s="10" t="s">
        <v>191</v>
      </c>
      <c r="H197" s="15" t="s">
        <v>8</v>
      </c>
      <c r="I197" s="11">
        <v>189273.09333333332</v>
      </c>
      <c r="J197" s="11">
        <v>141954.82</v>
      </c>
      <c r="K197" s="12">
        <v>0.75000000000000011</v>
      </c>
    </row>
    <row r="198" spans="1:11" ht="30" outlineLevel="2">
      <c r="A198">
        <v>1</v>
      </c>
      <c r="B198" s="7" t="s">
        <v>190</v>
      </c>
      <c r="C198" s="8">
        <v>4</v>
      </c>
      <c r="D198" s="8">
        <v>11</v>
      </c>
      <c r="E198" s="9" t="s">
        <v>50</v>
      </c>
      <c r="F198" s="8">
        <v>6</v>
      </c>
      <c r="G198" s="10" t="s">
        <v>192</v>
      </c>
      <c r="H198" s="15" t="s">
        <v>10</v>
      </c>
      <c r="I198" s="11">
        <v>71200.800000000003</v>
      </c>
      <c r="J198" s="11">
        <v>53400.6</v>
      </c>
      <c r="K198" s="12">
        <v>0.75</v>
      </c>
    </row>
    <row r="199" spans="1:11" ht="30" outlineLevel="2">
      <c r="A199">
        <v>1</v>
      </c>
      <c r="B199" s="7" t="s">
        <v>190</v>
      </c>
      <c r="C199" s="8">
        <v>4</v>
      </c>
      <c r="D199" s="8">
        <v>11</v>
      </c>
      <c r="E199" s="9" t="s">
        <v>50</v>
      </c>
      <c r="F199" s="8">
        <v>6</v>
      </c>
      <c r="G199" s="10" t="s">
        <v>193</v>
      </c>
      <c r="H199" s="15" t="s">
        <v>10</v>
      </c>
      <c r="I199" s="11">
        <v>139011.09333333332</v>
      </c>
      <c r="J199" s="11">
        <v>104258.32</v>
      </c>
      <c r="K199" s="12">
        <v>0.75000000000000011</v>
      </c>
    </row>
    <row r="200" spans="1:11" outlineLevel="2">
      <c r="A200">
        <v>1</v>
      </c>
      <c r="B200" s="7" t="s">
        <v>190</v>
      </c>
      <c r="C200" s="8">
        <v>4</v>
      </c>
      <c r="D200" s="8">
        <v>11</v>
      </c>
      <c r="E200" s="9" t="s">
        <v>50</v>
      </c>
      <c r="F200" s="8">
        <v>6</v>
      </c>
      <c r="G200" s="10" t="s">
        <v>194</v>
      </c>
      <c r="H200" s="15" t="s">
        <v>10</v>
      </c>
      <c r="I200" s="11">
        <v>400000</v>
      </c>
      <c r="J200" s="11">
        <v>300000</v>
      </c>
      <c r="K200" s="12">
        <v>0.75</v>
      </c>
    </row>
    <row r="201" spans="1:11" outlineLevel="2">
      <c r="A201">
        <v>1</v>
      </c>
      <c r="B201" s="7" t="s">
        <v>190</v>
      </c>
      <c r="C201" s="8">
        <v>4</v>
      </c>
      <c r="D201" s="8">
        <v>11</v>
      </c>
      <c r="E201" s="9" t="s">
        <v>50</v>
      </c>
      <c r="F201" s="8">
        <v>6</v>
      </c>
      <c r="G201" s="10" t="s">
        <v>195</v>
      </c>
      <c r="H201" s="15" t="s">
        <v>10</v>
      </c>
      <c r="I201" s="11">
        <v>382455.1333333333</v>
      </c>
      <c r="J201" s="11">
        <v>286841.34999999998</v>
      </c>
      <c r="K201" s="12">
        <v>0.75</v>
      </c>
    </row>
    <row r="202" spans="1:11" ht="30" outlineLevel="2">
      <c r="A202">
        <v>1</v>
      </c>
      <c r="B202" s="7" t="s">
        <v>190</v>
      </c>
      <c r="C202" s="8">
        <v>4</v>
      </c>
      <c r="D202" s="8">
        <v>11</v>
      </c>
      <c r="E202" s="9" t="s">
        <v>50</v>
      </c>
      <c r="F202" s="8">
        <v>6</v>
      </c>
      <c r="G202" s="10" t="s">
        <v>196</v>
      </c>
      <c r="H202" s="15" t="s">
        <v>10</v>
      </c>
      <c r="I202" s="11">
        <v>462231.26666666666</v>
      </c>
      <c r="J202" s="11">
        <v>346673.45</v>
      </c>
      <c r="K202" s="12">
        <v>0.75</v>
      </c>
    </row>
    <row r="203" spans="1:11" outlineLevel="2">
      <c r="A203">
        <v>1</v>
      </c>
      <c r="B203" s="7" t="s">
        <v>190</v>
      </c>
      <c r="C203" s="8">
        <v>4</v>
      </c>
      <c r="D203" s="8">
        <v>11</v>
      </c>
      <c r="E203" s="9" t="s">
        <v>50</v>
      </c>
      <c r="F203" s="8">
        <v>6</v>
      </c>
      <c r="G203" s="10" t="s">
        <v>197</v>
      </c>
      <c r="H203" s="15" t="s">
        <v>10</v>
      </c>
      <c r="I203" s="11">
        <v>369892.56</v>
      </c>
      <c r="J203" s="11">
        <v>277419.42</v>
      </c>
      <c r="K203" s="12">
        <v>0.75</v>
      </c>
    </row>
    <row r="204" spans="1:11" outlineLevel="2">
      <c r="A204">
        <v>1</v>
      </c>
      <c r="B204" s="7" t="s">
        <v>190</v>
      </c>
      <c r="C204" s="8">
        <v>4</v>
      </c>
      <c r="D204" s="8">
        <v>11</v>
      </c>
      <c r="E204" s="9" t="s">
        <v>50</v>
      </c>
      <c r="F204" s="8">
        <v>6</v>
      </c>
      <c r="G204" s="10" t="s">
        <v>118</v>
      </c>
      <c r="H204" s="15" t="s">
        <v>10</v>
      </c>
      <c r="I204" s="11">
        <v>404282</v>
      </c>
      <c r="J204" s="11">
        <v>303211.5</v>
      </c>
      <c r="K204" s="12">
        <v>0.75</v>
      </c>
    </row>
    <row r="205" spans="1:11" outlineLevel="1">
      <c r="A205">
        <v>1</v>
      </c>
      <c r="B205" s="14" t="s">
        <v>693</v>
      </c>
      <c r="C205" s="8"/>
      <c r="D205" s="8"/>
      <c r="E205" s="9"/>
      <c r="F205" s="8"/>
      <c r="G205" s="10"/>
      <c r="H205" s="15"/>
      <c r="I205" s="11">
        <f>SUBTOTAL(9,I197:I204)</f>
        <v>2418345.9466666663</v>
      </c>
      <c r="J205" s="11">
        <f>SUBTOTAL(9,J197:J204)</f>
        <v>1813759.46</v>
      </c>
      <c r="K205" s="12"/>
    </row>
    <row r="206" spans="1:11" ht="30" outlineLevel="2">
      <c r="A206">
        <v>1</v>
      </c>
      <c r="B206" s="7" t="s">
        <v>198</v>
      </c>
      <c r="C206" s="8">
        <v>4</v>
      </c>
      <c r="D206" s="8">
        <v>11</v>
      </c>
      <c r="E206" s="9" t="s">
        <v>50</v>
      </c>
      <c r="F206" s="8">
        <v>3</v>
      </c>
      <c r="G206" s="10" t="s">
        <v>199</v>
      </c>
      <c r="H206" s="15" t="s">
        <v>8</v>
      </c>
      <c r="I206" s="11">
        <v>380000</v>
      </c>
      <c r="J206" s="11">
        <v>285000</v>
      </c>
      <c r="K206" s="12">
        <v>0.75</v>
      </c>
    </row>
    <row r="207" spans="1:11" outlineLevel="2">
      <c r="A207">
        <v>1</v>
      </c>
      <c r="B207" s="7" t="s">
        <v>198</v>
      </c>
      <c r="C207" s="8">
        <v>4</v>
      </c>
      <c r="D207" s="8">
        <v>11</v>
      </c>
      <c r="E207" s="9" t="s">
        <v>50</v>
      </c>
      <c r="F207" s="8">
        <v>3</v>
      </c>
      <c r="G207" s="10" t="s">
        <v>200</v>
      </c>
      <c r="H207" s="15" t="s">
        <v>10</v>
      </c>
      <c r="I207" s="11">
        <v>395637.1333333333</v>
      </c>
      <c r="J207" s="11">
        <v>296727.84999999998</v>
      </c>
      <c r="K207" s="12">
        <v>0.75</v>
      </c>
    </row>
    <row r="208" spans="1:11" outlineLevel="1">
      <c r="A208">
        <v>1</v>
      </c>
      <c r="B208" s="14" t="s">
        <v>694</v>
      </c>
      <c r="C208" s="8"/>
      <c r="D208" s="8"/>
      <c r="E208" s="9"/>
      <c r="F208" s="8"/>
      <c r="G208" s="10"/>
      <c r="H208" s="15"/>
      <c r="I208" s="11">
        <f>SUBTOTAL(9,I206:I207)</f>
        <v>775637.1333333333</v>
      </c>
      <c r="J208" s="11">
        <f>SUBTOTAL(9,J206:J207)</f>
        <v>581727.85</v>
      </c>
      <c r="K208" s="12"/>
    </row>
    <row r="209" spans="1:11" ht="30" outlineLevel="2">
      <c r="A209">
        <v>1</v>
      </c>
      <c r="B209" s="7" t="s">
        <v>201</v>
      </c>
      <c r="C209" s="8">
        <v>2</v>
      </c>
      <c r="D209" s="8">
        <v>3</v>
      </c>
      <c r="E209" s="9" t="s">
        <v>60</v>
      </c>
      <c r="F209" s="8">
        <v>1</v>
      </c>
      <c r="G209" s="10" t="s">
        <v>202</v>
      </c>
      <c r="H209" s="15" t="s">
        <v>8</v>
      </c>
      <c r="I209" s="11">
        <v>1000000</v>
      </c>
      <c r="J209" s="11">
        <v>750000</v>
      </c>
      <c r="K209" s="12">
        <v>0.75</v>
      </c>
    </row>
    <row r="210" spans="1:11" outlineLevel="2">
      <c r="A210">
        <v>1</v>
      </c>
      <c r="B210" s="7" t="s">
        <v>201</v>
      </c>
      <c r="C210" s="8">
        <v>2</v>
      </c>
      <c r="D210" s="8">
        <v>3</v>
      </c>
      <c r="E210" s="9" t="s">
        <v>60</v>
      </c>
      <c r="F210" s="8">
        <v>1</v>
      </c>
      <c r="G210" s="10" t="s">
        <v>203</v>
      </c>
      <c r="H210" s="15" t="s">
        <v>10</v>
      </c>
      <c r="I210" s="11">
        <v>223055.68</v>
      </c>
      <c r="J210" s="11">
        <v>167291.76</v>
      </c>
      <c r="K210" s="12">
        <v>0.75000000000000011</v>
      </c>
    </row>
    <row r="211" spans="1:11" outlineLevel="1">
      <c r="A211">
        <v>1</v>
      </c>
      <c r="B211" s="14" t="s">
        <v>695</v>
      </c>
      <c r="C211" s="8"/>
      <c r="D211" s="8"/>
      <c r="E211" s="9"/>
      <c r="F211" s="8"/>
      <c r="G211" s="10"/>
      <c r="H211" s="15"/>
      <c r="I211" s="11">
        <f>SUBTOTAL(9,I209:I210)</f>
        <v>1223055.68</v>
      </c>
      <c r="J211" s="11">
        <f>SUBTOTAL(9,J209:J210)</f>
        <v>917291.76</v>
      </c>
      <c r="K211" s="12"/>
    </row>
    <row r="212" spans="1:11" ht="30" outlineLevel="2">
      <c r="A212">
        <v>1</v>
      </c>
      <c r="B212" s="7" t="s">
        <v>204</v>
      </c>
      <c r="C212" s="8">
        <v>2</v>
      </c>
      <c r="D212" s="8">
        <v>3</v>
      </c>
      <c r="E212" s="9" t="s">
        <v>73</v>
      </c>
      <c r="F212" s="8">
        <v>3</v>
      </c>
      <c r="G212" s="10" t="s">
        <v>205</v>
      </c>
      <c r="H212" s="15" t="s">
        <v>8</v>
      </c>
      <c r="I212" s="11">
        <v>363354.89333333331</v>
      </c>
      <c r="J212" s="11">
        <v>272516.17</v>
      </c>
      <c r="K212" s="12">
        <v>0.75</v>
      </c>
    </row>
    <row r="213" spans="1:11" outlineLevel="2">
      <c r="A213">
        <v>1</v>
      </c>
      <c r="B213" s="7" t="s">
        <v>204</v>
      </c>
      <c r="C213" s="8">
        <v>2</v>
      </c>
      <c r="D213" s="8">
        <v>3</v>
      </c>
      <c r="E213" s="9" t="s">
        <v>73</v>
      </c>
      <c r="F213" s="8">
        <v>3</v>
      </c>
      <c r="G213" s="10" t="s">
        <v>122</v>
      </c>
      <c r="H213" s="15" t="s">
        <v>10</v>
      </c>
      <c r="I213" s="11">
        <v>116804.32</v>
      </c>
      <c r="J213" s="11">
        <v>87603.24</v>
      </c>
      <c r="K213" s="12">
        <v>0.75</v>
      </c>
    </row>
    <row r="214" spans="1:11" outlineLevel="2">
      <c r="A214">
        <v>1</v>
      </c>
      <c r="B214" s="7" t="s">
        <v>204</v>
      </c>
      <c r="C214" s="8">
        <v>2</v>
      </c>
      <c r="D214" s="8">
        <v>3</v>
      </c>
      <c r="E214" s="9" t="s">
        <v>73</v>
      </c>
      <c r="F214" s="8">
        <v>3</v>
      </c>
      <c r="G214" s="10" t="s">
        <v>121</v>
      </c>
      <c r="H214" s="15" t="s">
        <v>10</v>
      </c>
      <c r="I214" s="11">
        <v>85402.880000000005</v>
      </c>
      <c r="J214" s="11">
        <v>64052.160000000003</v>
      </c>
      <c r="K214" s="12">
        <v>0.75</v>
      </c>
    </row>
    <row r="215" spans="1:11" outlineLevel="2">
      <c r="A215">
        <v>1</v>
      </c>
      <c r="B215" s="7" t="s">
        <v>204</v>
      </c>
      <c r="C215" s="8">
        <v>2</v>
      </c>
      <c r="D215" s="8">
        <v>3</v>
      </c>
      <c r="E215" s="9" t="s">
        <v>73</v>
      </c>
      <c r="F215" s="8">
        <v>3</v>
      </c>
      <c r="G215" s="10" t="s">
        <v>28</v>
      </c>
      <c r="H215" s="15" t="s">
        <v>10</v>
      </c>
      <c r="I215" s="11">
        <v>64937.053333333337</v>
      </c>
      <c r="J215" s="11">
        <v>48702.79</v>
      </c>
      <c r="K215" s="12">
        <v>0.75</v>
      </c>
    </row>
    <row r="216" spans="1:11" ht="30" outlineLevel="2">
      <c r="A216">
        <v>1</v>
      </c>
      <c r="B216" s="7" t="s">
        <v>204</v>
      </c>
      <c r="C216" s="8">
        <v>2</v>
      </c>
      <c r="D216" s="8">
        <v>3</v>
      </c>
      <c r="E216" s="9" t="s">
        <v>73</v>
      </c>
      <c r="F216" s="8">
        <v>3</v>
      </c>
      <c r="G216" s="10" t="s">
        <v>206</v>
      </c>
      <c r="H216" s="15" t="s">
        <v>10</v>
      </c>
      <c r="I216" s="11">
        <v>53653.026666666658</v>
      </c>
      <c r="J216" s="11">
        <v>40239.769999999997</v>
      </c>
      <c r="K216" s="12">
        <v>0.75000000000000011</v>
      </c>
    </row>
    <row r="217" spans="1:11" ht="30" outlineLevel="2">
      <c r="A217">
        <v>1</v>
      </c>
      <c r="B217" s="7" t="s">
        <v>204</v>
      </c>
      <c r="C217" s="8">
        <v>2</v>
      </c>
      <c r="D217" s="8">
        <v>3</v>
      </c>
      <c r="E217" s="9" t="s">
        <v>73</v>
      </c>
      <c r="F217" s="8">
        <v>3</v>
      </c>
      <c r="G217" s="10" t="s">
        <v>207</v>
      </c>
      <c r="H217" s="15" t="s">
        <v>10</v>
      </c>
      <c r="I217" s="11">
        <v>53653.026666666658</v>
      </c>
      <c r="J217" s="11">
        <v>40239.769999999997</v>
      </c>
      <c r="K217" s="12">
        <v>0.75000000000000011</v>
      </c>
    </row>
    <row r="218" spans="1:11" outlineLevel="2">
      <c r="A218">
        <v>1</v>
      </c>
      <c r="B218" s="7" t="s">
        <v>204</v>
      </c>
      <c r="C218" s="8">
        <v>2</v>
      </c>
      <c r="D218" s="8">
        <v>3</v>
      </c>
      <c r="E218" s="9" t="s">
        <v>73</v>
      </c>
      <c r="F218" s="8">
        <v>3</v>
      </c>
      <c r="G218" s="10" t="s">
        <v>208</v>
      </c>
      <c r="H218" s="15" t="s">
        <v>10</v>
      </c>
      <c r="I218" s="11">
        <v>87055.53333333334</v>
      </c>
      <c r="J218" s="11">
        <v>65291.65</v>
      </c>
      <c r="K218" s="12">
        <v>0.75</v>
      </c>
    </row>
    <row r="219" spans="1:11" outlineLevel="2">
      <c r="A219">
        <v>1</v>
      </c>
      <c r="B219" s="7" t="s">
        <v>204</v>
      </c>
      <c r="C219" s="8">
        <v>2</v>
      </c>
      <c r="D219" s="8">
        <v>3</v>
      </c>
      <c r="E219" s="9" t="s">
        <v>73</v>
      </c>
      <c r="F219" s="8">
        <v>3</v>
      </c>
      <c r="G219" s="10" t="s">
        <v>209</v>
      </c>
      <c r="H219" s="15" t="s">
        <v>10</v>
      </c>
      <c r="I219" s="11">
        <v>87055.53333333334</v>
      </c>
      <c r="J219" s="11">
        <v>65291.65</v>
      </c>
      <c r="K219" s="12">
        <v>0.75</v>
      </c>
    </row>
    <row r="220" spans="1:11" ht="45" outlineLevel="2">
      <c r="A220">
        <v>1</v>
      </c>
      <c r="B220" s="7" t="s">
        <v>204</v>
      </c>
      <c r="C220" s="8">
        <v>2</v>
      </c>
      <c r="D220" s="8">
        <v>3</v>
      </c>
      <c r="E220" s="9" t="s">
        <v>73</v>
      </c>
      <c r="F220" s="8">
        <v>3</v>
      </c>
      <c r="G220" s="10" t="s">
        <v>210</v>
      </c>
      <c r="H220" s="15" t="s">
        <v>10</v>
      </c>
      <c r="I220" s="11">
        <v>124545.68</v>
      </c>
      <c r="J220" s="11">
        <v>93409.26</v>
      </c>
      <c r="K220" s="12">
        <v>0.75</v>
      </c>
    </row>
    <row r="221" spans="1:11" outlineLevel="2">
      <c r="A221">
        <v>1</v>
      </c>
      <c r="B221" s="7" t="s">
        <v>204</v>
      </c>
      <c r="C221" s="8">
        <v>2</v>
      </c>
      <c r="D221" s="8">
        <v>3</v>
      </c>
      <c r="E221" s="9" t="s">
        <v>73</v>
      </c>
      <c r="F221" s="8">
        <v>3</v>
      </c>
      <c r="G221" s="10" t="s">
        <v>211</v>
      </c>
      <c r="H221" s="15" t="s">
        <v>10</v>
      </c>
      <c r="I221" s="11">
        <v>85557.066666666666</v>
      </c>
      <c r="J221" s="11">
        <v>64167.8</v>
      </c>
      <c r="K221" s="12">
        <v>0.75</v>
      </c>
    </row>
    <row r="222" spans="1:11" ht="30" outlineLevel="2">
      <c r="A222">
        <v>1</v>
      </c>
      <c r="B222" s="7" t="s">
        <v>204</v>
      </c>
      <c r="C222" s="8">
        <v>2</v>
      </c>
      <c r="D222" s="8">
        <v>3</v>
      </c>
      <c r="E222" s="9" t="s">
        <v>73</v>
      </c>
      <c r="F222" s="8">
        <v>3</v>
      </c>
      <c r="G222" s="10" t="s">
        <v>212</v>
      </c>
      <c r="H222" s="15" t="s">
        <v>10</v>
      </c>
      <c r="I222" s="11">
        <v>94209.786666666667</v>
      </c>
      <c r="J222" s="11">
        <v>70657.34</v>
      </c>
      <c r="K222" s="12">
        <v>0.75</v>
      </c>
    </row>
    <row r="223" spans="1:11" ht="30" outlineLevel="2">
      <c r="A223">
        <v>1</v>
      </c>
      <c r="B223" s="7" t="s">
        <v>204</v>
      </c>
      <c r="C223" s="8">
        <v>2</v>
      </c>
      <c r="D223" s="8">
        <v>3</v>
      </c>
      <c r="E223" s="9" t="s">
        <v>73</v>
      </c>
      <c r="F223" s="8">
        <v>3</v>
      </c>
      <c r="G223" s="10" t="s">
        <v>213</v>
      </c>
      <c r="H223" s="15" t="s">
        <v>10</v>
      </c>
      <c r="I223" s="11">
        <v>111176.45333333334</v>
      </c>
      <c r="J223" s="11">
        <v>83382.34</v>
      </c>
      <c r="K223" s="12">
        <v>0.74999999999999989</v>
      </c>
    </row>
    <row r="224" spans="1:11" outlineLevel="2">
      <c r="A224">
        <v>1</v>
      </c>
      <c r="B224" s="7" t="s">
        <v>204</v>
      </c>
      <c r="C224" s="8">
        <v>2</v>
      </c>
      <c r="D224" s="8">
        <v>3</v>
      </c>
      <c r="E224" s="9" t="s">
        <v>73</v>
      </c>
      <c r="F224" s="8">
        <v>3</v>
      </c>
      <c r="G224" s="10" t="s">
        <v>214</v>
      </c>
      <c r="H224" s="15" t="s">
        <v>10</v>
      </c>
      <c r="I224" s="11">
        <v>75921.84</v>
      </c>
      <c r="J224" s="11">
        <v>56941.38</v>
      </c>
      <c r="K224" s="12">
        <v>0.75</v>
      </c>
    </row>
    <row r="225" spans="1:11" outlineLevel="1">
      <c r="A225">
        <v>1</v>
      </c>
      <c r="B225" s="14" t="s">
        <v>696</v>
      </c>
      <c r="C225" s="8"/>
      <c r="D225" s="8"/>
      <c r="E225" s="9"/>
      <c r="F225" s="8"/>
      <c r="G225" s="10"/>
      <c r="H225" s="15"/>
      <c r="I225" s="11">
        <f>SUBTOTAL(9,I212:I224)</f>
        <v>1403327.0933333333</v>
      </c>
      <c r="J225" s="11">
        <f>SUBTOTAL(9,J212:J224)</f>
        <v>1052495.3199999998</v>
      </c>
      <c r="K225" s="12"/>
    </row>
    <row r="226" spans="1:11" outlineLevel="2">
      <c r="A226">
        <v>1</v>
      </c>
      <c r="B226" s="7" t="s">
        <v>215</v>
      </c>
      <c r="C226" s="8">
        <v>4</v>
      </c>
      <c r="D226" s="8">
        <v>11</v>
      </c>
      <c r="E226" s="9" t="s">
        <v>50</v>
      </c>
      <c r="F226" s="8">
        <v>1</v>
      </c>
      <c r="G226" s="10" t="s">
        <v>216</v>
      </c>
      <c r="H226" s="15" t="s">
        <v>8</v>
      </c>
      <c r="I226" s="11">
        <v>184396</v>
      </c>
      <c r="J226" s="11">
        <v>138297</v>
      </c>
      <c r="K226" s="12">
        <v>0.75</v>
      </c>
    </row>
    <row r="227" spans="1:11" ht="30" outlineLevel="2">
      <c r="A227">
        <v>1</v>
      </c>
      <c r="B227" s="7" t="s">
        <v>215</v>
      </c>
      <c r="C227" s="8">
        <v>4</v>
      </c>
      <c r="D227" s="8">
        <v>11</v>
      </c>
      <c r="E227" s="9" t="s">
        <v>50</v>
      </c>
      <c r="F227" s="8">
        <v>1</v>
      </c>
      <c r="G227" s="10" t="s">
        <v>166</v>
      </c>
      <c r="H227" s="15" t="s">
        <v>10</v>
      </c>
      <c r="I227" s="11">
        <v>141337.50666666665</v>
      </c>
      <c r="J227" s="11">
        <v>106003.13</v>
      </c>
      <c r="K227" s="12">
        <v>0.75000000000000011</v>
      </c>
    </row>
    <row r="228" spans="1:11" ht="30" outlineLevel="2">
      <c r="A228">
        <v>1</v>
      </c>
      <c r="B228" s="7" t="s">
        <v>215</v>
      </c>
      <c r="C228" s="8">
        <v>4</v>
      </c>
      <c r="D228" s="8">
        <v>11</v>
      </c>
      <c r="E228" s="9" t="s">
        <v>50</v>
      </c>
      <c r="F228" s="8">
        <v>1</v>
      </c>
      <c r="G228" s="10" t="s">
        <v>217</v>
      </c>
      <c r="H228" s="15" t="s">
        <v>10</v>
      </c>
      <c r="I228" s="11">
        <v>206734.3066666667</v>
      </c>
      <c r="J228" s="11">
        <v>155050.73000000001</v>
      </c>
      <c r="K228" s="12">
        <v>0.74999999999999989</v>
      </c>
    </row>
    <row r="229" spans="1:11" outlineLevel="1">
      <c r="A229">
        <v>1</v>
      </c>
      <c r="B229" s="14" t="s">
        <v>697</v>
      </c>
      <c r="C229" s="8"/>
      <c r="D229" s="8"/>
      <c r="E229" s="9"/>
      <c r="F229" s="8"/>
      <c r="G229" s="10"/>
      <c r="H229" s="15"/>
      <c r="I229" s="11">
        <f>SUBTOTAL(9,I226:I228)</f>
        <v>532467.81333333335</v>
      </c>
      <c r="J229" s="11">
        <f>SUBTOTAL(9,J226:J228)</f>
        <v>399350.86</v>
      </c>
      <c r="K229" s="12"/>
    </row>
    <row r="230" spans="1:11" ht="30" outlineLevel="2">
      <c r="A230">
        <v>1</v>
      </c>
      <c r="B230" s="7" t="s">
        <v>218</v>
      </c>
      <c r="C230" s="8">
        <v>3</v>
      </c>
      <c r="D230" s="8">
        <v>6</v>
      </c>
      <c r="E230" s="9" t="s">
        <v>6</v>
      </c>
      <c r="F230" s="8">
        <v>5</v>
      </c>
      <c r="G230" s="10" t="s">
        <v>219</v>
      </c>
      <c r="H230" s="15" t="s">
        <v>8</v>
      </c>
      <c r="I230" s="11">
        <v>405000</v>
      </c>
      <c r="J230" s="11">
        <v>303750</v>
      </c>
      <c r="K230" s="12">
        <v>0.75</v>
      </c>
    </row>
    <row r="231" spans="1:11" outlineLevel="2">
      <c r="A231">
        <v>1</v>
      </c>
      <c r="B231" s="7" t="s">
        <v>218</v>
      </c>
      <c r="C231" s="8">
        <v>3</v>
      </c>
      <c r="D231" s="8">
        <v>6</v>
      </c>
      <c r="E231" s="9" t="s">
        <v>6</v>
      </c>
      <c r="F231" s="8">
        <v>5</v>
      </c>
      <c r="G231" s="10" t="s">
        <v>19</v>
      </c>
      <c r="H231" s="15" t="s">
        <v>10</v>
      </c>
      <c r="I231" s="11">
        <v>100000</v>
      </c>
      <c r="J231" s="11">
        <v>75000</v>
      </c>
      <c r="K231" s="12">
        <v>0.75</v>
      </c>
    </row>
    <row r="232" spans="1:11" outlineLevel="2">
      <c r="A232">
        <v>1</v>
      </c>
      <c r="B232" s="7" t="s">
        <v>218</v>
      </c>
      <c r="C232" s="8">
        <v>3</v>
      </c>
      <c r="D232" s="8">
        <v>6</v>
      </c>
      <c r="E232" s="9" t="s">
        <v>6</v>
      </c>
      <c r="F232" s="8">
        <v>5</v>
      </c>
      <c r="G232" s="10" t="s">
        <v>220</v>
      </c>
      <c r="H232" s="15" t="s">
        <v>10</v>
      </c>
      <c r="I232" s="11">
        <v>64783.32</v>
      </c>
      <c r="J232" s="11">
        <v>48587.49</v>
      </c>
      <c r="K232" s="12">
        <v>0.75</v>
      </c>
    </row>
    <row r="233" spans="1:11" outlineLevel="2">
      <c r="A233">
        <v>1</v>
      </c>
      <c r="B233" s="7" t="s">
        <v>218</v>
      </c>
      <c r="C233" s="8">
        <v>3</v>
      </c>
      <c r="D233" s="8">
        <v>6</v>
      </c>
      <c r="E233" s="9" t="s">
        <v>6</v>
      </c>
      <c r="F233" s="8">
        <v>5</v>
      </c>
      <c r="G233" s="10" t="s">
        <v>221</v>
      </c>
      <c r="H233" s="15" t="s">
        <v>10</v>
      </c>
      <c r="I233" s="11">
        <v>74380.853333333333</v>
      </c>
      <c r="J233" s="11">
        <v>55785.64</v>
      </c>
      <c r="K233" s="12">
        <v>0.75</v>
      </c>
    </row>
    <row r="234" spans="1:11" outlineLevel="2">
      <c r="A234">
        <v>1</v>
      </c>
      <c r="B234" s="7" t="s">
        <v>218</v>
      </c>
      <c r="C234" s="8">
        <v>3</v>
      </c>
      <c r="D234" s="8">
        <v>6</v>
      </c>
      <c r="E234" s="9" t="s">
        <v>6</v>
      </c>
      <c r="F234" s="8">
        <v>5</v>
      </c>
      <c r="G234" s="10" t="s">
        <v>222</v>
      </c>
      <c r="H234" s="15" t="s">
        <v>10</v>
      </c>
      <c r="I234" s="11">
        <v>74380.853333333333</v>
      </c>
      <c r="J234" s="11">
        <v>55785.64</v>
      </c>
      <c r="K234" s="12">
        <v>0.75</v>
      </c>
    </row>
    <row r="235" spans="1:11" outlineLevel="2">
      <c r="A235">
        <v>1</v>
      </c>
      <c r="B235" s="7" t="s">
        <v>218</v>
      </c>
      <c r="C235" s="8">
        <v>3</v>
      </c>
      <c r="D235" s="8">
        <v>6</v>
      </c>
      <c r="E235" s="9" t="s">
        <v>6</v>
      </c>
      <c r="F235" s="8">
        <v>5</v>
      </c>
      <c r="G235" s="10" t="s">
        <v>223</v>
      </c>
      <c r="H235" s="15" t="s">
        <v>10</v>
      </c>
      <c r="I235" s="11">
        <v>71957.48</v>
      </c>
      <c r="J235" s="11">
        <v>53968.11</v>
      </c>
      <c r="K235" s="12">
        <v>0.75</v>
      </c>
    </row>
    <row r="236" spans="1:11" outlineLevel="1">
      <c r="A236">
        <v>1</v>
      </c>
      <c r="B236" s="14" t="s">
        <v>698</v>
      </c>
      <c r="C236" s="8"/>
      <c r="D236" s="8"/>
      <c r="E236" s="9"/>
      <c r="F236" s="8"/>
      <c r="G236" s="10"/>
      <c r="H236" s="15"/>
      <c r="I236" s="11">
        <f>SUBTOTAL(9,I230:I235)</f>
        <v>790502.5066666666</v>
      </c>
      <c r="J236" s="11">
        <f>SUBTOTAL(9,J230:J235)</f>
        <v>592876.88</v>
      </c>
      <c r="K236" s="12"/>
    </row>
    <row r="237" spans="1:11" outlineLevel="2">
      <c r="A237">
        <v>1</v>
      </c>
      <c r="B237" s="7" t="s">
        <v>224</v>
      </c>
      <c r="C237" s="8">
        <v>1</v>
      </c>
      <c r="D237" s="8">
        <v>1</v>
      </c>
      <c r="E237" s="9" t="s">
        <v>22</v>
      </c>
      <c r="F237" s="8">
        <v>5</v>
      </c>
      <c r="G237" s="10" t="s">
        <v>118</v>
      </c>
      <c r="H237" s="15" t="s">
        <v>8</v>
      </c>
      <c r="I237" s="11">
        <v>221050.41333333333</v>
      </c>
      <c r="J237" s="11">
        <v>165787.81</v>
      </c>
      <c r="K237" s="12">
        <v>0.75</v>
      </c>
    </row>
    <row r="238" spans="1:11" outlineLevel="2">
      <c r="A238">
        <v>1</v>
      </c>
      <c r="B238" s="7" t="s">
        <v>224</v>
      </c>
      <c r="C238" s="8">
        <v>1</v>
      </c>
      <c r="D238" s="8">
        <v>1</v>
      </c>
      <c r="E238" s="9" t="s">
        <v>22</v>
      </c>
      <c r="F238" s="8">
        <v>5</v>
      </c>
      <c r="G238" s="10" t="s">
        <v>45</v>
      </c>
      <c r="H238" s="15" t="s">
        <v>10</v>
      </c>
      <c r="I238" s="11">
        <v>70966</v>
      </c>
      <c r="J238" s="11">
        <v>53224.5</v>
      </c>
      <c r="K238" s="12">
        <v>0.75</v>
      </c>
    </row>
    <row r="239" spans="1:11" ht="30" outlineLevel="2">
      <c r="A239">
        <v>1</v>
      </c>
      <c r="B239" s="7" t="s">
        <v>224</v>
      </c>
      <c r="C239" s="8">
        <v>1</v>
      </c>
      <c r="D239" s="8">
        <v>1</v>
      </c>
      <c r="E239" s="9" t="s">
        <v>22</v>
      </c>
      <c r="F239" s="8">
        <v>5</v>
      </c>
      <c r="G239" s="10" t="s">
        <v>150</v>
      </c>
      <c r="H239" s="15" t="s">
        <v>10</v>
      </c>
      <c r="I239" s="11">
        <v>20000</v>
      </c>
      <c r="J239" s="11">
        <v>15000</v>
      </c>
      <c r="K239" s="12">
        <v>0.75</v>
      </c>
    </row>
    <row r="240" spans="1:11" outlineLevel="2">
      <c r="A240">
        <v>1</v>
      </c>
      <c r="B240" s="7" t="s">
        <v>224</v>
      </c>
      <c r="C240" s="8">
        <v>1</v>
      </c>
      <c r="D240" s="8">
        <v>1</v>
      </c>
      <c r="E240" s="9" t="s">
        <v>22</v>
      </c>
      <c r="F240" s="8">
        <v>5</v>
      </c>
      <c r="G240" s="10" t="s">
        <v>40</v>
      </c>
      <c r="H240" s="15" t="s">
        <v>10</v>
      </c>
      <c r="I240" s="11">
        <v>51032.706666666665</v>
      </c>
      <c r="J240" s="11">
        <v>38274.53</v>
      </c>
      <c r="K240" s="12">
        <v>0.75</v>
      </c>
    </row>
    <row r="241" spans="1:11" outlineLevel="1">
      <c r="A241">
        <v>1</v>
      </c>
      <c r="B241" s="14" t="s">
        <v>699</v>
      </c>
      <c r="C241" s="8"/>
      <c r="D241" s="8"/>
      <c r="E241" s="9"/>
      <c r="F241" s="8"/>
      <c r="G241" s="10"/>
      <c r="H241" s="15"/>
      <c r="I241" s="11">
        <f>SUBTOTAL(9,I237:I240)</f>
        <v>363049.12</v>
      </c>
      <c r="J241" s="11">
        <f>SUBTOTAL(9,J237:J240)</f>
        <v>272286.83999999997</v>
      </c>
      <c r="K241" s="12"/>
    </row>
    <row r="242" spans="1:11" outlineLevel="2">
      <c r="A242">
        <v>1</v>
      </c>
      <c r="B242" s="7" t="s">
        <v>225</v>
      </c>
      <c r="C242" s="8">
        <v>1</v>
      </c>
      <c r="D242" s="8">
        <v>1</v>
      </c>
      <c r="E242" s="9" t="s">
        <v>22</v>
      </c>
      <c r="F242" s="8">
        <v>5</v>
      </c>
      <c r="G242" s="10" t="s">
        <v>118</v>
      </c>
      <c r="H242" s="15" t="s">
        <v>8</v>
      </c>
      <c r="I242" s="11">
        <v>349849.04000000004</v>
      </c>
      <c r="J242" s="11">
        <v>262386.78000000003</v>
      </c>
      <c r="K242" s="12">
        <v>0.75</v>
      </c>
    </row>
    <row r="243" spans="1:11" outlineLevel="2">
      <c r="A243">
        <v>1</v>
      </c>
      <c r="B243" s="7" t="s">
        <v>225</v>
      </c>
      <c r="C243" s="8">
        <v>1</v>
      </c>
      <c r="D243" s="8">
        <v>1</v>
      </c>
      <c r="E243" s="9" t="s">
        <v>22</v>
      </c>
      <c r="F243" s="8">
        <v>5</v>
      </c>
      <c r="G243" s="10" t="s">
        <v>226</v>
      </c>
      <c r="H243" s="15" t="s">
        <v>10</v>
      </c>
      <c r="I243" s="11">
        <v>300374</v>
      </c>
      <c r="J243" s="11">
        <v>225280.5</v>
      </c>
      <c r="K243" s="12">
        <v>0.75</v>
      </c>
    </row>
    <row r="244" spans="1:11" outlineLevel="2">
      <c r="A244">
        <v>1</v>
      </c>
      <c r="B244" s="7" t="s">
        <v>225</v>
      </c>
      <c r="C244" s="8">
        <v>1</v>
      </c>
      <c r="D244" s="8">
        <v>1</v>
      </c>
      <c r="E244" s="9" t="s">
        <v>22</v>
      </c>
      <c r="F244" s="8">
        <v>5</v>
      </c>
      <c r="G244" s="10" t="s">
        <v>45</v>
      </c>
      <c r="H244" s="15" t="s">
        <v>10</v>
      </c>
      <c r="I244" s="11">
        <v>257982.28</v>
      </c>
      <c r="J244" s="11">
        <v>193486.71</v>
      </c>
      <c r="K244" s="12">
        <v>0.75</v>
      </c>
    </row>
    <row r="245" spans="1:11" outlineLevel="2">
      <c r="A245">
        <v>1</v>
      </c>
      <c r="B245" s="7" t="s">
        <v>225</v>
      </c>
      <c r="C245" s="8">
        <v>1</v>
      </c>
      <c r="D245" s="8">
        <v>1</v>
      </c>
      <c r="E245" s="9" t="s">
        <v>22</v>
      </c>
      <c r="F245" s="8">
        <v>5</v>
      </c>
      <c r="G245" s="10" t="s">
        <v>152</v>
      </c>
      <c r="H245" s="15" t="s">
        <v>10</v>
      </c>
      <c r="I245" s="11">
        <v>241217.92000000001</v>
      </c>
      <c r="J245" s="11">
        <v>180913.44</v>
      </c>
      <c r="K245" s="12">
        <v>0.75</v>
      </c>
    </row>
    <row r="246" spans="1:11" ht="30" outlineLevel="2">
      <c r="A246">
        <v>1</v>
      </c>
      <c r="B246" s="7" t="s">
        <v>225</v>
      </c>
      <c r="C246" s="8">
        <v>1</v>
      </c>
      <c r="D246" s="8">
        <v>1</v>
      </c>
      <c r="E246" s="9" t="s">
        <v>22</v>
      </c>
      <c r="F246" s="8">
        <v>5</v>
      </c>
      <c r="G246" s="10" t="s">
        <v>117</v>
      </c>
      <c r="H246" s="15" t="s">
        <v>10</v>
      </c>
      <c r="I246" s="11">
        <v>129895.08</v>
      </c>
      <c r="J246" s="11">
        <v>97421.31</v>
      </c>
      <c r="K246" s="12">
        <v>0.75</v>
      </c>
    </row>
    <row r="247" spans="1:11" outlineLevel="1">
      <c r="A247">
        <v>1</v>
      </c>
      <c r="B247" s="14" t="s">
        <v>700</v>
      </c>
      <c r="C247" s="8"/>
      <c r="D247" s="8"/>
      <c r="E247" s="9"/>
      <c r="F247" s="8"/>
      <c r="G247" s="10"/>
      <c r="H247" s="15"/>
      <c r="I247" s="11">
        <f>SUBTOTAL(9,I242:I246)</f>
        <v>1279318.32</v>
      </c>
      <c r="J247" s="11">
        <f>SUBTOTAL(9,J242:J246)</f>
        <v>959488.74</v>
      </c>
      <c r="K247" s="12"/>
    </row>
    <row r="248" spans="1:11" ht="45" outlineLevel="2">
      <c r="A248">
        <v>1</v>
      </c>
      <c r="B248" s="7" t="s">
        <v>227</v>
      </c>
      <c r="C248" s="8">
        <v>1</v>
      </c>
      <c r="D248" s="8">
        <v>1</v>
      </c>
      <c r="E248" s="9" t="s">
        <v>98</v>
      </c>
      <c r="F248" s="8">
        <v>4</v>
      </c>
      <c r="G248" s="10" t="s">
        <v>103</v>
      </c>
      <c r="H248" s="15" t="s">
        <v>8</v>
      </c>
      <c r="I248" s="11">
        <v>1600845</v>
      </c>
      <c r="J248" s="11">
        <v>1200633.75</v>
      </c>
      <c r="K248" s="12">
        <v>0.75</v>
      </c>
    </row>
    <row r="249" spans="1:11" ht="30" outlineLevel="2">
      <c r="A249">
        <v>1</v>
      </c>
      <c r="B249" s="7" t="s">
        <v>227</v>
      </c>
      <c r="C249" s="8">
        <v>1</v>
      </c>
      <c r="D249" s="8">
        <v>1</v>
      </c>
      <c r="E249" s="9" t="s">
        <v>98</v>
      </c>
      <c r="F249" s="8">
        <v>4</v>
      </c>
      <c r="G249" s="10" t="s">
        <v>228</v>
      </c>
      <c r="H249" s="15" t="s">
        <v>10</v>
      </c>
      <c r="I249" s="11">
        <v>590985.4</v>
      </c>
      <c r="J249" s="11">
        <v>443239.05</v>
      </c>
      <c r="K249" s="12">
        <v>0.75</v>
      </c>
    </row>
    <row r="250" spans="1:11" ht="30" outlineLevel="2">
      <c r="A250">
        <v>1</v>
      </c>
      <c r="B250" s="7" t="s">
        <v>227</v>
      </c>
      <c r="C250" s="8">
        <v>1</v>
      </c>
      <c r="D250" s="8">
        <v>1</v>
      </c>
      <c r="E250" s="9" t="s">
        <v>98</v>
      </c>
      <c r="F250" s="8">
        <v>4</v>
      </c>
      <c r="G250" s="10" t="s">
        <v>88</v>
      </c>
      <c r="H250" s="15" t="s">
        <v>10</v>
      </c>
      <c r="I250" s="11">
        <v>337651.56</v>
      </c>
      <c r="J250" s="11">
        <v>253238.67</v>
      </c>
      <c r="K250" s="12">
        <v>0.75</v>
      </c>
    </row>
    <row r="251" spans="1:11" ht="30" outlineLevel="2">
      <c r="A251">
        <v>1</v>
      </c>
      <c r="B251" s="7" t="s">
        <v>227</v>
      </c>
      <c r="C251" s="8">
        <v>1</v>
      </c>
      <c r="D251" s="8">
        <v>1</v>
      </c>
      <c r="E251" s="9" t="s">
        <v>98</v>
      </c>
      <c r="F251" s="8">
        <v>4</v>
      </c>
      <c r="G251" s="10" t="s">
        <v>105</v>
      </c>
      <c r="H251" s="15" t="s">
        <v>10</v>
      </c>
      <c r="I251" s="11">
        <v>317624.62666666665</v>
      </c>
      <c r="J251" s="11">
        <v>238218.47</v>
      </c>
      <c r="K251" s="12">
        <v>0.75</v>
      </c>
    </row>
    <row r="252" spans="1:11" outlineLevel="2">
      <c r="A252">
        <v>1</v>
      </c>
      <c r="B252" s="7" t="s">
        <v>227</v>
      </c>
      <c r="C252" s="8">
        <v>1</v>
      </c>
      <c r="D252" s="8">
        <v>1</v>
      </c>
      <c r="E252" s="9" t="s">
        <v>98</v>
      </c>
      <c r="F252" s="8">
        <v>4</v>
      </c>
      <c r="G252" s="10" t="s">
        <v>229</v>
      </c>
      <c r="H252" s="15" t="s">
        <v>10</v>
      </c>
      <c r="I252" s="11">
        <v>199585</v>
      </c>
      <c r="J252" s="11">
        <v>149688.75</v>
      </c>
      <c r="K252" s="12">
        <v>0.75</v>
      </c>
    </row>
    <row r="253" spans="1:11" ht="45" outlineLevel="2">
      <c r="A253">
        <v>1</v>
      </c>
      <c r="B253" s="7" t="s">
        <v>227</v>
      </c>
      <c r="C253" s="8">
        <v>1</v>
      </c>
      <c r="D253" s="8">
        <v>1</v>
      </c>
      <c r="E253" s="9" t="s">
        <v>98</v>
      </c>
      <c r="F253" s="8">
        <v>4</v>
      </c>
      <c r="G253" s="10" t="s">
        <v>230</v>
      </c>
      <c r="H253" s="15" t="s">
        <v>10</v>
      </c>
      <c r="I253" s="11">
        <v>162611.96</v>
      </c>
      <c r="J253" s="11">
        <v>121958.97</v>
      </c>
      <c r="K253" s="12">
        <v>0.75</v>
      </c>
    </row>
    <row r="254" spans="1:11" outlineLevel="2">
      <c r="A254">
        <v>1</v>
      </c>
      <c r="B254" s="7" t="s">
        <v>227</v>
      </c>
      <c r="C254" s="8">
        <v>1</v>
      </c>
      <c r="D254" s="8">
        <v>1</v>
      </c>
      <c r="E254" s="9" t="s">
        <v>98</v>
      </c>
      <c r="F254" s="8">
        <v>4</v>
      </c>
      <c r="G254" s="10" t="s">
        <v>107</v>
      </c>
      <c r="H254" s="15" t="s">
        <v>10</v>
      </c>
      <c r="I254" s="11">
        <v>333333.33333333331</v>
      </c>
      <c r="J254" s="11">
        <v>250000</v>
      </c>
      <c r="K254" s="12">
        <v>0.75</v>
      </c>
    </row>
    <row r="255" spans="1:11" ht="30" outlineLevel="2">
      <c r="A255">
        <v>1</v>
      </c>
      <c r="B255" s="7" t="s">
        <v>227</v>
      </c>
      <c r="C255" s="8">
        <v>1</v>
      </c>
      <c r="D255" s="8">
        <v>1</v>
      </c>
      <c r="E255" s="9" t="s">
        <v>98</v>
      </c>
      <c r="F255" s="8">
        <v>4</v>
      </c>
      <c r="G255" s="10" t="s">
        <v>231</v>
      </c>
      <c r="H255" s="15" t="s">
        <v>10</v>
      </c>
      <c r="I255" s="11">
        <v>140000</v>
      </c>
      <c r="J255" s="11">
        <v>105000</v>
      </c>
      <c r="K255" s="12">
        <v>0.75</v>
      </c>
    </row>
    <row r="256" spans="1:11" outlineLevel="2">
      <c r="A256">
        <v>1</v>
      </c>
      <c r="B256" s="7" t="s">
        <v>227</v>
      </c>
      <c r="C256" s="8">
        <v>1</v>
      </c>
      <c r="D256" s="8">
        <v>1</v>
      </c>
      <c r="E256" s="9" t="s">
        <v>98</v>
      </c>
      <c r="F256" s="8">
        <v>4</v>
      </c>
      <c r="G256" s="10" t="s">
        <v>106</v>
      </c>
      <c r="H256" s="15" t="s">
        <v>10</v>
      </c>
      <c r="I256" s="11">
        <v>240000</v>
      </c>
      <c r="J256" s="11">
        <v>180000</v>
      </c>
      <c r="K256" s="12">
        <v>0.75</v>
      </c>
    </row>
    <row r="257" spans="1:11" ht="30" outlineLevel="2">
      <c r="A257">
        <v>1</v>
      </c>
      <c r="B257" s="7" t="s">
        <v>227</v>
      </c>
      <c r="C257" s="8">
        <v>1</v>
      </c>
      <c r="D257" s="8">
        <v>1</v>
      </c>
      <c r="E257" s="9" t="s">
        <v>98</v>
      </c>
      <c r="F257" s="8">
        <v>4</v>
      </c>
      <c r="G257" s="10" t="s">
        <v>232</v>
      </c>
      <c r="H257" s="15" t="s">
        <v>10</v>
      </c>
      <c r="I257" s="11">
        <v>182187.12</v>
      </c>
      <c r="J257" s="11">
        <v>136640.34</v>
      </c>
      <c r="K257" s="12">
        <v>0.75</v>
      </c>
    </row>
    <row r="258" spans="1:11" outlineLevel="2">
      <c r="A258">
        <v>1</v>
      </c>
      <c r="B258" s="7" t="s">
        <v>227</v>
      </c>
      <c r="C258" s="8">
        <v>1</v>
      </c>
      <c r="D258" s="8">
        <v>1</v>
      </c>
      <c r="E258" s="9" t="s">
        <v>98</v>
      </c>
      <c r="F258" s="8">
        <v>4</v>
      </c>
      <c r="G258" s="10" t="s">
        <v>24</v>
      </c>
      <c r="H258" s="15" t="s">
        <v>10</v>
      </c>
      <c r="I258" s="11">
        <v>148138.79999999999</v>
      </c>
      <c r="J258" s="11">
        <v>111104.1</v>
      </c>
      <c r="K258" s="12">
        <v>0.75000000000000011</v>
      </c>
    </row>
    <row r="259" spans="1:11" outlineLevel="2">
      <c r="A259">
        <v>1</v>
      </c>
      <c r="B259" s="7" t="s">
        <v>227</v>
      </c>
      <c r="C259" s="8">
        <v>1</v>
      </c>
      <c r="D259" s="8">
        <v>1</v>
      </c>
      <c r="E259" s="9" t="s">
        <v>98</v>
      </c>
      <c r="F259" s="8">
        <v>4</v>
      </c>
      <c r="G259" s="10" t="s">
        <v>114</v>
      </c>
      <c r="H259" s="15" t="s">
        <v>10</v>
      </c>
      <c r="I259" s="11">
        <v>106666.66666666667</v>
      </c>
      <c r="J259" s="11">
        <v>80000</v>
      </c>
      <c r="K259" s="12">
        <v>0.75</v>
      </c>
    </row>
    <row r="260" spans="1:11" ht="30" outlineLevel="2">
      <c r="A260">
        <v>1</v>
      </c>
      <c r="B260" s="7" t="s">
        <v>227</v>
      </c>
      <c r="C260" s="8">
        <v>1</v>
      </c>
      <c r="D260" s="8">
        <v>1</v>
      </c>
      <c r="E260" s="9" t="s">
        <v>98</v>
      </c>
      <c r="F260" s="8">
        <v>4</v>
      </c>
      <c r="G260" s="10" t="s">
        <v>233</v>
      </c>
      <c r="H260" s="15" t="s">
        <v>10</v>
      </c>
      <c r="I260" s="11">
        <v>80000</v>
      </c>
      <c r="J260" s="11">
        <v>60000</v>
      </c>
      <c r="K260" s="12">
        <v>0.75</v>
      </c>
    </row>
    <row r="261" spans="1:11" outlineLevel="2">
      <c r="A261">
        <v>1</v>
      </c>
      <c r="B261" s="7" t="s">
        <v>227</v>
      </c>
      <c r="C261" s="8">
        <v>1</v>
      </c>
      <c r="D261" s="8">
        <v>1</v>
      </c>
      <c r="E261" s="9" t="s">
        <v>98</v>
      </c>
      <c r="F261" s="8">
        <v>4</v>
      </c>
      <c r="G261" s="10" t="s">
        <v>234</v>
      </c>
      <c r="H261" s="15" t="s">
        <v>10</v>
      </c>
      <c r="I261" s="11">
        <v>116192.64</v>
      </c>
      <c r="J261" s="11">
        <v>87144.48</v>
      </c>
      <c r="K261" s="12">
        <v>0.75</v>
      </c>
    </row>
    <row r="262" spans="1:11" outlineLevel="1">
      <c r="A262">
        <v>1</v>
      </c>
      <c r="B262" s="14" t="s">
        <v>701</v>
      </c>
      <c r="C262" s="8"/>
      <c r="D262" s="8"/>
      <c r="E262" s="9"/>
      <c r="F262" s="8"/>
      <c r="G262" s="10"/>
      <c r="H262" s="15"/>
      <c r="I262" s="11">
        <f>SUBTOTAL(9,I248:I261)</f>
        <v>4555822.1066666665</v>
      </c>
      <c r="J262" s="11">
        <f>SUBTOTAL(9,J248:J261)</f>
        <v>3416866.58</v>
      </c>
      <c r="K262" s="12"/>
    </row>
    <row r="263" spans="1:11" outlineLevel="2">
      <c r="A263">
        <v>1</v>
      </c>
      <c r="B263" s="7" t="s">
        <v>235</v>
      </c>
      <c r="C263" s="8">
        <v>1</v>
      </c>
      <c r="D263" s="8">
        <v>1</v>
      </c>
      <c r="E263" s="9" t="s">
        <v>98</v>
      </c>
      <c r="F263" s="8">
        <v>3</v>
      </c>
      <c r="G263" s="10" t="s">
        <v>236</v>
      </c>
      <c r="H263" s="15" t="s">
        <v>8</v>
      </c>
      <c r="I263" s="11">
        <v>110728.64</v>
      </c>
      <c r="J263" s="11">
        <v>83046.48</v>
      </c>
      <c r="K263" s="12">
        <v>0.75</v>
      </c>
    </row>
    <row r="264" spans="1:11" ht="30" outlineLevel="2">
      <c r="A264">
        <v>1</v>
      </c>
      <c r="B264" s="7" t="s">
        <v>235</v>
      </c>
      <c r="C264" s="8">
        <v>1</v>
      </c>
      <c r="D264" s="8">
        <v>1</v>
      </c>
      <c r="E264" s="9" t="s">
        <v>98</v>
      </c>
      <c r="F264" s="8">
        <v>3</v>
      </c>
      <c r="G264" s="10" t="s">
        <v>237</v>
      </c>
      <c r="H264" s="15" t="s">
        <v>10</v>
      </c>
      <c r="I264" s="11">
        <v>108071.67999999999</v>
      </c>
      <c r="J264" s="11">
        <v>81053.759999999995</v>
      </c>
      <c r="K264" s="12">
        <v>0.75</v>
      </c>
    </row>
    <row r="265" spans="1:11" ht="30" outlineLevel="2">
      <c r="A265">
        <v>1</v>
      </c>
      <c r="B265" s="7" t="s">
        <v>235</v>
      </c>
      <c r="C265" s="8">
        <v>1</v>
      </c>
      <c r="D265" s="8">
        <v>1</v>
      </c>
      <c r="E265" s="9" t="s">
        <v>98</v>
      </c>
      <c r="F265" s="8">
        <v>3</v>
      </c>
      <c r="G265" s="10" t="s">
        <v>238</v>
      </c>
      <c r="H265" s="15" t="s">
        <v>10</v>
      </c>
      <c r="I265" s="11">
        <v>88924.479999999996</v>
      </c>
      <c r="J265" s="11">
        <v>66693.36</v>
      </c>
      <c r="K265" s="12">
        <v>0.75</v>
      </c>
    </row>
    <row r="266" spans="1:11" outlineLevel="2">
      <c r="A266">
        <v>1</v>
      </c>
      <c r="B266" s="7" t="s">
        <v>235</v>
      </c>
      <c r="C266" s="8">
        <v>1</v>
      </c>
      <c r="D266" s="8">
        <v>1</v>
      </c>
      <c r="E266" s="9" t="s">
        <v>98</v>
      </c>
      <c r="F266" s="8">
        <v>3</v>
      </c>
      <c r="G266" s="10" t="s">
        <v>239</v>
      </c>
      <c r="H266" s="15" t="s">
        <v>10</v>
      </c>
      <c r="I266" s="11">
        <v>95261.119999999995</v>
      </c>
      <c r="J266" s="11">
        <v>71445.84</v>
      </c>
      <c r="K266" s="12">
        <v>0.75</v>
      </c>
    </row>
    <row r="267" spans="1:11" ht="30" outlineLevel="2">
      <c r="A267">
        <v>1</v>
      </c>
      <c r="B267" s="7" t="s">
        <v>235</v>
      </c>
      <c r="C267" s="8">
        <v>1</v>
      </c>
      <c r="D267" s="8">
        <v>1</v>
      </c>
      <c r="E267" s="9" t="s">
        <v>98</v>
      </c>
      <c r="F267" s="8">
        <v>3</v>
      </c>
      <c r="G267" s="10" t="s">
        <v>17</v>
      </c>
      <c r="H267" s="15" t="s">
        <v>10</v>
      </c>
      <c r="I267" s="11">
        <v>16073.04</v>
      </c>
      <c r="J267" s="11">
        <v>12054.78</v>
      </c>
      <c r="K267" s="12">
        <v>0.75</v>
      </c>
    </row>
    <row r="268" spans="1:11" ht="30" outlineLevel="2">
      <c r="A268">
        <v>1</v>
      </c>
      <c r="B268" s="7" t="s">
        <v>235</v>
      </c>
      <c r="C268" s="8">
        <v>1</v>
      </c>
      <c r="D268" s="8">
        <v>1</v>
      </c>
      <c r="E268" s="9" t="s">
        <v>98</v>
      </c>
      <c r="F268" s="8">
        <v>3</v>
      </c>
      <c r="G268" s="10" t="s">
        <v>240</v>
      </c>
      <c r="H268" s="15" t="s">
        <v>10</v>
      </c>
      <c r="I268" s="11">
        <v>92500.280000000013</v>
      </c>
      <c r="J268" s="11">
        <v>69375.210000000006</v>
      </c>
      <c r="K268" s="12">
        <v>0.75</v>
      </c>
    </row>
    <row r="269" spans="1:11" outlineLevel="2">
      <c r="A269">
        <v>1</v>
      </c>
      <c r="B269" s="7" t="s">
        <v>235</v>
      </c>
      <c r="C269" s="8">
        <v>1</v>
      </c>
      <c r="D269" s="8">
        <v>1</v>
      </c>
      <c r="E269" s="9" t="s">
        <v>98</v>
      </c>
      <c r="F269" s="8">
        <v>3</v>
      </c>
      <c r="G269" s="10" t="s">
        <v>241</v>
      </c>
      <c r="H269" s="15" t="s">
        <v>10</v>
      </c>
      <c r="I269" s="11">
        <v>83609.919999999998</v>
      </c>
      <c r="J269" s="11">
        <v>62707.44</v>
      </c>
      <c r="K269" s="12">
        <v>0.75</v>
      </c>
    </row>
    <row r="270" spans="1:11" outlineLevel="2">
      <c r="A270">
        <v>1</v>
      </c>
      <c r="B270" s="7" t="s">
        <v>235</v>
      </c>
      <c r="C270" s="8">
        <v>1</v>
      </c>
      <c r="D270" s="8">
        <v>1</v>
      </c>
      <c r="E270" s="9" t="s">
        <v>98</v>
      </c>
      <c r="F270" s="8">
        <v>3</v>
      </c>
      <c r="G270" s="10" t="s">
        <v>25</v>
      </c>
      <c r="H270" s="15" t="s">
        <v>10</v>
      </c>
      <c r="I270" s="11">
        <v>94737.199999999983</v>
      </c>
      <c r="J270" s="11">
        <v>71052.899999999994</v>
      </c>
      <c r="K270" s="12">
        <v>0.75000000000000011</v>
      </c>
    </row>
    <row r="271" spans="1:11" ht="30" outlineLevel="2">
      <c r="A271">
        <v>1</v>
      </c>
      <c r="B271" s="7" t="s">
        <v>235</v>
      </c>
      <c r="C271" s="8">
        <v>1</v>
      </c>
      <c r="D271" s="8">
        <v>1</v>
      </c>
      <c r="E271" s="9" t="s">
        <v>98</v>
      </c>
      <c r="F271" s="8">
        <v>3</v>
      </c>
      <c r="G271" s="10" t="s">
        <v>242</v>
      </c>
      <c r="H271" s="15" t="s">
        <v>10</v>
      </c>
      <c r="I271" s="11">
        <v>29885.24</v>
      </c>
      <c r="J271" s="11">
        <v>22413.93</v>
      </c>
      <c r="K271" s="12">
        <v>0.75</v>
      </c>
    </row>
    <row r="272" spans="1:11" outlineLevel="1">
      <c r="A272">
        <v>1</v>
      </c>
      <c r="B272" s="14" t="s">
        <v>702</v>
      </c>
      <c r="C272" s="8"/>
      <c r="D272" s="8"/>
      <c r="E272" s="9"/>
      <c r="F272" s="8"/>
      <c r="G272" s="10"/>
      <c r="H272" s="15"/>
      <c r="I272" s="11">
        <f>SUBTOTAL(9,I263:I271)</f>
        <v>719791.6</v>
      </c>
      <c r="J272" s="11">
        <f>SUBTOTAL(9,J263:J271)</f>
        <v>539843.70000000007</v>
      </c>
      <c r="K272" s="12"/>
    </row>
    <row r="273" spans="1:11" ht="45" outlineLevel="2">
      <c r="A273">
        <v>1</v>
      </c>
      <c r="B273" s="7" t="s">
        <v>243</v>
      </c>
      <c r="C273" s="8">
        <v>4</v>
      </c>
      <c r="D273" s="8">
        <v>11</v>
      </c>
      <c r="E273" s="9" t="s">
        <v>50</v>
      </c>
      <c r="F273" s="8">
        <v>5</v>
      </c>
      <c r="G273" s="10" t="s">
        <v>244</v>
      </c>
      <c r="H273" s="15" t="s">
        <v>8</v>
      </c>
      <c r="I273" s="11">
        <v>361459.44</v>
      </c>
      <c r="J273" s="11">
        <v>271094.58</v>
      </c>
      <c r="K273" s="12">
        <v>0.75</v>
      </c>
    </row>
    <row r="274" spans="1:11" ht="30" outlineLevel="2">
      <c r="A274">
        <v>1</v>
      </c>
      <c r="B274" s="7" t="s">
        <v>243</v>
      </c>
      <c r="C274" s="8">
        <v>4</v>
      </c>
      <c r="D274" s="8">
        <v>11</v>
      </c>
      <c r="E274" s="9" t="s">
        <v>50</v>
      </c>
      <c r="F274" s="8">
        <v>5</v>
      </c>
      <c r="G274" s="10" t="s">
        <v>188</v>
      </c>
      <c r="H274" s="15" t="s">
        <v>10</v>
      </c>
      <c r="I274" s="11">
        <v>168235.50666666665</v>
      </c>
      <c r="J274" s="11">
        <v>126176.63</v>
      </c>
      <c r="K274" s="12">
        <v>0.75000000000000011</v>
      </c>
    </row>
    <row r="275" spans="1:11" ht="30" outlineLevel="2">
      <c r="A275">
        <v>1</v>
      </c>
      <c r="B275" s="7" t="s">
        <v>243</v>
      </c>
      <c r="C275" s="8">
        <v>4</v>
      </c>
      <c r="D275" s="8">
        <v>11</v>
      </c>
      <c r="E275" s="9" t="s">
        <v>50</v>
      </c>
      <c r="F275" s="8">
        <v>5</v>
      </c>
      <c r="G275" s="10" t="s">
        <v>245</v>
      </c>
      <c r="H275" s="15" t="s">
        <v>10</v>
      </c>
      <c r="I275" s="11">
        <v>130736.05333333333</v>
      </c>
      <c r="J275" s="11">
        <v>98052.04</v>
      </c>
      <c r="K275" s="12">
        <v>0.75</v>
      </c>
    </row>
    <row r="276" spans="1:11" outlineLevel="1">
      <c r="A276">
        <v>1</v>
      </c>
      <c r="B276" s="14" t="s">
        <v>703</v>
      </c>
      <c r="C276" s="8"/>
      <c r="D276" s="8"/>
      <c r="E276" s="9"/>
      <c r="F276" s="8"/>
      <c r="G276" s="10"/>
      <c r="H276" s="15"/>
      <c r="I276" s="11">
        <f>SUBTOTAL(9,I273:I275)</f>
        <v>660431</v>
      </c>
      <c r="J276" s="11">
        <f>SUBTOTAL(9,J273:J275)</f>
        <v>495323.25</v>
      </c>
      <c r="K276" s="12"/>
    </row>
    <row r="277" spans="1:11" outlineLevel="2">
      <c r="A277">
        <v>1</v>
      </c>
      <c r="B277" s="7" t="s">
        <v>246</v>
      </c>
      <c r="C277" s="8">
        <v>3</v>
      </c>
      <c r="D277" s="8">
        <v>6</v>
      </c>
      <c r="E277" s="9" t="s">
        <v>116</v>
      </c>
      <c r="F277" s="8">
        <v>4</v>
      </c>
      <c r="G277" s="10" t="s">
        <v>247</v>
      </c>
      <c r="H277" s="15" t="s">
        <v>8</v>
      </c>
      <c r="I277" s="11">
        <v>4266666.666666667</v>
      </c>
      <c r="J277" s="11">
        <v>3200000</v>
      </c>
      <c r="K277" s="12">
        <v>0.75</v>
      </c>
    </row>
    <row r="278" spans="1:11" ht="30" outlineLevel="2">
      <c r="A278">
        <v>1</v>
      </c>
      <c r="B278" s="7" t="s">
        <v>246</v>
      </c>
      <c r="C278" s="8">
        <v>3</v>
      </c>
      <c r="D278" s="8">
        <v>6</v>
      </c>
      <c r="E278" s="9" t="s">
        <v>116</v>
      </c>
      <c r="F278" s="8">
        <v>4</v>
      </c>
      <c r="G278" s="10" t="s">
        <v>248</v>
      </c>
      <c r="H278" s="15" t="s">
        <v>10</v>
      </c>
      <c r="I278" s="11">
        <v>266667</v>
      </c>
      <c r="J278" s="11">
        <v>200000.25</v>
      </c>
      <c r="K278" s="12">
        <v>0.75</v>
      </c>
    </row>
    <row r="279" spans="1:11" ht="30" outlineLevel="2">
      <c r="A279">
        <v>1</v>
      </c>
      <c r="B279" s="7" t="s">
        <v>246</v>
      </c>
      <c r="C279" s="8">
        <v>3</v>
      </c>
      <c r="D279" s="8">
        <v>6</v>
      </c>
      <c r="E279" s="9" t="s">
        <v>116</v>
      </c>
      <c r="F279" s="8">
        <v>4</v>
      </c>
      <c r="G279" s="10" t="s">
        <v>249</v>
      </c>
      <c r="H279" s="15" t="s">
        <v>10</v>
      </c>
      <c r="I279" s="11">
        <v>533333</v>
      </c>
      <c r="J279" s="11">
        <v>399999.75</v>
      </c>
      <c r="K279" s="12">
        <v>0.75</v>
      </c>
    </row>
    <row r="280" spans="1:11" ht="45" outlineLevel="2">
      <c r="A280">
        <v>1</v>
      </c>
      <c r="B280" s="7" t="s">
        <v>246</v>
      </c>
      <c r="C280" s="8">
        <v>3</v>
      </c>
      <c r="D280" s="8">
        <v>6</v>
      </c>
      <c r="E280" s="9" t="s">
        <v>116</v>
      </c>
      <c r="F280" s="8">
        <v>4</v>
      </c>
      <c r="G280" s="10" t="s">
        <v>134</v>
      </c>
      <c r="H280" s="15" t="s">
        <v>10</v>
      </c>
      <c r="I280" s="11">
        <v>493555</v>
      </c>
      <c r="J280" s="11">
        <v>370166.25</v>
      </c>
      <c r="K280" s="12">
        <v>0.75</v>
      </c>
    </row>
    <row r="281" spans="1:11" outlineLevel="1">
      <c r="A281">
        <v>1</v>
      </c>
      <c r="B281" s="14" t="s">
        <v>704</v>
      </c>
      <c r="C281" s="8"/>
      <c r="D281" s="8"/>
      <c r="E281" s="9"/>
      <c r="F281" s="8"/>
      <c r="G281" s="10"/>
      <c r="H281" s="15"/>
      <c r="I281" s="11">
        <f>SUBTOTAL(9,I277:I280)</f>
        <v>5560221.666666667</v>
      </c>
      <c r="J281" s="11">
        <f>SUBTOTAL(9,J277:J280)</f>
        <v>4170166.25</v>
      </c>
      <c r="K281" s="12"/>
    </row>
    <row r="282" spans="1:11" ht="30" outlineLevel="2">
      <c r="A282">
        <v>1</v>
      </c>
      <c r="B282" s="7" t="s">
        <v>250</v>
      </c>
      <c r="C282" s="8">
        <v>3</v>
      </c>
      <c r="D282" s="8">
        <v>6</v>
      </c>
      <c r="E282" s="9" t="s">
        <v>6</v>
      </c>
      <c r="F282" s="8">
        <v>2</v>
      </c>
      <c r="G282" s="10" t="s">
        <v>251</v>
      </c>
      <c r="H282" s="15" t="s">
        <v>8</v>
      </c>
      <c r="I282" s="11">
        <v>234949</v>
      </c>
      <c r="J282" s="11">
        <v>176211.75</v>
      </c>
      <c r="K282" s="12">
        <v>0.75</v>
      </c>
    </row>
    <row r="283" spans="1:11" outlineLevel="2">
      <c r="A283">
        <v>1</v>
      </c>
      <c r="B283" s="7" t="s">
        <v>250</v>
      </c>
      <c r="C283" s="8">
        <v>3</v>
      </c>
      <c r="D283" s="8">
        <v>6</v>
      </c>
      <c r="E283" s="9" t="s">
        <v>6</v>
      </c>
      <c r="F283" s="8">
        <v>2</v>
      </c>
      <c r="G283" s="10" t="s">
        <v>76</v>
      </c>
      <c r="H283" s="15" t="s">
        <v>10</v>
      </c>
      <c r="I283" s="11">
        <v>246876.08</v>
      </c>
      <c r="J283" s="11">
        <v>185157.06</v>
      </c>
      <c r="K283" s="12">
        <v>0.75</v>
      </c>
    </row>
    <row r="284" spans="1:11" ht="30" outlineLevel="2">
      <c r="A284">
        <v>1</v>
      </c>
      <c r="B284" s="7" t="s">
        <v>250</v>
      </c>
      <c r="C284" s="8">
        <v>3</v>
      </c>
      <c r="D284" s="8">
        <v>6</v>
      </c>
      <c r="E284" s="9" t="s">
        <v>6</v>
      </c>
      <c r="F284" s="8">
        <v>2</v>
      </c>
      <c r="G284" s="10" t="s">
        <v>252</v>
      </c>
      <c r="H284" s="15" t="s">
        <v>10</v>
      </c>
      <c r="I284" s="11">
        <v>347266.78666666668</v>
      </c>
      <c r="J284" s="11">
        <v>260450.09</v>
      </c>
      <c r="K284" s="12">
        <v>0.75</v>
      </c>
    </row>
    <row r="285" spans="1:11" outlineLevel="2">
      <c r="A285">
        <v>1</v>
      </c>
      <c r="B285" s="7" t="s">
        <v>250</v>
      </c>
      <c r="C285" s="8">
        <v>3</v>
      </c>
      <c r="D285" s="8">
        <v>6</v>
      </c>
      <c r="E285" s="9" t="s">
        <v>6</v>
      </c>
      <c r="F285" s="8">
        <v>2</v>
      </c>
      <c r="G285" s="10" t="s">
        <v>253</v>
      </c>
      <c r="H285" s="15" t="s">
        <v>10</v>
      </c>
      <c r="I285" s="11">
        <v>472925</v>
      </c>
      <c r="J285" s="11">
        <v>354693.75</v>
      </c>
      <c r="K285" s="12">
        <v>0.75</v>
      </c>
    </row>
    <row r="286" spans="1:11" ht="30" outlineLevel="2">
      <c r="A286">
        <v>1</v>
      </c>
      <c r="B286" s="7" t="s">
        <v>250</v>
      </c>
      <c r="C286" s="8">
        <v>3</v>
      </c>
      <c r="D286" s="8">
        <v>6</v>
      </c>
      <c r="E286" s="9" t="s">
        <v>6</v>
      </c>
      <c r="F286" s="8">
        <v>2</v>
      </c>
      <c r="G286" s="10" t="s">
        <v>254</v>
      </c>
      <c r="H286" s="15" t="s">
        <v>10</v>
      </c>
      <c r="I286" s="11">
        <v>150726.50666666665</v>
      </c>
      <c r="J286" s="11">
        <v>113044.88</v>
      </c>
      <c r="K286" s="12">
        <v>0.75000000000000011</v>
      </c>
    </row>
    <row r="287" spans="1:11" outlineLevel="2">
      <c r="A287">
        <v>1</v>
      </c>
      <c r="B287" s="7" t="s">
        <v>250</v>
      </c>
      <c r="C287" s="8">
        <v>3</v>
      </c>
      <c r="D287" s="8">
        <v>6</v>
      </c>
      <c r="E287" s="9" t="s">
        <v>6</v>
      </c>
      <c r="F287" s="8">
        <v>2</v>
      </c>
      <c r="G287" s="10" t="s">
        <v>255</v>
      </c>
      <c r="H287" s="15" t="s">
        <v>10</v>
      </c>
      <c r="I287" s="11">
        <v>191000</v>
      </c>
      <c r="J287" s="11">
        <v>143250</v>
      </c>
      <c r="K287" s="12">
        <v>0.75</v>
      </c>
    </row>
    <row r="288" spans="1:11" outlineLevel="1">
      <c r="A288">
        <v>1</v>
      </c>
      <c r="B288" s="14" t="s">
        <v>705</v>
      </c>
      <c r="C288" s="8"/>
      <c r="D288" s="8"/>
      <c r="E288" s="9"/>
      <c r="F288" s="8"/>
      <c r="G288" s="10"/>
      <c r="H288" s="15"/>
      <c r="I288" s="11">
        <f>SUBTOTAL(9,I282:I287)</f>
        <v>1643743.3733333333</v>
      </c>
      <c r="J288" s="11">
        <f>SUBTOTAL(9,J282:J287)</f>
        <v>1232807.53</v>
      </c>
      <c r="K288" s="12"/>
    </row>
    <row r="289" spans="1:11" ht="30" outlineLevel="2">
      <c r="A289">
        <v>1</v>
      </c>
      <c r="B289" s="7" t="s">
        <v>256</v>
      </c>
      <c r="C289" s="8">
        <v>3</v>
      </c>
      <c r="D289" s="8">
        <v>6</v>
      </c>
      <c r="E289" s="9" t="s">
        <v>116</v>
      </c>
      <c r="F289" s="8">
        <v>6</v>
      </c>
      <c r="G289" s="10" t="s">
        <v>47</v>
      </c>
      <c r="H289" s="15" t="s">
        <v>8</v>
      </c>
      <c r="I289" s="11">
        <v>141356.92000000001</v>
      </c>
      <c r="J289" s="11">
        <v>106017.69</v>
      </c>
      <c r="K289" s="12">
        <v>0.75</v>
      </c>
    </row>
    <row r="290" spans="1:11" ht="30" outlineLevel="2">
      <c r="A290">
        <v>1</v>
      </c>
      <c r="B290" s="7" t="s">
        <v>256</v>
      </c>
      <c r="C290" s="8">
        <v>3</v>
      </c>
      <c r="D290" s="8">
        <v>6</v>
      </c>
      <c r="E290" s="9" t="s">
        <v>116</v>
      </c>
      <c r="F290" s="8">
        <v>6</v>
      </c>
      <c r="G290" s="10" t="s">
        <v>44</v>
      </c>
      <c r="H290" s="15" t="s">
        <v>10</v>
      </c>
      <c r="I290" s="11">
        <v>107384.17333333334</v>
      </c>
      <c r="J290" s="11">
        <v>80538.13</v>
      </c>
      <c r="K290" s="12">
        <v>0.75</v>
      </c>
    </row>
    <row r="291" spans="1:11" outlineLevel="2">
      <c r="A291">
        <v>1</v>
      </c>
      <c r="B291" s="7" t="s">
        <v>256</v>
      </c>
      <c r="C291" s="8">
        <v>3</v>
      </c>
      <c r="D291" s="8">
        <v>6</v>
      </c>
      <c r="E291" s="9" t="s">
        <v>116</v>
      </c>
      <c r="F291" s="8">
        <v>6</v>
      </c>
      <c r="G291" s="10" t="s">
        <v>118</v>
      </c>
      <c r="H291" s="15" t="s">
        <v>10</v>
      </c>
      <c r="I291" s="11">
        <v>97333.34666666665</v>
      </c>
      <c r="J291" s="11">
        <v>73000.009999999995</v>
      </c>
      <c r="K291" s="12">
        <v>0.75000000000000011</v>
      </c>
    </row>
    <row r="292" spans="1:11" ht="60" outlineLevel="2">
      <c r="A292">
        <v>1</v>
      </c>
      <c r="B292" s="7" t="s">
        <v>256</v>
      </c>
      <c r="C292" s="8">
        <v>3</v>
      </c>
      <c r="D292" s="8">
        <v>6</v>
      </c>
      <c r="E292" s="9" t="s">
        <v>116</v>
      </c>
      <c r="F292" s="8">
        <v>6</v>
      </c>
      <c r="G292" s="10" t="s">
        <v>41</v>
      </c>
      <c r="H292" s="15" t="s">
        <v>10</v>
      </c>
      <c r="I292" s="11">
        <v>146933.54666666666</v>
      </c>
      <c r="J292" s="11">
        <v>110200.16</v>
      </c>
      <c r="K292" s="12">
        <v>0.75</v>
      </c>
    </row>
    <row r="293" spans="1:11" ht="30" outlineLevel="2">
      <c r="A293">
        <v>1</v>
      </c>
      <c r="B293" s="7" t="s">
        <v>256</v>
      </c>
      <c r="C293" s="8">
        <v>3</v>
      </c>
      <c r="D293" s="8">
        <v>6</v>
      </c>
      <c r="E293" s="9" t="s">
        <v>116</v>
      </c>
      <c r="F293" s="8">
        <v>6</v>
      </c>
      <c r="G293" s="10" t="s">
        <v>257</v>
      </c>
      <c r="H293" s="15" t="s">
        <v>10</v>
      </c>
      <c r="I293" s="11">
        <v>56000</v>
      </c>
      <c r="J293" s="11">
        <v>42000</v>
      </c>
      <c r="K293" s="12">
        <v>0.75</v>
      </c>
    </row>
    <row r="294" spans="1:11" ht="30" outlineLevel="2">
      <c r="A294">
        <v>1</v>
      </c>
      <c r="B294" s="7" t="s">
        <v>256</v>
      </c>
      <c r="C294" s="8">
        <v>3</v>
      </c>
      <c r="D294" s="8">
        <v>6</v>
      </c>
      <c r="E294" s="9" t="s">
        <v>116</v>
      </c>
      <c r="F294" s="8">
        <v>6</v>
      </c>
      <c r="G294" s="10" t="s">
        <v>258</v>
      </c>
      <c r="H294" s="15" t="s">
        <v>10</v>
      </c>
      <c r="I294" s="11">
        <v>86745.8</v>
      </c>
      <c r="J294" s="11">
        <v>65059.35</v>
      </c>
      <c r="K294" s="12">
        <v>0.75</v>
      </c>
    </row>
    <row r="295" spans="1:11" ht="45" outlineLevel="2">
      <c r="A295">
        <v>1</v>
      </c>
      <c r="B295" s="7" t="s">
        <v>256</v>
      </c>
      <c r="C295" s="8">
        <v>3</v>
      </c>
      <c r="D295" s="8">
        <v>6</v>
      </c>
      <c r="E295" s="9" t="s">
        <v>116</v>
      </c>
      <c r="F295" s="8">
        <v>6</v>
      </c>
      <c r="G295" s="10" t="s">
        <v>259</v>
      </c>
      <c r="H295" s="15" t="s">
        <v>10</v>
      </c>
      <c r="I295" s="11">
        <v>63999.68</v>
      </c>
      <c r="J295" s="11">
        <v>47999.76</v>
      </c>
      <c r="K295" s="12">
        <v>0.75</v>
      </c>
    </row>
    <row r="296" spans="1:11" ht="30" outlineLevel="2">
      <c r="A296">
        <v>1</v>
      </c>
      <c r="B296" s="7" t="s">
        <v>256</v>
      </c>
      <c r="C296" s="8">
        <v>3</v>
      </c>
      <c r="D296" s="8">
        <v>6</v>
      </c>
      <c r="E296" s="9" t="s">
        <v>116</v>
      </c>
      <c r="F296" s="8">
        <v>6</v>
      </c>
      <c r="G296" s="10" t="s">
        <v>260</v>
      </c>
      <c r="H296" s="15" t="s">
        <v>10</v>
      </c>
      <c r="I296" s="11">
        <v>17997</v>
      </c>
      <c r="J296" s="11">
        <v>13497.75</v>
      </c>
      <c r="K296" s="12">
        <v>0.75</v>
      </c>
    </row>
    <row r="297" spans="1:11" outlineLevel="1">
      <c r="A297">
        <v>1</v>
      </c>
      <c r="B297" s="14" t="s">
        <v>706</v>
      </c>
      <c r="C297" s="8"/>
      <c r="D297" s="8"/>
      <c r="E297" s="9"/>
      <c r="F297" s="8"/>
      <c r="G297" s="10"/>
      <c r="H297" s="15"/>
      <c r="I297" s="11">
        <f>SUBTOTAL(9,I289:I296)</f>
        <v>717750.46666666679</v>
      </c>
      <c r="J297" s="11">
        <f>SUBTOTAL(9,J289:J296)</f>
        <v>538312.85</v>
      </c>
      <c r="K297" s="12"/>
    </row>
    <row r="298" spans="1:11" ht="30" outlineLevel="2">
      <c r="A298">
        <v>1</v>
      </c>
      <c r="B298" s="7" t="s">
        <v>261</v>
      </c>
      <c r="C298" s="8">
        <v>4</v>
      </c>
      <c r="D298" s="8">
        <v>11</v>
      </c>
      <c r="E298" s="9" t="s">
        <v>50</v>
      </c>
      <c r="F298" s="8">
        <v>1</v>
      </c>
      <c r="G298" s="10" t="s">
        <v>262</v>
      </c>
      <c r="H298" s="15" t="s">
        <v>10</v>
      </c>
      <c r="I298" s="11">
        <v>162443.90666666668</v>
      </c>
      <c r="J298" s="11">
        <v>121832.93</v>
      </c>
      <c r="K298" s="12">
        <v>0.74999999999999989</v>
      </c>
    </row>
    <row r="299" spans="1:11" outlineLevel="2">
      <c r="A299">
        <v>1</v>
      </c>
      <c r="B299" s="7" t="s">
        <v>261</v>
      </c>
      <c r="C299" s="8">
        <v>4</v>
      </c>
      <c r="D299" s="8">
        <v>11</v>
      </c>
      <c r="E299" s="9" t="s">
        <v>50</v>
      </c>
      <c r="F299" s="8">
        <v>1</v>
      </c>
      <c r="G299" s="10" t="s">
        <v>263</v>
      </c>
      <c r="H299" s="15" t="s">
        <v>8</v>
      </c>
      <c r="I299" s="11">
        <v>513769.76</v>
      </c>
      <c r="J299" s="11">
        <v>385327.32</v>
      </c>
      <c r="K299" s="12">
        <v>0.75</v>
      </c>
    </row>
    <row r="300" spans="1:11" ht="30" outlineLevel="2">
      <c r="A300">
        <v>1</v>
      </c>
      <c r="B300" s="7" t="s">
        <v>261</v>
      </c>
      <c r="C300" s="8">
        <v>4</v>
      </c>
      <c r="D300" s="8">
        <v>11</v>
      </c>
      <c r="E300" s="9" t="s">
        <v>50</v>
      </c>
      <c r="F300" s="8">
        <v>1</v>
      </c>
      <c r="G300" s="10" t="s">
        <v>166</v>
      </c>
      <c r="H300" s="15" t="s">
        <v>10</v>
      </c>
      <c r="I300" s="11">
        <v>265808.8</v>
      </c>
      <c r="J300" s="11">
        <v>199356.6</v>
      </c>
      <c r="K300" s="12">
        <v>0.75</v>
      </c>
    </row>
    <row r="301" spans="1:11" outlineLevel="1">
      <c r="A301">
        <v>1</v>
      </c>
      <c r="B301" s="14" t="s">
        <v>707</v>
      </c>
      <c r="C301" s="8"/>
      <c r="D301" s="8"/>
      <c r="E301" s="9"/>
      <c r="F301" s="8"/>
      <c r="G301" s="10"/>
      <c r="H301" s="15"/>
      <c r="I301" s="11">
        <f>SUBTOTAL(9,I298:I300)</f>
        <v>942022.46666666679</v>
      </c>
      <c r="J301" s="11">
        <f>SUBTOTAL(9,J298:J300)</f>
        <v>706516.85</v>
      </c>
      <c r="K301" s="12"/>
    </row>
    <row r="302" spans="1:11" ht="30" outlineLevel="2">
      <c r="A302">
        <v>1</v>
      </c>
      <c r="B302" s="7" t="s">
        <v>264</v>
      </c>
      <c r="C302" s="8">
        <v>4</v>
      </c>
      <c r="D302" s="8">
        <v>11</v>
      </c>
      <c r="E302" s="9" t="s">
        <v>50</v>
      </c>
      <c r="F302" s="8">
        <v>1</v>
      </c>
      <c r="G302" s="10" t="s">
        <v>38</v>
      </c>
      <c r="H302" s="15" t="s">
        <v>8</v>
      </c>
      <c r="I302" s="11">
        <v>600876.09333333338</v>
      </c>
      <c r="J302" s="11">
        <v>450657.07</v>
      </c>
      <c r="K302" s="12">
        <v>0.75</v>
      </c>
    </row>
    <row r="303" spans="1:11" ht="30" outlineLevel="2">
      <c r="A303">
        <v>1</v>
      </c>
      <c r="B303" s="7" t="s">
        <v>264</v>
      </c>
      <c r="C303" s="8">
        <v>4</v>
      </c>
      <c r="D303" s="8">
        <v>11</v>
      </c>
      <c r="E303" s="9" t="s">
        <v>50</v>
      </c>
      <c r="F303" s="8">
        <v>1</v>
      </c>
      <c r="G303" s="10" t="s">
        <v>185</v>
      </c>
      <c r="H303" s="15" t="s">
        <v>10</v>
      </c>
      <c r="I303" s="11">
        <v>291000</v>
      </c>
      <c r="J303" s="11">
        <v>218250</v>
      </c>
      <c r="K303" s="12">
        <v>0.75</v>
      </c>
    </row>
    <row r="304" spans="1:11" outlineLevel="2">
      <c r="A304">
        <v>1</v>
      </c>
      <c r="B304" s="7" t="s">
        <v>264</v>
      </c>
      <c r="C304" s="8">
        <v>4</v>
      </c>
      <c r="D304" s="8">
        <v>11</v>
      </c>
      <c r="E304" s="9" t="s">
        <v>50</v>
      </c>
      <c r="F304" s="8">
        <v>1</v>
      </c>
      <c r="G304" s="10" t="s">
        <v>265</v>
      </c>
      <c r="H304" s="15" t="s">
        <v>10</v>
      </c>
      <c r="I304" s="11">
        <v>290250</v>
      </c>
      <c r="J304" s="11">
        <v>217687.5</v>
      </c>
      <c r="K304" s="12">
        <v>0.75</v>
      </c>
    </row>
    <row r="305" spans="1:11" outlineLevel="1">
      <c r="A305">
        <v>1</v>
      </c>
      <c r="B305" s="14" t="s">
        <v>708</v>
      </c>
      <c r="C305" s="8"/>
      <c r="D305" s="8"/>
      <c r="E305" s="9"/>
      <c r="F305" s="8"/>
      <c r="G305" s="10"/>
      <c r="H305" s="15"/>
      <c r="I305" s="11">
        <f>SUBTOTAL(9,I302:I304)</f>
        <v>1182126.0933333333</v>
      </c>
      <c r="J305" s="11">
        <f>SUBTOTAL(9,J302:J304)</f>
        <v>886594.57000000007</v>
      </c>
      <c r="K305" s="12"/>
    </row>
    <row r="306" spans="1:11" ht="45" outlineLevel="2">
      <c r="A306">
        <v>1</v>
      </c>
      <c r="B306" s="7" t="s">
        <v>266</v>
      </c>
      <c r="C306" s="8">
        <v>2</v>
      </c>
      <c r="D306" s="8">
        <v>3</v>
      </c>
      <c r="E306" s="9" t="s">
        <v>60</v>
      </c>
      <c r="F306" s="8">
        <v>6</v>
      </c>
      <c r="G306" s="10" t="s">
        <v>267</v>
      </c>
      <c r="H306" s="15" t="s">
        <v>8</v>
      </c>
      <c r="I306" s="11">
        <v>788917.05333333334</v>
      </c>
      <c r="J306" s="11">
        <v>591687.79</v>
      </c>
      <c r="K306" s="12">
        <v>0.75</v>
      </c>
    </row>
    <row r="307" spans="1:11" outlineLevel="2">
      <c r="A307">
        <v>1</v>
      </c>
      <c r="B307" s="7" t="s">
        <v>266</v>
      </c>
      <c r="C307" s="8">
        <v>2</v>
      </c>
      <c r="D307" s="8">
        <v>3</v>
      </c>
      <c r="E307" s="9" t="s">
        <v>60</v>
      </c>
      <c r="F307" s="8">
        <v>6</v>
      </c>
      <c r="G307" s="10" t="s">
        <v>268</v>
      </c>
      <c r="H307" s="15" t="s">
        <v>10</v>
      </c>
      <c r="I307" s="11">
        <v>104147.84</v>
      </c>
      <c r="J307" s="11">
        <v>78110.880000000005</v>
      </c>
      <c r="K307" s="12">
        <v>0.75000000000000011</v>
      </c>
    </row>
    <row r="308" spans="1:11" outlineLevel="2">
      <c r="A308">
        <v>1</v>
      </c>
      <c r="B308" s="7" t="s">
        <v>266</v>
      </c>
      <c r="C308" s="8">
        <v>2</v>
      </c>
      <c r="D308" s="8">
        <v>3</v>
      </c>
      <c r="E308" s="9" t="s">
        <v>60</v>
      </c>
      <c r="F308" s="8">
        <v>6</v>
      </c>
      <c r="G308" s="10" t="s">
        <v>269</v>
      </c>
      <c r="H308" s="15" t="s">
        <v>10</v>
      </c>
      <c r="I308" s="11">
        <v>105188.28000000001</v>
      </c>
      <c r="J308" s="11">
        <v>78891.210000000006</v>
      </c>
      <c r="K308" s="12">
        <v>0.75</v>
      </c>
    </row>
    <row r="309" spans="1:11" outlineLevel="2">
      <c r="A309">
        <v>1</v>
      </c>
      <c r="B309" s="7" t="s">
        <v>266</v>
      </c>
      <c r="C309" s="8">
        <v>2</v>
      </c>
      <c r="D309" s="8">
        <v>3</v>
      </c>
      <c r="E309" s="9" t="s">
        <v>60</v>
      </c>
      <c r="F309" s="8">
        <v>6</v>
      </c>
      <c r="G309" s="10" t="s">
        <v>16</v>
      </c>
      <c r="H309" s="15" t="s">
        <v>10</v>
      </c>
      <c r="I309" s="11">
        <v>236047.48</v>
      </c>
      <c r="J309" s="11">
        <v>177035.61</v>
      </c>
      <c r="K309" s="12">
        <v>0.74999999999999989</v>
      </c>
    </row>
    <row r="310" spans="1:11" outlineLevel="2">
      <c r="A310">
        <v>1</v>
      </c>
      <c r="B310" s="7" t="s">
        <v>266</v>
      </c>
      <c r="C310" s="8">
        <v>2</v>
      </c>
      <c r="D310" s="8">
        <v>3</v>
      </c>
      <c r="E310" s="9" t="s">
        <v>60</v>
      </c>
      <c r="F310" s="8">
        <v>6</v>
      </c>
      <c r="G310" s="10" t="s">
        <v>7</v>
      </c>
      <c r="H310" s="15" t="s">
        <v>10</v>
      </c>
      <c r="I310" s="11">
        <v>205180.32</v>
      </c>
      <c r="J310" s="11">
        <v>153885.24</v>
      </c>
      <c r="K310" s="12">
        <v>0.74999999999999989</v>
      </c>
    </row>
    <row r="311" spans="1:11" outlineLevel="2">
      <c r="A311">
        <v>1</v>
      </c>
      <c r="B311" s="7" t="s">
        <v>266</v>
      </c>
      <c r="C311" s="8">
        <v>2</v>
      </c>
      <c r="D311" s="8">
        <v>3</v>
      </c>
      <c r="E311" s="9" t="s">
        <v>60</v>
      </c>
      <c r="F311" s="8">
        <v>6</v>
      </c>
      <c r="G311" s="10" t="s">
        <v>76</v>
      </c>
      <c r="H311" s="15" t="s">
        <v>10</v>
      </c>
      <c r="I311" s="11">
        <v>208160.14666666664</v>
      </c>
      <c r="J311" s="11">
        <v>156120.10999999999</v>
      </c>
      <c r="K311" s="12">
        <v>0.75</v>
      </c>
    </row>
    <row r="312" spans="1:11" ht="30" outlineLevel="2">
      <c r="A312">
        <v>1</v>
      </c>
      <c r="B312" s="7" t="s">
        <v>266</v>
      </c>
      <c r="C312" s="8">
        <v>2</v>
      </c>
      <c r="D312" s="8">
        <v>3</v>
      </c>
      <c r="E312" s="9" t="s">
        <v>60</v>
      </c>
      <c r="F312" s="8">
        <v>6</v>
      </c>
      <c r="G312" s="10" t="s">
        <v>160</v>
      </c>
      <c r="H312" s="15" t="s">
        <v>10</v>
      </c>
      <c r="I312" s="11">
        <v>83527</v>
      </c>
      <c r="J312" s="11">
        <v>62645.25</v>
      </c>
      <c r="K312" s="12">
        <v>0.75</v>
      </c>
    </row>
    <row r="313" spans="1:11" outlineLevel="2">
      <c r="A313">
        <v>1</v>
      </c>
      <c r="B313" s="7" t="s">
        <v>266</v>
      </c>
      <c r="C313" s="8">
        <v>2</v>
      </c>
      <c r="D313" s="8">
        <v>3</v>
      </c>
      <c r="E313" s="9" t="s">
        <v>60</v>
      </c>
      <c r="F313" s="8">
        <v>6</v>
      </c>
      <c r="G313" s="10" t="s">
        <v>270</v>
      </c>
      <c r="H313" s="15" t="s">
        <v>10</v>
      </c>
      <c r="I313" s="11">
        <v>118720.98666666666</v>
      </c>
      <c r="J313" s="11">
        <v>89040.74</v>
      </c>
      <c r="K313" s="12">
        <v>0.75000000000000011</v>
      </c>
    </row>
    <row r="314" spans="1:11" ht="30" outlineLevel="2">
      <c r="A314">
        <v>1</v>
      </c>
      <c r="B314" s="7" t="s">
        <v>266</v>
      </c>
      <c r="C314" s="8">
        <v>2</v>
      </c>
      <c r="D314" s="8">
        <v>3</v>
      </c>
      <c r="E314" s="9" t="s">
        <v>60</v>
      </c>
      <c r="F314" s="8">
        <v>6</v>
      </c>
      <c r="G314" s="10" t="s">
        <v>185</v>
      </c>
      <c r="H314" s="15" t="s">
        <v>10</v>
      </c>
      <c r="I314" s="11">
        <v>13495.186666666666</v>
      </c>
      <c r="J314" s="11">
        <v>10121.39</v>
      </c>
      <c r="K314" s="12">
        <v>0.75</v>
      </c>
    </row>
    <row r="315" spans="1:11" ht="30" outlineLevel="2">
      <c r="A315">
        <v>1</v>
      </c>
      <c r="B315" s="7" t="s">
        <v>266</v>
      </c>
      <c r="C315" s="8">
        <v>2</v>
      </c>
      <c r="D315" s="8">
        <v>3</v>
      </c>
      <c r="E315" s="9" t="s">
        <v>60</v>
      </c>
      <c r="F315" s="8">
        <v>6</v>
      </c>
      <c r="G315" s="10" t="s">
        <v>271</v>
      </c>
      <c r="H315" s="15" t="s">
        <v>10</v>
      </c>
      <c r="I315" s="11">
        <v>115312.78666666667</v>
      </c>
      <c r="J315" s="11">
        <v>86484.59</v>
      </c>
      <c r="K315" s="12">
        <v>0.75</v>
      </c>
    </row>
    <row r="316" spans="1:11" outlineLevel="1">
      <c r="A316">
        <v>1</v>
      </c>
      <c r="B316" s="14" t="s">
        <v>709</v>
      </c>
      <c r="C316" s="8"/>
      <c r="D316" s="8"/>
      <c r="E316" s="9"/>
      <c r="F316" s="8"/>
      <c r="G316" s="10"/>
      <c r="H316" s="15"/>
      <c r="I316" s="11">
        <f>SUBTOTAL(9,I306:I315)</f>
        <v>1978697.08</v>
      </c>
      <c r="J316" s="11">
        <f>SUBTOTAL(9,J306:J315)</f>
        <v>1484022.8099999998</v>
      </c>
      <c r="K316" s="12"/>
    </row>
    <row r="317" spans="1:11" ht="30" outlineLevel="2">
      <c r="A317">
        <v>1</v>
      </c>
      <c r="B317" s="7" t="s">
        <v>272</v>
      </c>
      <c r="C317" s="8">
        <v>3</v>
      </c>
      <c r="D317" s="8">
        <v>5</v>
      </c>
      <c r="E317" s="9" t="s">
        <v>30</v>
      </c>
      <c r="F317" s="8">
        <v>4</v>
      </c>
      <c r="G317" s="10" t="s">
        <v>273</v>
      </c>
      <c r="H317" s="15" t="s">
        <v>8</v>
      </c>
      <c r="I317" s="11">
        <v>266563</v>
      </c>
      <c r="J317" s="11">
        <v>199922.25</v>
      </c>
      <c r="K317" s="12">
        <v>0.75</v>
      </c>
    </row>
    <row r="318" spans="1:11" outlineLevel="2">
      <c r="A318">
        <v>1</v>
      </c>
      <c r="B318" s="7" t="s">
        <v>272</v>
      </c>
      <c r="C318" s="8">
        <v>3</v>
      </c>
      <c r="D318" s="8">
        <v>5</v>
      </c>
      <c r="E318" s="9" t="s">
        <v>30</v>
      </c>
      <c r="F318" s="8">
        <v>4</v>
      </c>
      <c r="G318" s="10" t="s">
        <v>274</v>
      </c>
      <c r="H318" s="15" t="s">
        <v>10</v>
      </c>
      <c r="I318" s="11">
        <v>473255.26666666666</v>
      </c>
      <c r="J318" s="11">
        <v>354941.45</v>
      </c>
      <c r="K318" s="12">
        <v>0.75</v>
      </c>
    </row>
    <row r="319" spans="1:11" outlineLevel="1">
      <c r="A319">
        <v>1</v>
      </c>
      <c r="B319" s="14" t="s">
        <v>710</v>
      </c>
      <c r="C319" s="8"/>
      <c r="D319" s="8"/>
      <c r="E319" s="9"/>
      <c r="F319" s="8"/>
      <c r="G319" s="10"/>
      <c r="H319" s="15"/>
      <c r="I319" s="11">
        <f>SUBTOTAL(9,I317:I318)</f>
        <v>739818.2666666666</v>
      </c>
      <c r="J319" s="11">
        <f>SUBTOTAL(9,J317:J318)</f>
        <v>554863.69999999995</v>
      </c>
      <c r="K319" s="12"/>
    </row>
    <row r="320" spans="1:11" outlineLevel="2">
      <c r="A320">
        <v>1</v>
      </c>
      <c r="B320" s="7" t="s">
        <v>275</v>
      </c>
      <c r="C320" s="8">
        <v>3</v>
      </c>
      <c r="D320" s="8">
        <v>6</v>
      </c>
      <c r="E320" s="9" t="s">
        <v>53</v>
      </c>
      <c r="F320" s="8">
        <v>1</v>
      </c>
      <c r="G320" s="10" t="s">
        <v>276</v>
      </c>
      <c r="H320" s="15" t="s">
        <v>8</v>
      </c>
      <c r="I320" s="11">
        <v>233928.72</v>
      </c>
      <c r="J320" s="11">
        <v>175446.54</v>
      </c>
      <c r="K320" s="12">
        <v>0.75</v>
      </c>
    </row>
    <row r="321" spans="1:11" ht="45" outlineLevel="2">
      <c r="A321">
        <v>1</v>
      </c>
      <c r="B321" s="7" t="s">
        <v>275</v>
      </c>
      <c r="C321" s="8">
        <v>3</v>
      </c>
      <c r="D321" s="8">
        <v>6</v>
      </c>
      <c r="E321" s="9" t="s">
        <v>53</v>
      </c>
      <c r="F321" s="8">
        <v>1</v>
      </c>
      <c r="G321" s="10" t="s">
        <v>37</v>
      </c>
      <c r="H321" s="15" t="s">
        <v>10</v>
      </c>
      <c r="I321" s="11">
        <v>660677.50666666671</v>
      </c>
      <c r="J321" s="11">
        <v>495508.13</v>
      </c>
      <c r="K321" s="12">
        <v>0.75</v>
      </c>
    </row>
    <row r="322" spans="1:11" ht="30" outlineLevel="2">
      <c r="A322">
        <v>1</v>
      </c>
      <c r="B322" s="7" t="s">
        <v>275</v>
      </c>
      <c r="C322" s="8">
        <v>3</v>
      </c>
      <c r="D322" s="8">
        <v>6</v>
      </c>
      <c r="E322" s="9" t="s">
        <v>53</v>
      </c>
      <c r="F322" s="8">
        <v>1</v>
      </c>
      <c r="G322" s="10" t="s">
        <v>277</v>
      </c>
      <c r="H322" s="15" t="s">
        <v>10</v>
      </c>
      <c r="I322" s="11">
        <v>183050</v>
      </c>
      <c r="J322" s="11">
        <v>137287.5</v>
      </c>
      <c r="K322" s="12">
        <v>0.75</v>
      </c>
    </row>
    <row r="323" spans="1:11" outlineLevel="2">
      <c r="A323">
        <v>1</v>
      </c>
      <c r="B323" s="7" t="s">
        <v>275</v>
      </c>
      <c r="C323" s="8">
        <v>3</v>
      </c>
      <c r="D323" s="8">
        <v>6</v>
      </c>
      <c r="E323" s="9" t="s">
        <v>53</v>
      </c>
      <c r="F323" s="8">
        <v>1</v>
      </c>
      <c r="G323" s="10" t="s">
        <v>278</v>
      </c>
      <c r="H323" s="15" t="s">
        <v>10</v>
      </c>
      <c r="I323" s="11">
        <v>189761.28</v>
      </c>
      <c r="J323" s="11">
        <v>142320.95999999999</v>
      </c>
      <c r="K323" s="12">
        <v>0.75</v>
      </c>
    </row>
    <row r="324" spans="1:11" outlineLevel="1">
      <c r="A324">
        <v>1</v>
      </c>
      <c r="B324" s="14" t="s">
        <v>711</v>
      </c>
      <c r="C324" s="8"/>
      <c r="D324" s="8"/>
      <c r="E324" s="9"/>
      <c r="F324" s="8"/>
      <c r="G324" s="10"/>
      <c r="H324" s="15"/>
      <c r="I324" s="11">
        <f>SUBTOTAL(9,I320:I323)</f>
        <v>1267417.5066666666</v>
      </c>
      <c r="J324" s="11">
        <f>SUBTOTAL(9,J320:J323)</f>
        <v>950563.13</v>
      </c>
      <c r="K324" s="12"/>
    </row>
    <row r="325" spans="1:11" ht="30" outlineLevel="2">
      <c r="A325">
        <v>1</v>
      </c>
      <c r="B325" s="7" t="s">
        <v>279</v>
      </c>
      <c r="C325" s="8">
        <v>3</v>
      </c>
      <c r="D325" s="8">
        <v>6</v>
      </c>
      <c r="E325" s="9" t="s">
        <v>53</v>
      </c>
      <c r="F325" s="8">
        <v>1</v>
      </c>
      <c r="G325" s="10" t="s">
        <v>280</v>
      </c>
      <c r="H325" s="15" t="s">
        <v>10</v>
      </c>
      <c r="I325" s="11">
        <v>100000</v>
      </c>
      <c r="J325" s="11">
        <v>75000</v>
      </c>
      <c r="K325" s="12">
        <v>0.75</v>
      </c>
    </row>
    <row r="326" spans="1:11" ht="30" outlineLevel="2">
      <c r="A326">
        <v>1</v>
      </c>
      <c r="B326" s="7" t="s">
        <v>279</v>
      </c>
      <c r="C326" s="8">
        <v>3</v>
      </c>
      <c r="D326" s="8">
        <v>6</v>
      </c>
      <c r="E326" s="9" t="s">
        <v>53</v>
      </c>
      <c r="F326" s="8">
        <v>1</v>
      </c>
      <c r="G326" s="10" t="s">
        <v>281</v>
      </c>
      <c r="H326" s="15" t="s">
        <v>10</v>
      </c>
      <c r="I326" s="11">
        <v>96171.6</v>
      </c>
      <c r="J326" s="11">
        <v>72128.7</v>
      </c>
      <c r="K326" s="12">
        <v>0.74999999999999989</v>
      </c>
    </row>
    <row r="327" spans="1:11" ht="30" outlineLevel="2">
      <c r="A327">
        <v>1</v>
      </c>
      <c r="B327" s="7" t="s">
        <v>279</v>
      </c>
      <c r="C327" s="8">
        <v>3</v>
      </c>
      <c r="D327" s="8">
        <v>6</v>
      </c>
      <c r="E327" s="9" t="s">
        <v>53</v>
      </c>
      <c r="F327" s="8">
        <v>1</v>
      </c>
      <c r="G327" s="10" t="s">
        <v>282</v>
      </c>
      <c r="H327" s="15" t="s">
        <v>8</v>
      </c>
      <c r="I327" s="11">
        <v>500000</v>
      </c>
      <c r="J327" s="11">
        <v>375000</v>
      </c>
      <c r="K327" s="12">
        <v>0.75</v>
      </c>
    </row>
    <row r="328" spans="1:11" ht="45" outlineLevel="2">
      <c r="A328">
        <v>1</v>
      </c>
      <c r="B328" s="7" t="s">
        <v>279</v>
      </c>
      <c r="C328" s="8">
        <v>3</v>
      </c>
      <c r="D328" s="8">
        <v>6</v>
      </c>
      <c r="E328" s="9" t="s">
        <v>53</v>
      </c>
      <c r="F328" s="8">
        <v>1</v>
      </c>
      <c r="G328" s="10" t="s">
        <v>283</v>
      </c>
      <c r="H328" s="15" t="s">
        <v>10</v>
      </c>
      <c r="I328" s="11">
        <v>480000</v>
      </c>
      <c r="J328" s="11">
        <v>360000</v>
      </c>
      <c r="K328" s="12">
        <v>0.75</v>
      </c>
    </row>
    <row r="329" spans="1:11" outlineLevel="2">
      <c r="A329">
        <v>1</v>
      </c>
      <c r="B329" s="7" t="s">
        <v>279</v>
      </c>
      <c r="C329" s="8">
        <v>3</v>
      </c>
      <c r="D329" s="8">
        <v>6</v>
      </c>
      <c r="E329" s="9" t="s">
        <v>53</v>
      </c>
      <c r="F329" s="8">
        <v>1</v>
      </c>
      <c r="G329" s="10" t="s">
        <v>284</v>
      </c>
      <c r="H329" s="15" t="s">
        <v>10</v>
      </c>
      <c r="I329" s="11">
        <v>100194.05333333332</v>
      </c>
      <c r="J329" s="11">
        <v>75145.539999999994</v>
      </c>
      <c r="K329" s="12">
        <v>0.75000000000000011</v>
      </c>
    </row>
    <row r="330" spans="1:11" outlineLevel="1">
      <c r="A330">
        <v>1</v>
      </c>
      <c r="B330" s="14" t="s">
        <v>712</v>
      </c>
      <c r="C330" s="8"/>
      <c r="D330" s="8"/>
      <c r="E330" s="9"/>
      <c r="F330" s="8"/>
      <c r="G330" s="10"/>
      <c r="H330" s="15"/>
      <c r="I330" s="11">
        <f>SUBTOTAL(9,I325:I329)</f>
        <v>1276365.6533333333</v>
      </c>
      <c r="J330" s="11">
        <f>SUBTOTAL(9,J325:J329)</f>
        <v>957274.24</v>
      </c>
      <c r="K330" s="12"/>
    </row>
    <row r="331" spans="1:11" ht="30" outlineLevel="2">
      <c r="A331">
        <v>1</v>
      </c>
      <c r="B331" s="7" t="s">
        <v>285</v>
      </c>
      <c r="C331" s="8">
        <v>1</v>
      </c>
      <c r="D331" s="8">
        <v>1</v>
      </c>
      <c r="E331" s="9" t="s">
        <v>98</v>
      </c>
      <c r="F331" s="8">
        <v>1</v>
      </c>
      <c r="G331" s="10" t="s">
        <v>38</v>
      </c>
      <c r="H331" s="15" t="s">
        <v>8</v>
      </c>
      <c r="I331" s="11">
        <v>577910</v>
      </c>
      <c r="J331" s="11">
        <v>433432.5</v>
      </c>
      <c r="K331" s="12">
        <v>0.75</v>
      </c>
    </row>
    <row r="332" spans="1:11" ht="30" outlineLevel="2">
      <c r="A332">
        <v>1</v>
      </c>
      <c r="B332" s="7" t="s">
        <v>285</v>
      </c>
      <c r="C332" s="8">
        <v>1</v>
      </c>
      <c r="D332" s="8">
        <v>1</v>
      </c>
      <c r="E332" s="9" t="s">
        <v>98</v>
      </c>
      <c r="F332" s="8">
        <v>1</v>
      </c>
      <c r="G332" s="10" t="s">
        <v>286</v>
      </c>
      <c r="H332" s="15" t="s">
        <v>10</v>
      </c>
      <c r="I332" s="11">
        <v>431856.78666666674</v>
      </c>
      <c r="J332" s="11">
        <v>323892.59000000003</v>
      </c>
      <c r="K332" s="12">
        <v>0.74999999999999989</v>
      </c>
    </row>
    <row r="333" spans="1:11" ht="30" outlineLevel="2">
      <c r="A333">
        <v>1</v>
      </c>
      <c r="B333" s="7" t="s">
        <v>285</v>
      </c>
      <c r="C333" s="8">
        <v>1</v>
      </c>
      <c r="D333" s="8">
        <v>1</v>
      </c>
      <c r="E333" s="9" t="s">
        <v>98</v>
      </c>
      <c r="F333" s="8">
        <v>1</v>
      </c>
      <c r="G333" s="10" t="s">
        <v>287</v>
      </c>
      <c r="H333" s="15" t="s">
        <v>10</v>
      </c>
      <c r="I333" s="11">
        <v>292611.01333333331</v>
      </c>
      <c r="J333" s="11">
        <v>219458.26</v>
      </c>
      <c r="K333" s="12">
        <v>0.75000000000000011</v>
      </c>
    </row>
    <row r="334" spans="1:11" ht="30" outlineLevel="2">
      <c r="A334">
        <v>1</v>
      </c>
      <c r="B334" s="7" t="s">
        <v>285</v>
      </c>
      <c r="C334" s="8">
        <v>1</v>
      </c>
      <c r="D334" s="8">
        <v>1</v>
      </c>
      <c r="E334" s="9" t="s">
        <v>98</v>
      </c>
      <c r="F334" s="8">
        <v>1</v>
      </c>
      <c r="G334" s="10" t="s">
        <v>288</v>
      </c>
      <c r="H334" s="15" t="s">
        <v>10</v>
      </c>
      <c r="I334" s="11">
        <v>223136.77333333332</v>
      </c>
      <c r="J334" s="11">
        <v>167352.57999999999</v>
      </c>
      <c r="K334" s="12">
        <v>0.75</v>
      </c>
    </row>
    <row r="335" spans="1:11" ht="30" outlineLevel="2">
      <c r="A335">
        <v>1</v>
      </c>
      <c r="B335" s="7" t="s">
        <v>285</v>
      </c>
      <c r="C335" s="8">
        <v>1</v>
      </c>
      <c r="D335" s="8">
        <v>1</v>
      </c>
      <c r="E335" s="9" t="s">
        <v>98</v>
      </c>
      <c r="F335" s="8">
        <v>1</v>
      </c>
      <c r="G335" s="10" t="s">
        <v>277</v>
      </c>
      <c r="H335" s="15" t="s">
        <v>10</v>
      </c>
      <c r="I335" s="11">
        <v>382314.78666666674</v>
      </c>
      <c r="J335" s="11">
        <v>286736.09000000003</v>
      </c>
      <c r="K335" s="12">
        <v>0.74999999999999989</v>
      </c>
    </row>
    <row r="336" spans="1:11" outlineLevel="2">
      <c r="A336">
        <v>1</v>
      </c>
      <c r="B336" s="7" t="s">
        <v>285</v>
      </c>
      <c r="C336" s="8">
        <v>1</v>
      </c>
      <c r="D336" s="8">
        <v>1</v>
      </c>
      <c r="E336" s="9" t="s">
        <v>98</v>
      </c>
      <c r="F336" s="8">
        <v>1</v>
      </c>
      <c r="G336" s="10" t="s">
        <v>265</v>
      </c>
      <c r="H336" s="15" t="s">
        <v>10</v>
      </c>
      <c r="I336" s="11">
        <v>122820</v>
      </c>
      <c r="J336" s="11">
        <v>92115</v>
      </c>
      <c r="K336" s="12">
        <v>0.75</v>
      </c>
    </row>
    <row r="337" spans="1:11" outlineLevel="1">
      <c r="A337">
        <v>1</v>
      </c>
      <c r="B337" s="14" t="s">
        <v>713</v>
      </c>
      <c r="C337" s="8"/>
      <c r="D337" s="8"/>
      <c r="E337" s="9"/>
      <c r="F337" s="8"/>
      <c r="G337" s="10"/>
      <c r="H337" s="15"/>
      <c r="I337" s="11">
        <f>SUBTOTAL(9,I331:I336)</f>
        <v>2030649.3599999999</v>
      </c>
      <c r="J337" s="11">
        <f>SUBTOTAL(9,J331:J336)</f>
        <v>1522987.0200000003</v>
      </c>
      <c r="K337" s="12"/>
    </row>
    <row r="338" spans="1:11" outlineLevel="2">
      <c r="A338">
        <v>1</v>
      </c>
      <c r="B338" s="7" t="s">
        <v>289</v>
      </c>
      <c r="C338" s="8">
        <v>1</v>
      </c>
      <c r="D338" s="8">
        <v>1</v>
      </c>
      <c r="E338" s="9" t="s">
        <v>98</v>
      </c>
      <c r="F338" s="8">
        <v>6</v>
      </c>
      <c r="G338" s="10" t="s">
        <v>40</v>
      </c>
      <c r="H338" s="15" t="s">
        <v>8</v>
      </c>
      <c r="I338" s="11">
        <v>963366.2533333333</v>
      </c>
      <c r="J338" s="11">
        <v>722524.69</v>
      </c>
      <c r="K338" s="12">
        <v>0.75</v>
      </c>
    </row>
    <row r="339" spans="1:11" ht="45" outlineLevel="2">
      <c r="A339">
        <v>1</v>
      </c>
      <c r="B339" s="7" t="s">
        <v>289</v>
      </c>
      <c r="C339" s="8">
        <v>1</v>
      </c>
      <c r="D339" s="8">
        <v>1</v>
      </c>
      <c r="E339" s="9" t="s">
        <v>98</v>
      </c>
      <c r="F339" s="8">
        <v>6</v>
      </c>
      <c r="G339" s="10" t="s">
        <v>290</v>
      </c>
      <c r="H339" s="15" t="s">
        <v>10</v>
      </c>
      <c r="I339" s="11">
        <v>760443.53333333333</v>
      </c>
      <c r="J339" s="11">
        <v>570332.65</v>
      </c>
      <c r="K339" s="12">
        <v>0.75</v>
      </c>
    </row>
    <row r="340" spans="1:11" ht="30" outlineLevel="2">
      <c r="A340">
        <v>1</v>
      </c>
      <c r="B340" s="7" t="s">
        <v>289</v>
      </c>
      <c r="C340" s="8">
        <v>1</v>
      </c>
      <c r="D340" s="8">
        <v>1</v>
      </c>
      <c r="E340" s="9" t="s">
        <v>98</v>
      </c>
      <c r="F340" s="8">
        <v>6</v>
      </c>
      <c r="G340" s="10" t="s">
        <v>291</v>
      </c>
      <c r="H340" s="15" t="s">
        <v>10</v>
      </c>
      <c r="I340" s="11">
        <v>99986.866666666654</v>
      </c>
      <c r="J340" s="11">
        <v>74990.149999999994</v>
      </c>
      <c r="K340" s="12">
        <v>0.75</v>
      </c>
    </row>
    <row r="341" spans="1:11" outlineLevel="2">
      <c r="A341">
        <v>1</v>
      </c>
      <c r="B341" s="7" t="s">
        <v>289</v>
      </c>
      <c r="C341" s="8">
        <v>1</v>
      </c>
      <c r="D341" s="8">
        <v>1</v>
      </c>
      <c r="E341" s="9" t="s">
        <v>98</v>
      </c>
      <c r="F341" s="8">
        <v>6</v>
      </c>
      <c r="G341" s="10" t="s">
        <v>292</v>
      </c>
      <c r="H341" s="15" t="s">
        <v>10</v>
      </c>
      <c r="I341" s="11">
        <v>100377.68</v>
      </c>
      <c r="J341" s="11">
        <v>75283.259999999995</v>
      </c>
      <c r="K341" s="12">
        <v>0.75</v>
      </c>
    </row>
    <row r="342" spans="1:11" outlineLevel="2">
      <c r="A342">
        <v>1</v>
      </c>
      <c r="B342" s="7" t="s">
        <v>289</v>
      </c>
      <c r="C342" s="8">
        <v>1</v>
      </c>
      <c r="D342" s="8">
        <v>1</v>
      </c>
      <c r="E342" s="9" t="s">
        <v>98</v>
      </c>
      <c r="F342" s="8">
        <v>6</v>
      </c>
      <c r="G342" s="10" t="s">
        <v>293</v>
      </c>
      <c r="H342" s="15" t="s">
        <v>10</v>
      </c>
      <c r="I342" s="11">
        <v>137479.4</v>
      </c>
      <c r="J342" s="11">
        <v>68739.7</v>
      </c>
      <c r="K342" s="12">
        <v>0.5</v>
      </c>
    </row>
    <row r="343" spans="1:11" outlineLevel="2">
      <c r="A343">
        <v>1</v>
      </c>
      <c r="B343" s="7" t="s">
        <v>289</v>
      </c>
      <c r="C343" s="8">
        <v>1</v>
      </c>
      <c r="D343" s="8">
        <v>1</v>
      </c>
      <c r="E343" s="9" t="s">
        <v>98</v>
      </c>
      <c r="F343" s="8">
        <v>6</v>
      </c>
      <c r="G343" s="10" t="s">
        <v>294</v>
      </c>
      <c r="H343" s="15" t="s">
        <v>10</v>
      </c>
      <c r="I343" s="11">
        <v>79850</v>
      </c>
      <c r="J343" s="11">
        <v>39925</v>
      </c>
      <c r="K343" s="12">
        <v>0.5</v>
      </c>
    </row>
    <row r="344" spans="1:11" outlineLevel="1">
      <c r="A344">
        <v>1</v>
      </c>
      <c r="B344" s="14" t="s">
        <v>714</v>
      </c>
      <c r="C344" s="8"/>
      <c r="D344" s="8"/>
      <c r="E344" s="9"/>
      <c r="F344" s="8"/>
      <c r="G344" s="10"/>
      <c r="H344" s="15"/>
      <c r="I344" s="11">
        <f>SUBTOTAL(9,I338:I343)</f>
        <v>2141503.7333333334</v>
      </c>
      <c r="J344" s="11">
        <f>SUBTOTAL(9,J338:J343)</f>
        <v>1551795.4499999997</v>
      </c>
      <c r="K344" s="12"/>
    </row>
    <row r="345" spans="1:11" outlineLevel="2">
      <c r="A345">
        <v>1</v>
      </c>
      <c r="B345" s="7" t="s">
        <v>295</v>
      </c>
      <c r="C345" s="8">
        <v>1</v>
      </c>
      <c r="D345" s="8">
        <v>1</v>
      </c>
      <c r="E345" s="9" t="s">
        <v>22</v>
      </c>
      <c r="F345" s="8">
        <v>6</v>
      </c>
      <c r="G345" s="10" t="s">
        <v>296</v>
      </c>
      <c r="H345" s="15" t="s">
        <v>8</v>
      </c>
      <c r="I345" s="11">
        <v>268600.8</v>
      </c>
      <c r="J345" s="11">
        <v>201450.6</v>
      </c>
      <c r="K345" s="12">
        <v>0.75</v>
      </c>
    </row>
    <row r="346" spans="1:11" ht="30" outlineLevel="2">
      <c r="A346">
        <v>1</v>
      </c>
      <c r="B346" s="7" t="s">
        <v>295</v>
      </c>
      <c r="C346" s="8">
        <v>1</v>
      </c>
      <c r="D346" s="8">
        <v>1</v>
      </c>
      <c r="E346" s="9" t="s">
        <v>22</v>
      </c>
      <c r="F346" s="8">
        <v>6</v>
      </c>
      <c r="G346" s="10" t="s">
        <v>297</v>
      </c>
      <c r="H346" s="15" t="s">
        <v>10</v>
      </c>
      <c r="I346" s="11">
        <v>49744.146666666667</v>
      </c>
      <c r="J346" s="11">
        <v>37308.11</v>
      </c>
      <c r="K346" s="12">
        <v>0.75</v>
      </c>
    </row>
    <row r="347" spans="1:11" ht="30" outlineLevel="2">
      <c r="A347">
        <v>1</v>
      </c>
      <c r="B347" s="7" t="s">
        <v>295</v>
      </c>
      <c r="C347" s="8">
        <v>1</v>
      </c>
      <c r="D347" s="8">
        <v>1</v>
      </c>
      <c r="E347" s="9" t="s">
        <v>22</v>
      </c>
      <c r="F347" s="8">
        <v>6</v>
      </c>
      <c r="G347" s="10" t="s">
        <v>298</v>
      </c>
      <c r="H347" s="15" t="s">
        <v>10</v>
      </c>
      <c r="I347" s="11">
        <v>29319.226666666666</v>
      </c>
      <c r="J347" s="11">
        <v>21989.42</v>
      </c>
      <c r="K347" s="12">
        <v>0.75</v>
      </c>
    </row>
    <row r="348" spans="1:11" outlineLevel="2">
      <c r="A348">
        <v>1</v>
      </c>
      <c r="B348" s="7" t="s">
        <v>295</v>
      </c>
      <c r="C348" s="8">
        <v>1</v>
      </c>
      <c r="D348" s="8">
        <v>1</v>
      </c>
      <c r="E348" s="9" t="s">
        <v>22</v>
      </c>
      <c r="F348" s="8">
        <v>6</v>
      </c>
      <c r="G348" s="10" t="s">
        <v>56</v>
      </c>
      <c r="H348" s="15" t="s">
        <v>10</v>
      </c>
      <c r="I348" s="11">
        <v>183403.34666666668</v>
      </c>
      <c r="J348" s="11">
        <v>137552.51</v>
      </c>
      <c r="K348" s="12">
        <v>0.75</v>
      </c>
    </row>
    <row r="349" spans="1:11" ht="45" outlineLevel="2">
      <c r="A349">
        <v>1</v>
      </c>
      <c r="B349" s="7" t="s">
        <v>295</v>
      </c>
      <c r="C349" s="8">
        <v>1</v>
      </c>
      <c r="D349" s="8">
        <v>1</v>
      </c>
      <c r="E349" s="9" t="s">
        <v>22</v>
      </c>
      <c r="F349" s="8">
        <v>6</v>
      </c>
      <c r="G349" s="10" t="s">
        <v>290</v>
      </c>
      <c r="H349" s="15" t="s">
        <v>10</v>
      </c>
      <c r="I349" s="11">
        <v>200263.42666666667</v>
      </c>
      <c r="J349" s="11">
        <v>150197.57</v>
      </c>
      <c r="K349" s="12">
        <v>0.75</v>
      </c>
    </row>
    <row r="350" spans="1:11" outlineLevel="2">
      <c r="A350">
        <v>1</v>
      </c>
      <c r="B350" s="7" t="s">
        <v>295</v>
      </c>
      <c r="C350" s="8">
        <v>1</v>
      </c>
      <c r="D350" s="8">
        <v>1</v>
      </c>
      <c r="E350" s="9" t="s">
        <v>22</v>
      </c>
      <c r="F350" s="8">
        <v>6</v>
      </c>
      <c r="G350" s="10" t="s">
        <v>45</v>
      </c>
      <c r="H350" s="15" t="s">
        <v>10</v>
      </c>
      <c r="I350" s="11">
        <v>141946.18666666668</v>
      </c>
      <c r="J350" s="11">
        <v>106459.64</v>
      </c>
      <c r="K350" s="12">
        <v>0.75</v>
      </c>
    </row>
    <row r="351" spans="1:11" outlineLevel="2">
      <c r="A351">
        <v>1</v>
      </c>
      <c r="B351" s="7" t="s">
        <v>295</v>
      </c>
      <c r="C351" s="8">
        <v>1</v>
      </c>
      <c r="D351" s="8">
        <v>1</v>
      </c>
      <c r="E351" s="9" t="s">
        <v>22</v>
      </c>
      <c r="F351" s="8">
        <v>6</v>
      </c>
      <c r="G351" s="10" t="s">
        <v>107</v>
      </c>
      <c r="H351" s="15" t="s">
        <v>10</v>
      </c>
      <c r="I351" s="11">
        <v>60000</v>
      </c>
      <c r="J351" s="11">
        <v>45000</v>
      </c>
      <c r="K351" s="12">
        <v>0.75</v>
      </c>
    </row>
    <row r="352" spans="1:11" ht="30" outlineLevel="2">
      <c r="A352">
        <v>1</v>
      </c>
      <c r="B352" s="7" t="s">
        <v>295</v>
      </c>
      <c r="C352" s="8">
        <v>1</v>
      </c>
      <c r="D352" s="8">
        <v>1</v>
      </c>
      <c r="E352" s="9" t="s">
        <v>22</v>
      </c>
      <c r="F352" s="8">
        <v>6</v>
      </c>
      <c r="G352" s="10" t="s">
        <v>58</v>
      </c>
      <c r="H352" s="15" t="s">
        <v>10</v>
      </c>
      <c r="I352" s="11">
        <v>125518.74666666667</v>
      </c>
      <c r="J352" s="11">
        <v>94139.06</v>
      </c>
      <c r="K352" s="12">
        <v>0.74999999999999989</v>
      </c>
    </row>
    <row r="353" spans="1:11" outlineLevel="1">
      <c r="A353">
        <v>1</v>
      </c>
      <c r="B353" s="14" t="s">
        <v>715</v>
      </c>
      <c r="C353" s="8"/>
      <c r="D353" s="8"/>
      <c r="E353" s="9"/>
      <c r="F353" s="8"/>
      <c r="G353" s="10"/>
      <c r="H353" s="15"/>
      <c r="I353" s="11">
        <f>SUBTOTAL(9,I345:I352)</f>
        <v>1058795.8799999999</v>
      </c>
      <c r="J353" s="11">
        <f>SUBTOTAL(9,J345:J352)</f>
        <v>794096.90999999992</v>
      </c>
      <c r="K353" s="12"/>
    </row>
    <row r="354" spans="1:11" ht="30" outlineLevel="2">
      <c r="A354">
        <v>1</v>
      </c>
      <c r="B354" s="7" t="s">
        <v>299</v>
      </c>
      <c r="C354" s="8">
        <v>4</v>
      </c>
      <c r="D354" s="8">
        <v>11</v>
      </c>
      <c r="E354" s="9" t="s">
        <v>50</v>
      </c>
      <c r="F354" s="8">
        <v>2</v>
      </c>
      <c r="G354" s="10" t="s">
        <v>300</v>
      </c>
      <c r="H354" s="15" t="s">
        <v>8</v>
      </c>
      <c r="I354" s="11">
        <v>250000</v>
      </c>
      <c r="J354" s="11">
        <v>187500</v>
      </c>
      <c r="K354" s="12">
        <v>0.75</v>
      </c>
    </row>
    <row r="355" spans="1:11" outlineLevel="1">
      <c r="A355">
        <v>1</v>
      </c>
      <c r="B355" s="14" t="s">
        <v>716</v>
      </c>
      <c r="C355" s="8"/>
      <c r="D355" s="8"/>
      <c r="E355" s="9"/>
      <c r="F355" s="8"/>
      <c r="G355" s="10"/>
      <c r="H355" s="15"/>
      <c r="I355" s="11">
        <f>SUBTOTAL(9,I354:I354)</f>
        <v>250000</v>
      </c>
      <c r="J355" s="11">
        <f>SUBTOTAL(9,J354:J354)</f>
        <v>187500</v>
      </c>
      <c r="K355" s="12"/>
    </row>
    <row r="356" spans="1:11" outlineLevel="2">
      <c r="A356">
        <v>1</v>
      </c>
      <c r="B356" s="7" t="s">
        <v>301</v>
      </c>
      <c r="C356" s="8">
        <v>3</v>
      </c>
      <c r="D356" s="8">
        <v>6</v>
      </c>
      <c r="E356" s="9" t="s">
        <v>6</v>
      </c>
      <c r="F356" s="8">
        <v>6</v>
      </c>
      <c r="G356" s="10" t="s">
        <v>302</v>
      </c>
      <c r="H356" s="15" t="s">
        <v>8</v>
      </c>
      <c r="I356" s="11">
        <v>346300</v>
      </c>
      <c r="J356" s="11">
        <v>259725</v>
      </c>
      <c r="K356" s="12">
        <v>0.75</v>
      </c>
    </row>
    <row r="357" spans="1:11" ht="45" outlineLevel="2">
      <c r="A357">
        <v>1</v>
      </c>
      <c r="B357" s="7" t="s">
        <v>301</v>
      </c>
      <c r="C357" s="8">
        <v>3</v>
      </c>
      <c r="D357" s="8">
        <v>6</v>
      </c>
      <c r="E357" s="9" t="s">
        <v>6</v>
      </c>
      <c r="F357" s="8">
        <v>6</v>
      </c>
      <c r="G357" s="10" t="s">
        <v>303</v>
      </c>
      <c r="H357" s="15" t="s">
        <v>10</v>
      </c>
      <c r="I357" s="11">
        <v>132500</v>
      </c>
      <c r="J357" s="11">
        <v>99375</v>
      </c>
      <c r="K357" s="12">
        <v>0.75</v>
      </c>
    </row>
    <row r="358" spans="1:11" ht="30" outlineLevel="2">
      <c r="A358">
        <v>1</v>
      </c>
      <c r="B358" s="7" t="s">
        <v>301</v>
      </c>
      <c r="C358" s="8">
        <v>3</v>
      </c>
      <c r="D358" s="8">
        <v>6</v>
      </c>
      <c r="E358" s="9" t="s">
        <v>6</v>
      </c>
      <c r="F358" s="8">
        <v>6</v>
      </c>
      <c r="G358" s="10" t="s">
        <v>251</v>
      </c>
      <c r="H358" s="15" t="s">
        <v>10</v>
      </c>
      <c r="I358" s="11">
        <v>89468.866666666654</v>
      </c>
      <c r="J358" s="11">
        <v>67101.649999999994</v>
      </c>
      <c r="K358" s="12">
        <v>0.75</v>
      </c>
    </row>
    <row r="359" spans="1:11" outlineLevel="2">
      <c r="A359">
        <v>1</v>
      </c>
      <c r="B359" s="7" t="s">
        <v>301</v>
      </c>
      <c r="C359" s="8">
        <v>3</v>
      </c>
      <c r="D359" s="8">
        <v>6</v>
      </c>
      <c r="E359" s="9" t="s">
        <v>6</v>
      </c>
      <c r="F359" s="8">
        <v>6</v>
      </c>
      <c r="G359" s="10" t="s">
        <v>304</v>
      </c>
      <c r="H359" s="15" t="s">
        <v>10</v>
      </c>
      <c r="I359" s="11">
        <v>17054</v>
      </c>
      <c r="J359" s="11">
        <v>12790.5</v>
      </c>
      <c r="K359" s="12">
        <v>0.75</v>
      </c>
    </row>
    <row r="360" spans="1:11" outlineLevel="2">
      <c r="A360">
        <v>1</v>
      </c>
      <c r="B360" s="7" t="s">
        <v>301</v>
      </c>
      <c r="C360" s="8">
        <v>3</v>
      </c>
      <c r="D360" s="8">
        <v>6</v>
      </c>
      <c r="E360" s="9" t="s">
        <v>6</v>
      </c>
      <c r="F360" s="8">
        <v>6</v>
      </c>
      <c r="G360" s="10" t="s">
        <v>305</v>
      </c>
      <c r="H360" s="15" t="s">
        <v>10</v>
      </c>
      <c r="I360" s="11">
        <v>89722.893333333326</v>
      </c>
      <c r="J360" s="11">
        <v>67292.17</v>
      </c>
      <c r="K360" s="12">
        <v>0.75</v>
      </c>
    </row>
    <row r="361" spans="1:11" ht="30" outlineLevel="2">
      <c r="A361">
        <v>1</v>
      </c>
      <c r="B361" s="7" t="s">
        <v>301</v>
      </c>
      <c r="C361" s="8">
        <v>3</v>
      </c>
      <c r="D361" s="8">
        <v>6</v>
      </c>
      <c r="E361" s="9" t="s">
        <v>6</v>
      </c>
      <c r="F361" s="8">
        <v>6</v>
      </c>
      <c r="G361" s="10" t="s">
        <v>306</v>
      </c>
      <c r="H361" s="15" t="s">
        <v>10</v>
      </c>
      <c r="I361" s="11">
        <v>103000</v>
      </c>
      <c r="J361" s="11">
        <v>77250</v>
      </c>
      <c r="K361" s="12">
        <v>0.75</v>
      </c>
    </row>
    <row r="362" spans="1:11" ht="30" outlineLevel="2">
      <c r="A362">
        <v>1</v>
      </c>
      <c r="B362" s="7" t="s">
        <v>301</v>
      </c>
      <c r="C362" s="8">
        <v>3</v>
      </c>
      <c r="D362" s="8">
        <v>6</v>
      </c>
      <c r="E362" s="9" t="s">
        <v>6</v>
      </c>
      <c r="F362" s="8">
        <v>6</v>
      </c>
      <c r="G362" s="10" t="s">
        <v>307</v>
      </c>
      <c r="H362" s="15" t="s">
        <v>10</v>
      </c>
      <c r="I362" s="11">
        <v>48000</v>
      </c>
      <c r="J362" s="11">
        <v>36000</v>
      </c>
      <c r="K362" s="12">
        <v>0.75</v>
      </c>
    </row>
    <row r="363" spans="1:11" outlineLevel="1">
      <c r="A363">
        <v>1</v>
      </c>
      <c r="B363" s="14" t="s">
        <v>717</v>
      </c>
      <c r="C363" s="8"/>
      <c r="D363" s="8"/>
      <c r="E363" s="9"/>
      <c r="F363" s="8"/>
      <c r="G363" s="10"/>
      <c r="H363" s="15"/>
      <c r="I363" s="11">
        <f>SUBTOTAL(9,I356:I362)</f>
        <v>826045.76</v>
      </c>
      <c r="J363" s="11">
        <f>SUBTOTAL(9,J356:J362)</f>
        <v>619534.32000000007</v>
      </c>
      <c r="K363" s="12"/>
    </row>
    <row r="364" spans="1:11" outlineLevel="2">
      <c r="A364">
        <v>1</v>
      </c>
      <c r="B364" s="7" t="s">
        <v>308</v>
      </c>
      <c r="C364" s="8">
        <v>3</v>
      </c>
      <c r="D364" s="8">
        <v>6</v>
      </c>
      <c r="E364" s="9" t="s">
        <v>309</v>
      </c>
      <c r="F364" s="8">
        <v>3</v>
      </c>
      <c r="G364" s="10" t="s">
        <v>74</v>
      </c>
      <c r="H364" s="15" t="s">
        <v>8</v>
      </c>
      <c r="I364" s="11">
        <v>412760</v>
      </c>
      <c r="J364" s="11">
        <v>309570</v>
      </c>
      <c r="K364" s="12">
        <v>0.75</v>
      </c>
    </row>
    <row r="365" spans="1:11" outlineLevel="2">
      <c r="A365">
        <v>1</v>
      </c>
      <c r="B365" s="7" t="s">
        <v>308</v>
      </c>
      <c r="C365" s="8">
        <v>3</v>
      </c>
      <c r="D365" s="8">
        <v>6</v>
      </c>
      <c r="E365" s="9" t="s">
        <v>309</v>
      </c>
      <c r="F365" s="8">
        <v>3</v>
      </c>
      <c r="G365" s="10" t="s">
        <v>302</v>
      </c>
      <c r="H365" s="15" t="s">
        <v>10</v>
      </c>
      <c r="I365" s="11">
        <v>239841.48</v>
      </c>
      <c r="J365" s="11">
        <v>179881.11</v>
      </c>
      <c r="K365" s="12">
        <v>0.74999999999999989</v>
      </c>
    </row>
    <row r="366" spans="1:11" outlineLevel="2">
      <c r="A366">
        <v>1</v>
      </c>
      <c r="B366" s="7" t="s">
        <v>308</v>
      </c>
      <c r="C366" s="8">
        <v>3</v>
      </c>
      <c r="D366" s="8">
        <v>6</v>
      </c>
      <c r="E366" s="9" t="s">
        <v>309</v>
      </c>
      <c r="F366" s="8">
        <v>3</v>
      </c>
      <c r="G366" s="10" t="s">
        <v>310</v>
      </c>
      <c r="H366" s="15" t="s">
        <v>10</v>
      </c>
      <c r="I366" s="11">
        <v>207078</v>
      </c>
      <c r="J366" s="11">
        <v>103539</v>
      </c>
      <c r="K366" s="12">
        <v>0.5</v>
      </c>
    </row>
    <row r="367" spans="1:11" outlineLevel="2">
      <c r="A367">
        <v>1</v>
      </c>
      <c r="B367" s="7" t="s">
        <v>308</v>
      </c>
      <c r="C367" s="8">
        <v>3</v>
      </c>
      <c r="D367" s="8">
        <v>6</v>
      </c>
      <c r="E367" s="9" t="s">
        <v>309</v>
      </c>
      <c r="F367" s="8">
        <v>3</v>
      </c>
      <c r="G367" s="10" t="s">
        <v>236</v>
      </c>
      <c r="H367" s="15" t="s">
        <v>10</v>
      </c>
      <c r="I367" s="11">
        <v>253000</v>
      </c>
      <c r="J367" s="11">
        <v>189750</v>
      </c>
      <c r="K367" s="12">
        <v>0.75</v>
      </c>
    </row>
    <row r="368" spans="1:11" outlineLevel="2">
      <c r="A368">
        <v>1</v>
      </c>
      <c r="B368" s="7" t="s">
        <v>308</v>
      </c>
      <c r="C368" s="8">
        <v>3</v>
      </c>
      <c r="D368" s="8">
        <v>6</v>
      </c>
      <c r="E368" s="9" t="s">
        <v>309</v>
      </c>
      <c r="F368" s="8">
        <v>3</v>
      </c>
      <c r="G368" s="10" t="s">
        <v>311</v>
      </c>
      <c r="H368" s="15" t="s">
        <v>10</v>
      </c>
      <c r="I368" s="11">
        <v>145000</v>
      </c>
      <c r="J368" s="11">
        <v>72500</v>
      </c>
      <c r="K368" s="12">
        <v>0.5</v>
      </c>
    </row>
    <row r="369" spans="1:11" ht="30" outlineLevel="2">
      <c r="A369">
        <v>1</v>
      </c>
      <c r="B369" s="7" t="s">
        <v>308</v>
      </c>
      <c r="C369" s="8">
        <v>3</v>
      </c>
      <c r="D369" s="8">
        <v>6</v>
      </c>
      <c r="E369" s="9" t="s">
        <v>309</v>
      </c>
      <c r="F369" s="8">
        <v>3</v>
      </c>
      <c r="G369" s="10" t="s">
        <v>251</v>
      </c>
      <c r="H369" s="15" t="s">
        <v>10</v>
      </c>
      <c r="I369" s="11">
        <v>55788</v>
      </c>
      <c r="J369" s="11">
        <v>41841</v>
      </c>
      <c r="K369" s="12">
        <v>0.75</v>
      </c>
    </row>
    <row r="370" spans="1:11" ht="30" outlineLevel="2">
      <c r="A370">
        <v>1</v>
      </c>
      <c r="B370" s="7" t="s">
        <v>308</v>
      </c>
      <c r="C370" s="8">
        <v>3</v>
      </c>
      <c r="D370" s="8">
        <v>6</v>
      </c>
      <c r="E370" s="9" t="s">
        <v>309</v>
      </c>
      <c r="F370" s="8">
        <v>3</v>
      </c>
      <c r="G370" s="10" t="s">
        <v>312</v>
      </c>
      <c r="H370" s="15" t="s">
        <v>10</v>
      </c>
      <c r="I370" s="11">
        <v>32499.986666666668</v>
      </c>
      <c r="J370" s="11">
        <v>24374.99</v>
      </c>
      <c r="K370" s="12">
        <v>0.75</v>
      </c>
    </row>
    <row r="371" spans="1:11" outlineLevel="1">
      <c r="A371">
        <v>1</v>
      </c>
      <c r="B371" s="14" t="s">
        <v>718</v>
      </c>
      <c r="C371" s="8"/>
      <c r="D371" s="8"/>
      <c r="E371" s="9"/>
      <c r="F371" s="8"/>
      <c r="G371" s="10"/>
      <c r="H371" s="15"/>
      <c r="I371" s="11">
        <f>SUBTOTAL(9,I364:I370)</f>
        <v>1345967.4666666666</v>
      </c>
      <c r="J371" s="11">
        <f>SUBTOTAL(9,J364:J370)</f>
        <v>921456.1</v>
      </c>
      <c r="K371" s="12"/>
    </row>
    <row r="372" spans="1:11" ht="45" outlineLevel="2">
      <c r="A372">
        <v>1</v>
      </c>
      <c r="B372" s="7" t="s">
        <v>313</v>
      </c>
      <c r="C372" s="8">
        <v>2</v>
      </c>
      <c r="D372" s="8">
        <v>3</v>
      </c>
      <c r="E372" s="9" t="s">
        <v>60</v>
      </c>
      <c r="F372" s="8">
        <v>4</v>
      </c>
      <c r="G372" s="10" t="s">
        <v>314</v>
      </c>
      <c r="H372" s="15" t="s">
        <v>8</v>
      </c>
      <c r="I372" s="11">
        <v>887432.88</v>
      </c>
      <c r="J372" s="11">
        <v>665574.66</v>
      </c>
      <c r="K372" s="12">
        <v>0.75</v>
      </c>
    </row>
    <row r="373" spans="1:11" ht="30" outlineLevel="2">
      <c r="A373">
        <v>1</v>
      </c>
      <c r="B373" s="7" t="s">
        <v>313</v>
      </c>
      <c r="C373" s="8">
        <v>2</v>
      </c>
      <c r="D373" s="8">
        <v>3</v>
      </c>
      <c r="E373" s="9" t="s">
        <v>60</v>
      </c>
      <c r="F373" s="8">
        <v>4</v>
      </c>
      <c r="G373" s="10" t="s">
        <v>189</v>
      </c>
      <c r="H373" s="15" t="s">
        <v>10</v>
      </c>
      <c r="I373" s="11">
        <v>118068.6</v>
      </c>
      <c r="J373" s="11">
        <v>88551.45</v>
      </c>
      <c r="K373" s="12">
        <v>0.74999999999999989</v>
      </c>
    </row>
    <row r="374" spans="1:11" ht="30" outlineLevel="2">
      <c r="A374">
        <v>1</v>
      </c>
      <c r="B374" s="7" t="s">
        <v>313</v>
      </c>
      <c r="C374" s="8">
        <v>2</v>
      </c>
      <c r="D374" s="8">
        <v>3</v>
      </c>
      <c r="E374" s="9" t="s">
        <v>60</v>
      </c>
      <c r="F374" s="8">
        <v>4</v>
      </c>
      <c r="G374" s="10" t="s">
        <v>188</v>
      </c>
      <c r="H374" s="15" t="s">
        <v>10</v>
      </c>
      <c r="I374" s="11">
        <v>69463.893333333326</v>
      </c>
      <c r="J374" s="11">
        <v>52097.919999999998</v>
      </c>
      <c r="K374" s="12">
        <v>0.75</v>
      </c>
    </row>
    <row r="375" spans="1:11" outlineLevel="1">
      <c r="A375">
        <v>1</v>
      </c>
      <c r="B375" s="14" t="s">
        <v>719</v>
      </c>
      <c r="C375" s="8"/>
      <c r="D375" s="8"/>
      <c r="E375" s="9"/>
      <c r="F375" s="8"/>
      <c r="G375" s="10"/>
      <c r="H375" s="15"/>
      <c r="I375" s="11">
        <f>SUBTOTAL(9,I372:I374)</f>
        <v>1074965.3733333333</v>
      </c>
      <c r="J375" s="11">
        <f>SUBTOTAL(9,J372:J374)</f>
        <v>806224.03</v>
      </c>
      <c r="K375" s="12"/>
    </row>
    <row r="376" spans="1:11" ht="30" outlineLevel="2">
      <c r="A376">
        <v>1</v>
      </c>
      <c r="B376" s="7" t="s">
        <v>315</v>
      </c>
      <c r="C376" s="8">
        <v>1</v>
      </c>
      <c r="D376" s="8">
        <v>1</v>
      </c>
      <c r="E376" s="9" t="s">
        <v>98</v>
      </c>
      <c r="F376" s="8">
        <v>4</v>
      </c>
      <c r="G376" s="10" t="s">
        <v>105</v>
      </c>
      <c r="H376" s="15" t="s">
        <v>8</v>
      </c>
      <c r="I376" s="11">
        <v>341333.22666666668</v>
      </c>
      <c r="J376" s="11">
        <v>255999.92</v>
      </c>
      <c r="K376" s="12">
        <v>0.75</v>
      </c>
    </row>
    <row r="377" spans="1:11" ht="30" outlineLevel="2">
      <c r="A377">
        <v>1</v>
      </c>
      <c r="B377" s="7" t="s">
        <v>315</v>
      </c>
      <c r="C377" s="8">
        <v>1</v>
      </c>
      <c r="D377" s="8">
        <v>1</v>
      </c>
      <c r="E377" s="9" t="s">
        <v>98</v>
      </c>
      <c r="F377" s="8">
        <v>4</v>
      </c>
      <c r="G377" s="10" t="s">
        <v>316</v>
      </c>
      <c r="H377" s="15" t="s">
        <v>10</v>
      </c>
      <c r="I377" s="11">
        <v>66666.773333333331</v>
      </c>
      <c r="J377" s="11">
        <v>50000.08</v>
      </c>
      <c r="K377" s="12">
        <v>0.75</v>
      </c>
    </row>
    <row r="378" spans="1:11" ht="30" outlineLevel="2">
      <c r="A378">
        <v>1</v>
      </c>
      <c r="B378" s="7" t="s">
        <v>315</v>
      </c>
      <c r="C378" s="8">
        <v>1</v>
      </c>
      <c r="D378" s="8">
        <v>1</v>
      </c>
      <c r="E378" s="9" t="s">
        <v>98</v>
      </c>
      <c r="F378" s="8">
        <v>4</v>
      </c>
      <c r="G378" s="10" t="s">
        <v>317</v>
      </c>
      <c r="H378" s="15" t="s">
        <v>10</v>
      </c>
      <c r="I378" s="11">
        <v>56993.48</v>
      </c>
      <c r="J378" s="11">
        <v>42745.11</v>
      </c>
      <c r="K378" s="12">
        <v>0.75</v>
      </c>
    </row>
    <row r="379" spans="1:11" ht="30" outlineLevel="2">
      <c r="A379">
        <v>1</v>
      </c>
      <c r="B379" s="7" t="s">
        <v>315</v>
      </c>
      <c r="C379" s="8">
        <v>1</v>
      </c>
      <c r="D379" s="8">
        <v>1</v>
      </c>
      <c r="E379" s="9" t="s">
        <v>98</v>
      </c>
      <c r="F379" s="8">
        <v>4</v>
      </c>
      <c r="G379" s="10" t="s">
        <v>318</v>
      </c>
      <c r="H379" s="15" t="s">
        <v>10</v>
      </c>
      <c r="I379" s="11">
        <v>151091.82666666666</v>
      </c>
      <c r="J379" s="11">
        <v>113318.87</v>
      </c>
      <c r="K379" s="12">
        <v>0.75</v>
      </c>
    </row>
    <row r="380" spans="1:11" ht="30" outlineLevel="2">
      <c r="A380">
        <v>1</v>
      </c>
      <c r="B380" s="7" t="s">
        <v>315</v>
      </c>
      <c r="C380" s="8">
        <v>1</v>
      </c>
      <c r="D380" s="8">
        <v>1</v>
      </c>
      <c r="E380" s="9" t="s">
        <v>98</v>
      </c>
      <c r="F380" s="8">
        <v>4</v>
      </c>
      <c r="G380" s="10" t="s">
        <v>88</v>
      </c>
      <c r="H380" s="15" t="s">
        <v>10</v>
      </c>
      <c r="I380" s="11">
        <v>246192.76</v>
      </c>
      <c r="J380" s="11">
        <v>184644.57</v>
      </c>
      <c r="K380" s="12">
        <v>0.75</v>
      </c>
    </row>
    <row r="381" spans="1:11" ht="30" outlineLevel="2">
      <c r="A381">
        <v>1</v>
      </c>
      <c r="B381" s="7" t="s">
        <v>315</v>
      </c>
      <c r="C381" s="8">
        <v>1</v>
      </c>
      <c r="D381" s="8">
        <v>1</v>
      </c>
      <c r="E381" s="9" t="s">
        <v>98</v>
      </c>
      <c r="F381" s="8">
        <v>4</v>
      </c>
      <c r="G381" s="10" t="s">
        <v>306</v>
      </c>
      <c r="H381" s="15" t="s">
        <v>10</v>
      </c>
      <c r="I381" s="11">
        <v>138782.81333333332</v>
      </c>
      <c r="J381" s="11">
        <v>104087.11</v>
      </c>
      <c r="K381" s="12">
        <v>0.75</v>
      </c>
    </row>
    <row r="382" spans="1:11" outlineLevel="2">
      <c r="A382">
        <v>1</v>
      </c>
      <c r="B382" s="7" t="s">
        <v>315</v>
      </c>
      <c r="C382" s="8">
        <v>1</v>
      </c>
      <c r="D382" s="8">
        <v>1</v>
      </c>
      <c r="E382" s="9" t="s">
        <v>98</v>
      </c>
      <c r="F382" s="8">
        <v>4</v>
      </c>
      <c r="G382" s="10" t="s">
        <v>27</v>
      </c>
      <c r="H382" s="15" t="s">
        <v>10</v>
      </c>
      <c r="I382" s="11">
        <v>230291.6</v>
      </c>
      <c r="J382" s="11">
        <v>172718.7</v>
      </c>
      <c r="K382" s="12">
        <v>0.75</v>
      </c>
    </row>
    <row r="383" spans="1:11" ht="30" outlineLevel="2">
      <c r="A383">
        <v>1</v>
      </c>
      <c r="B383" s="7" t="s">
        <v>315</v>
      </c>
      <c r="C383" s="8">
        <v>1</v>
      </c>
      <c r="D383" s="8">
        <v>1</v>
      </c>
      <c r="E383" s="9" t="s">
        <v>98</v>
      </c>
      <c r="F383" s="8">
        <v>4</v>
      </c>
      <c r="G383" s="10" t="s">
        <v>319</v>
      </c>
      <c r="H383" s="15" t="s">
        <v>10</v>
      </c>
      <c r="I383" s="11">
        <v>94381.746666666673</v>
      </c>
      <c r="J383" s="11">
        <v>70786.31</v>
      </c>
      <c r="K383" s="12">
        <v>0.74999999999999989</v>
      </c>
    </row>
    <row r="384" spans="1:11" outlineLevel="2">
      <c r="A384">
        <v>1</v>
      </c>
      <c r="B384" s="7" t="s">
        <v>315</v>
      </c>
      <c r="C384" s="8">
        <v>1</v>
      </c>
      <c r="D384" s="8">
        <v>1</v>
      </c>
      <c r="E384" s="9" t="s">
        <v>98</v>
      </c>
      <c r="F384" s="8">
        <v>4</v>
      </c>
      <c r="G384" s="10" t="s">
        <v>320</v>
      </c>
      <c r="H384" s="15" t="s">
        <v>10</v>
      </c>
      <c r="I384" s="11">
        <v>109707.74666666667</v>
      </c>
      <c r="J384" s="11">
        <v>82280.81</v>
      </c>
      <c r="K384" s="12">
        <v>0.74999999999999989</v>
      </c>
    </row>
    <row r="385" spans="1:11" outlineLevel="1">
      <c r="A385">
        <v>1</v>
      </c>
      <c r="B385" s="14" t="s">
        <v>720</v>
      </c>
      <c r="C385" s="8"/>
      <c r="D385" s="8"/>
      <c r="E385" s="9"/>
      <c r="F385" s="8"/>
      <c r="G385" s="10"/>
      <c r="H385" s="15"/>
      <c r="I385" s="11">
        <f>SUBTOTAL(9,I376:I384)</f>
        <v>1435441.9733333332</v>
      </c>
      <c r="J385" s="11">
        <f>SUBTOTAL(9,J376:J384)</f>
        <v>1076581.4800000002</v>
      </c>
      <c r="K385" s="12"/>
    </row>
    <row r="386" spans="1:11" outlineLevel="2">
      <c r="A386">
        <v>1</v>
      </c>
      <c r="B386" s="7" t="s">
        <v>321</v>
      </c>
      <c r="C386" s="8">
        <v>2</v>
      </c>
      <c r="D386" s="8">
        <v>3</v>
      </c>
      <c r="E386" s="9" t="s">
        <v>73</v>
      </c>
      <c r="F386" s="8">
        <v>6</v>
      </c>
      <c r="G386" s="10" t="s">
        <v>322</v>
      </c>
      <c r="H386" s="15" t="s">
        <v>8</v>
      </c>
      <c r="I386" s="11">
        <v>107799.08</v>
      </c>
      <c r="J386" s="11">
        <v>80849.31</v>
      </c>
      <c r="K386" s="12">
        <v>0.75</v>
      </c>
    </row>
    <row r="387" spans="1:11" ht="30" outlineLevel="2">
      <c r="A387">
        <v>1</v>
      </c>
      <c r="B387" s="7" t="s">
        <v>321</v>
      </c>
      <c r="C387" s="8">
        <v>2</v>
      </c>
      <c r="D387" s="8">
        <v>3</v>
      </c>
      <c r="E387" s="9" t="s">
        <v>73</v>
      </c>
      <c r="F387" s="8">
        <v>6</v>
      </c>
      <c r="G387" s="10" t="s">
        <v>323</v>
      </c>
      <c r="H387" s="15" t="s">
        <v>10</v>
      </c>
      <c r="I387" s="11">
        <v>87684.52</v>
      </c>
      <c r="J387" s="11">
        <v>65763.39</v>
      </c>
      <c r="K387" s="12">
        <v>0.75</v>
      </c>
    </row>
    <row r="388" spans="1:11" outlineLevel="2">
      <c r="A388">
        <v>1</v>
      </c>
      <c r="B388" s="7" t="s">
        <v>321</v>
      </c>
      <c r="C388" s="8">
        <v>2</v>
      </c>
      <c r="D388" s="8">
        <v>3</v>
      </c>
      <c r="E388" s="9" t="s">
        <v>73</v>
      </c>
      <c r="F388" s="8">
        <v>6</v>
      </c>
      <c r="G388" s="10" t="s">
        <v>24</v>
      </c>
      <c r="H388" s="15" t="s">
        <v>10</v>
      </c>
      <c r="I388" s="11">
        <v>108803.48</v>
      </c>
      <c r="J388" s="11">
        <v>81602.61</v>
      </c>
      <c r="K388" s="12">
        <v>0.75</v>
      </c>
    </row>
    <row r="389" spans="1:11" outlineLevel="2">
      <c r="A389">
        <v>1</v>
      </c>
      <c r="B389" s="7" t="s">
        <v>321</v>
      </c>
      <c r="C389" s="8">
        <v>2</v>
      </c>
      <c r="D389" s="8">
        <v>3</v>
      </c>
      <c r="E389" s="9" t="s">
        <v>73</v>
      </c>
      <c r="F389" s="8">
        <v>6</v>
      </c>
      <c r="G389" s="10" t="s">
        <v>320</v>
      </c>
      <c r="H389" s="15" t="s">
        <v>10</v>
      </c>
      <c r="I389" s="11">
        <v>107336.41333333333</v>
      </c>
      <c r="J389" s="11">
        <v>80502.31</v>
      </c>
      <c r="K389" s="12">
        <v>0.75</v>
      </c>
    </row>
    <row r="390" spans="1:11" ht="30" outlineLevel="2">
      <c r="A390">
        <v>1</v>
      </c>
      <c r="B390" s="7" t="s">
        <v>321</v>
      </c>
      <c r="C390" s="8">
        <v>2</v>
      </c>
      <c r="D390" s="8">
        <v>3</v>
      </c>
      <c r="E390" s="9" t="s">
        <v>73</v>
      </c>
      <c r="F390" s="8">
        <v>6</v>
      </c>
      <c r="G390" s="10" t="s">
        <v>160</v>
      </c>
      <c r="H390" s="15" t="s">
        <v>10</v>
      </c>
      <c r="I390" s="11">
        <v>96691.786666666667</v>
      </c>
      <c r="J390" s="11">
        <v>72518.84</v>
      </c>
      <c r="K390" s="12">
        <v>0.75</v>
      </c>
    </row>
    <row r="391" spans="1:11" ht="30" outlineLevel="2">
      <c r="A391">
        <v>1</v>
      </c>
      <c r="B391" s="7" t="s">
        <v>321</v>
      </c>
      <c r="C391" s="8">
        <v>2</v>
      </c>
      <c r="D391" s="8">
        <v>3</v>
      </c>
      <c r="E391" s="9" t="s">
        <v>73</v>
      </c>
      <c r="F391" s="8">
        <v>6</v>
      </c>
      <c r="G391" s="10" t="s">
        <v>324</v>
      </c>
      <c r="H391" s="15" t="s">
        <v>10</v>
      </c>
      <c r="I391" s="11">
        <v>148601.90666666668</v>
      </c>
      <c r="J391" s="11">
        <v>111451.43</v>
      </c>
      <c r="K391" s="12">
        <v>0.74999999999999989</v>
      </c>
    </row>
    <row r="392" spans="1:11" ht="30" outlineLevel="2">
      <c r="A392">
        <v>1</v>
      </c>
      <c r="B392" s="7" t="s">
        <v>321</v>
      </c>
      <c r="C392" s="8">
        <v>2</v>
      </c>
      <c r="D392" s="8">
        <v>3</v>
      </c>
      <c r="E392" s="9" t="s">
        <v>73</v>
      </c>
      <c r="F392" s="8">
        <v>6</v>
      </c>
      <c r="G392" s="10" t="s">
        <v>325</v>
      </c>
      <c r="H392" s="15" t="s">
        <v>10</v>
      </c>
      <c r="I392" s="11">
        <v>228959</v>
      </c>
      <c r="J392" s="11">
        <v>171719.25</v>
      </c>
      <c r="K392" s="12">
        <v>0.75</v>
      </c>
    </row>
    <row r="393" spans="1:11" ht="30" outlineLevel="2">
      <c r="A393">
        <v>1</v>
      </c>
      <c r="B393" s="7" t="s">
        <v>321</v>
      </c>
      <c r="C393" s="8">
        <v>2</v>
      </c>
      <c r="D393" s="8">
        <v>3</v>
      </c>
      <c r="E393" s="9" t="s">
        <v>73</v>
      </c>
      <c r="F393" s="8">
        <v>6</v>
      </c>
      <c r="G393" s="10" t="s">
        <v>85</v>
      </c>
      <c r="H393" s="15" t="s">
        <v>10</v>
      </c>
      <c r="I393" s="11">
        <v>100000</v>
      </c>
      <c r="J393" s="11">
        <v>75000</v>
      </c>
      <c r="K393" s="12">
        <v>0.75</v>
      </c>
    </row>
    <row r="394" spans="1:11" ht="30" outlineLevel="2">
      <c r="A394">
        <v>1</v>
      </c>
      <c r="B394" s="7" t="s">
        <v>321</v>
      </c>
      <c r="C394" s="8">
        <v>2</v>
      </c>
      <c r="D394" s="8">
        <v>3</v>
      </c>
      <c r="E394" s="9" t="s">
        <v>73</v>
      </c>
      <c r="F394" s="8">
        <v>6</v>
      </c>
      <c r="G394" s="10" t="s">
        <v>228</v>
      </c>
      <c r="H394" s="15" t="s">
        <v>10</v>
      </c>
      <c r="I394" s="11">
        <v>139096.70666666667</v>
      </c>
      <c r="J394" s="11">
        <v>104322.53</v>
      </c>
      <c r="K394" s="12">
        <v>0.75</v>
      </c>
    </row>
    <row r="395" spans="1:11" ht="30" outlineLevel="2">
      <c r="A395">
        <v>1</v>
      </c>
      <c r="B395" s="7" t="s">
        <v>321</v>
      </c>
      <c r="C395" s="8">
        <v>2</v>
      </c>
      <c r="D395" s="8">
        <v>3</v>
      </c>
      <c r="E395" s="9" t="s">
        <v>73</v>
      </c>
      <c r="F395" s="8">
        <v>6</v>
      </c>
      <c r="G395" s="10" t="s">
        <v>163</v>
      </c>
      <c r="H395" s="15" t="s">
        <v>10</v>
      </c>
      <c r="I395" s="11">
        <v>108431.88</v>
      </c>
      <c r="J395" s="11">
        <v>81323.91</v>
      </c>
      <c r="K395" s="12">
        <v>0.75</v>
      </c>
    </row>
    <row r="396" spans="1:11" ht="30" outlineLevel="2">
      <c r="A396">
        <v>1</v>
      </c>
      <c r="B396" s="7" t="s">
        <v>321</v>
      </c>
      <c r="C396" s="8">
        <v>2</v>
      </c>
      <c r="D396" s="8">
        <v>3</v>
      </c>
      <c r="E396" s="9" t="s">
        <v>73</v>
      </c>
      <c r="F396" s="8">
        <v>6</v>
      </c>
      <c r="G396" s="10" t="s">
        <v>75</v>
      </c>
      <c r="H396" s="15" t="s">
        <v>10</v>
      </c>
      <c r="I396" s="11">
        <v>160000</v>
      </c>
      <c r="J396" s="11">
        <v>120000</v>
      </c>
      <c r="K396" s="12">
        <v>0.75</v>
      </c>
    </row>
    <row r="397" spans="1:11" outlineLevel="1">
      <c r="A397">
        <v>1</v>
      </c>
      <c r="B397" s="14" t="s">
        <v>721</v>
      </c>
      <c r="C397" s="8"/>
      <c r="D397" s="8"/>
      <c r="E397" s="9"/>
      <c r="F397" s="8"/>
      <c r="G397" s="10"/>
      <c r="H397" s="15"/>
      <c r="I397" s="11">
        <f>SUBTOTAL(9,I386:I396)</f>
        <v>1393404.7733333334</v>
      </c>
      <c r="J397" s="11">
        <f>SUBTOTAL(9,J386:J396)</f>
        <v>1045053.58</v>
      </c>
      <c r="K397" s="12"/>
    </row>
    <row r="398" spans="1:11" ht="30" outlineLevel="2">
      <c r="A398">
        <v>1</v>
      </c>
      <c r="B398" s="7" t="s">
        <v>326</v>
      </c>
      <c r="C398" s="8">
        <v>1</v>
      </c>
      <c r="D398" s="8">
        <v>1</v>
      </c>
      <c r="E398" s="9" t="s">
        <v>22</v>
      </c>
      <c r="F398" s="8">
        <v>6</v>
      </c>
      <c r="G398" s="10" t="s">
        <v>327</v>
      </c>
      <c r="H398" s="15" t="s">
        <v>8</v>
      </c>
      <c r="I398" s="11">
        <v>1013028.7866666666</v>
      </c>
      <c r="J398" s="11">
        <v>759771.59</v>
      </c>
      <c r="K398" s="12">
        <v>0.75</v>
      </c>
    </row>
    <row r="399" spans="1:11" outlineLevel="1">
      <c r="A399">
        <v>1</v>
      </c>
      <c r="B399" s="14" t="s">
        <v>722</v>
      </c>
      <c r="C399" s="8"/>
      <c r="D399" s="8"/>
      <c r="E399" s="9"/>
      <c r="F399" s="8"/>
      <c r="G399" s="10"/>
      <c r="H399" s="15"/>
      <c r="I399" s="11">
        <f>SUBTOTAL(9,I398:I398)</f>
        <v>1013028.7866666666</v>
      </c>
      <c r="J399" s="11">
        <f>SUBTOTAL(9,J398:J398)</f>
        <v>759771.59</v>
      </c>
      <c r="K399" s="12"/>
    </row>
    <row r="400" spans="1:11" ht="30" outlineLevel="2">
      <c r="A400">
        <v>1</v>
      </c>
      <c r="B400" s="7" t="s">
        <v>328</v>
      </c>
      <c r="C400" s="8">
        <v>2</v>
      </c>
      <c r="D400" s="8">
        <v>3</v>
      </c>
      <c r="E400" s="9" t="s">
        <v>60</v>
      </c>
      <c r="F400" s="8">
        <v>6</v>
      </c>
      <c r="G400" s="10" t="s">
        <v>329</v>
      </c>
      <c r="H400" s="15" t="s">
        <v>8</v>
      </c>
      <c r="I400" s="11">
        <v>1645333.3333333333</v>
      </c>
      <c r="J400" s="11">
        <v>1234000</v>
      </c>
      <c r="K400" s="12">
        <v>0.75</v>
      </c>
    </row>
    <row r="401" spans="1:11" outlineLevel="1">
      <c r="A401">
        <v>1</v>
      </c>
      <c r="B401" s="14" t="s">
        <v>723</v>
      </c>
      <c r="C401" s="8"/>
      <c r="D401" s="8"/>
      <c r="E401" s="9"/>
      <c r="F401" s="8"/>
      <c r="G401" s="10"/>
      <c r="H401" s="15"/>
      <c r="I401" s="11">
        <f>SUBTOTAL(9,I400:I400)</f>
        <v>1645333.3333333333</v>
      </c>
      <c r="J401" s="11">
        <f>SUBTOTAL(9,J400:J400)</f>
        <v>1234000</v>
      </c>
      <c r="K401" s="12"/>
    </row>
    <row r="402" spans="1:11" ht="30" outlineLevel="2">
      <c r="A402">
        <v>1</v>
      </c>
      <c r="B402" s="7" t="s">
        <v>330</v>
      </c>
      <c r="C402" s="8">
        <v>2</v>
      </c>
      <c r="D402" s="8">
        <v>3</v>
      </c>
      <c r="E402" s="9" t="s">
        <v>73</v>
      </c>
      <c r="F402" s="8">
        <v>3</v>
      </c>
      <c r="G402" s="10" t="s">
        <v>331</v>
      </c>
      <c r="H402" s="15" t="s">
        <v>8</v>
      </c>
      <c r="I402" s="11">
        <v>176452.42666666667</v>
      </c>
      <c r="J402" s="11">
        <v>132339.32</v>
      </c>
      <c r="K402" s="12">
        <v>0.75</v>
      </c>
    </row>
    <row r="403" spans="1:11" outlineLevel="2">
      <c r="A403">
        <v>1</v>
      </c>
      <c r="B403" s="7" t="s">
        <v>330</v>
      </c>
      <c r="C403" s="8">
        <v>2</v>
      </c>
      <c r="D403" s="8">
        <v>3</v>
      </c>
      <c r="E403" s="9" t="s">
        <v>73</v>
      </c>
      <c r="F403" s="8">
        <v>3</v>
      </c>
      <c r="G403" s="10" t="s">
        <v>16</v>
      </c>
      <c r="H403" s="15" t="s">
        <v>10</v>
      </c>
      <c r="I403" s="11">
        <v>528400</v>
      </c>
      <c r="J403" s="11">
        <v>396300</v>
      </c>
      <c r="K403" s="12">
        <v>0.75</v>
      </c>
    </row>
    <row r="404" spans="1:11" outlineLevel="2">
      <c r="A404">
        <v>1</v>
      </c>
      <c r="B404" s="7" t="s">
        <v>330</v>
      </c>
      <c r="C404" s="8">
        <v>2</v>
      </c>
      <c r="D404" s="8">
        <v>3</v>
      </c>
      <c r="E404" s="9" t="s">
        <v>73</v>
      </c>
      <c r="F404" s="8">
        <v>3</v>
      </c>
      <c r="G404" s="10" t="s">
        <v>28</v>
      </c>
      <c r="H404" s="15" t="s">
        <v>10</v>
      </c>
      <c r="I404" s="11">
        <v>150292.51999999999</v>
      </c>
      <c r="J404" s="11">
        <v>112719.39</v>
      </c>
      <c r="K404" s="12">
        <v>0.75</v>
      </c>
    </row>
    <row r="405" spans="1:11" ht="30" outlineLevel="2">
      <c r="A405">
        <v>1</v>
      </c>
      <c r="B405" s="7" t="s">
        <v>330</v>
      </c>
      <c r="C405" s="8">
        <v>2</v>
      </c>
      <c r="D405" s="8">
        <v>3</v>
      </c>
      <c r="E405" s="9" t="s">
        <v>73</v>
      </c>
      <c r="F405" s="8">
        <v>3</v>
      </c>
      <c r="G405" s="10" t="s">
        <v>332</v>
      </c>
      <c r="H405" s="15" t="s">
        <v>10</v>
      </c>
      <c r="I405" s="11">
        <v>110744.54666666666</v>
      </c>
      <c r="J405" s="11">
        <v>83058.41</v>
      </c>
      <c r="K405" s="12">
        <v>0.75000000000000011</v>
      </c>
    </row>
    <row r="406" spans="1:11" outlineLevel="2">
      <c r="A406">
        <v>1</v>
      </c>
      <c r="B406" s="7" t="s">
        <v>330</v>
      </c>
      <c r="C406" s="8">
        <v>2</v>
      </c>
      <c r="D406" s="8">
        <v>3</v>
      </c>
      <c r="E406" s="9" t="s">
        <v>73</v>
      </c>
      <c r="F406" s="8">
        <v>3</v>
      </c>
      <c r="G406" s="10" t="s">
        <v>208</v>
      </c>
      <c r="H406" s="15" t="s">
        <v>10</v>
      </c>
      <c r="I406" s="11">
        <v>270000</v>
      </c>
      <c r="J406" s="11">
        <v>202500</v>
      </c>
      <c r="K406" s="12">
        <v>0.75</v>
      </c>
    </row>
    <row r="407" spans="1:11" ht="30" outlineLevel="2">
      <c r="A407">
        <v>1</v>
      </c>
      <c r="B407" s="7" t="s">
        <v>330</v>
      </c>
      <c r="C407" s="8">
        <v>2</v>
      </c>
      <c r="D407" s="8">
        <v>3</v>
      </c>
      <c r="E407" s="9" t="s">
        <v>73</v>
      </c>
      <c r="F407" s="8">
        <v>3</v>
      </c>
      <c r="G407" s="10" t="s">
        <v>237</v>
      </c>
      <c r="H407" s="15" t="s">
        <v>10</v>
      </c>
      <c r="I407" s="11">
        <v>260202</v>
      </c>
      <c r="J407" s="11">
        <v>195151.5</v>
      </c>
      <c r="K407" s="12">
        <v>0.75</v>
      </c>
    </row>
    <row r="408" spans="1:11" outlineLevel="1">
      <c r="A408">
        <v>1</v>
      </c>
      <c r="B408" s="14" t="s">
        <v>724</v>
      </c>
      <c r="C408" s="8"/>
      <c r="D408" s="8"/>
      <c r="E408" s="9"/>
      <c r="F408" s="8"/>
      <c r="G408" s="10"/>
      <c r="H408" s="15"/>
      <c r="I408" s="11">
        <f>SUBTOTAL(9,I402:I407)</f>
        <v>1496091.4933333332</v>
      </c>
      <c r="J408" s="11">
        <f>SUBTOTAL(9,J402:J407)</f>
        <v>1122068.6200000001</v>
      </c>
      <c r="K408" s="12"/>
    </row>
    <row r="409" spans="1:11" ht="30" outlineLevel="2">
      <c r="A409">
        <v>1</v>
      </c>
      <c r="B409" s="7" t="s">
        <v>333</v>
      </c>
      <c r="C409" s="8">
        <v>2</v>
      </c>
      <c r="D409" s="8">
        <v>3</v>
      </c>
      <c r="E409" s="9" t="s">
        <v>60</v>
      </c>
      <c r="F409" s="8">
        <v>1</v>
      </c>
      <c r="G409" s="10" t="s">
        <v>334</v>
      </c>
      <c r="H409" s="15" t="s">
        <v>10</v>
      </c>
      <c r="I409" s="11">
        <v>126480</v>
      </c>
      <c r="J409" s="11">
        <v>94860</v>
      </c>
      <c r="K409" s="12">
        <v>0.75</v>
      </c>
    </row>
    <row r="410" spans="1:11" ht="30" outlineLevel="2">
      <c r="A410">
        <v>1</v>
      </c>
      <c r="B410" s="7" t="s">
        <v>333</v>
      </c>
      <c r="C410" s="8">
        <v>2</v>
      </c>
      <c r="D410" s="8">
        <v>3</v>
      </c>
      <c r="E410" s="9" t="s">
        <v>60</v>
      </c>
      <c r="F410" s="8">
        <v>1</v>
      </c>
      <c r="G410" s="10" t="s">
        <v>335</v>
      </c>
      <c r="H410" s="15" t="s">
        <v>8</v>
      </c>
      <c r="I410" s="11">
        <v>491370</v>
      </c>
      <c r="J410" s="11">
        <v>368527.5</v>
      </c>
      <c r="K410" s="12">
        <v>0.75</v>
      </c>
    </row>
    <row r="411" spans="1:11" outlineLevel="2">
      <c r="A411">
        <v>1</v>
      </c>
      <c r="B411" s="7" t="s">
        <v>333</v>
      </c>
      <c r="C411" s="8">
        <v>2</v>
      </c>
      <c r="D411" s="8">
        <v>3</v>
      </c>
      <c r="E411" s="9" t="s">
        <v>60</v>
      </c>
      <c r="F411" s="8">
        <v>1</v>
      </c>
      <c r="G411" s="10" t="s">
        <v>336</v>
      </c>
      <c r="H411" s="15" t="s">
        <v>10</v>
      </c>
      <c r="I411" s="11">
        <v>390025</v>
      </c>
      <c r="J411" s="11">
        <v>292518.75</v>
      </c>
      <c r="K411" s="12">
        <v>0.75</v>
      </c>
    </row>
    <row r="412" spans="1:11" outlineLevel="2">
      <c r="A412">
        <v>1</v>
      </c>
      <c r="B412" s="7" t="s">
        <v>333</v>
      </c>
      <c r="C412" s="8">
        <v>2</v>
      </c>
      <c r="D412" s="8">
        <v>3</v>
      </c>
      <c r="E412" s="9" t="s">
        <v>60</v>
      </c>
      <c r="F412" s="8">
        <v>1</v>
      </c>
      <c r="G412" s="10" t="s">
        <v>337</v>
      </c>
      <c r="H412" s="15" t="s">
        <v>10</v>
      </c>
      <c r="I412" s="11">
        <v>462400</v>
      </c>
      <c r="J412" s="11">
        <v>346800</v>
      </c>
      <c r="K412" s="12">
        <v>0.75</v>
      </c>
    </row>
    <row r="413" spans="1:11" ht="30" outlineLevel="2">
      <c r="A413">
        <v>1</v>
      </c>
      <c r="B413" s="7" t="s">
        <v>333</v>
      </c>
      <c r="C413" s="8">
        <v>2</v>
      </c>
      <c r="D413" s="8">
        <v>3</v>
      </c>
      <c r="E413" s="9" t="s">
        <v>60</v>
      </c>
      <c r="F413" s="8">
        <v>1</v>
      </c>
      <c r="G413" s="10" t="s">
        <v>338</v>
      </c>
      <c r="H413" s="15" t="s">
        <v>10</v>
      </c>
      <c r="I413" s="11">
        <v>271800</v>
      </c>
      <c r="J413" s="11">
        <v>203850</v>
      </c>
      <c r="K413" s="12">
        <v>0.75</v>
      </c>
    </row>
    <row r="414" spans="1:11" outlineLevel="2">
      <c r="A414">
        <v>1</v>
      </c>
      <c r="B414" s="7" t="s">
        <v>333</v>
      </c>
      <c r="C414" s="8">
        <v>2</v>
      </c>
      <c r="D414" s="8">
        <v>3</v>
      </c>
      <c r="E414" s="9" t="s">
        <v>60</v>
      </c>
      <c r="F414" s="8">
        <v>1</v>
      </c>
      <c r="G414" s="10" t="s">
        <v>339</v>
      </c>
      <c r="H414" s="15" t="s">
        <v>10</v>
      </c>
      <c r="I414" s="11">
        <v>97230</v>
      </c>
      <c r="J414" s="11">
        <v>72922.5</v>
      </c>
      <c r="K414" s="12">
        <v>0.75</v>
      </c>
    </row>
    <row r="415" spans="1:11" outlineLevel="1">
      <c r="A415">
        <v>1</v>
      </c>
      <c r="B415" s="14" t="s">
        <v>725</v>
      </c>
      <c r="C415" s="8"/>
      <c r="D415" s="8"/>
      <c r="E415" s="9"/>
      <c r="F415" s="8"/>
      <c r="G415" s="10"/>
      <c r="H415" s="15"/>
      <c r="I415" s="11">
        <f>SUBTOTAL(9,I409:I414)</f>
        <v>1839305</v>
      </c>
      <c r="J415" s="11">
        <f>SUBTOTAL(9,J409:J414)</f>
        <v>1379478.75</v>
      </c>
      <c r="K415" s="12"/>
    </row>
    <row r="416" spans="1:11" outlineLevel="2">
      <c r="A416">
        <v>1</v>
      </c>
      <c r="B416" s="7" t="s">
        <v>340</v>
      </c>
      <c r="C416" s="8">
        <v>1</v>
      </c>
      <c r="D416" s="8">
        <v>1</v>
      </c>
      <c r="E416" s="9" t="s">
        <v>98</v>
      </c>
      <c r="F416" s="8">
        <v>6</v>
      </c>
      <c r="G416" s="10" t="s">
        <v>341</v>
      </c>
      <c r="H416" s="15" t="s">
        <v>10</v>
      </c>
      <c r="I416" s="11">
        <v>212516.4</v>
      </c>
      <c r="J416" s="11">
        <v>106258.2</v>
      </c>
      <c r="K416" s="12">
        <v>0.5</v>
      </c>
    </row>
    <row r="417" spans="1:11" ht="30" outlineLevel="2">
      <c r="A417">
        <v>1</v>
      </c>
      <c r="B417" s="7" t="s">
        <v>340</v>
      </c>
      <c r="C417" s="8">
        <v>1</v>
      </c>
      <c r="D417" s="8">
        <v>1</v>
      </c>
      <c r="E417" s="9" t="s">
        <v>98</v>
      </c>
      <c r="F417" s="8">
        <v>6</v>
      </c>
      <c r="G417" s="10" t="s">
        <v>228</v>
      </c>
      <c r="H417" s="15" t="s">
        <v>10</v>
      </c>
      <c r="I417" s="11">
        <v>341170.18666666665</v>
      </c>
      <c r="J417" s="11">
        <v>255877.64</v>
      </c>
      <c r="K417" s="12">
        <v>0.75000000000000011</v>
      </c>
    </row>
    <row r="418" spans="1:11" ht="45" outlineLevel="2">
      <c r="A418">
        <v>1</v>
      </c>
      <c r="B418" s="7" t="s">
        <v>340</v>
      </c>
      <c r="C418" s="8">
        <v>1</v>
      </c>
      <c r="D418" s="8">
        <v>1</v>
      </c>
      <c r="E418" s="9" t="s">
        <v>98</v>
      </c>
      <c r="F418" s="8">
        <v>6</v>
      </c>
      <c r="G418" s="10" t="s">
        <v>103</v>
      </c>
      <c r="H418" s="15" t="s">
        <v>8</v>
      </c>
      <c r="I418" s="11">
        <v>499550.76</v>
      </c>
      <c r="J418" s="11">
        <v>374663.07</v>
      </c>
      <c r="K418" s="12">
        <v>0.75</v>
      </c>
    </row>
    <row r="419" spans="1:11" outlineLevel="2">
      <c r="A419">
        <v>1</v>
      </c>
      <c r="B419" s="7" t="s">
        <v>340</v>
      </c>
      <c r="C419" s="8">
        <v>1</v>
      </c>
      <c r="D419" s="8">
        <v>1</v>
      </c>
      <c r="E419" s="9" t="s">
        <v>98</v>
      </c>
      <c r="F419" s="8">
        <v>6</v>
      </c>
      <c r="G419" s="10" t="s">
        <v>27</v>
      </c>
      <c r="H419" s="15" t="s">
        <v>10</v>
      </c>
      <c r="I419" s="11">
        <v>151473.88</v>
      </c>
      <c r="J419" s="11">
        <v>113605.41</v>
      </c>
      <c r="K419" s="12">
        <v>0.75</v>
      </c>
    </row>
    <row r="420" spans="1:11" outlineLevel="2">
      <c r="A420">
        <v>1</v>
      </c>
      <c r="B420" s="7" t="s">
        <v>340</v>
      </c>
      <c r="C420" s="8">
        <v>1</v>
      </c>
      <c r="D420" s="8">
        <v>1</v>
      </c>
      <c r="E420" s="9" t="s">
        <v>98</v>
      </c>
      <c r="F420" s="8">
        <v>6</v>
      </c>
      <c r="G420" s="10" t="s">
        <v>342</v>
      </c>
      <c r="H420" s="15" t="s">
        <v>10</v>
      </c>
      <c r="I420" s="11">
        <v>170000</v>
      </c>
      <c r="J420" s="11">
        <v>127500</v>
      </c>
      <c r="K420" s="12">
        <v>0.75</v>
      </c>
    </row>
    <row r="421" spans="1:11" outlineLevel="2">
      <c r="A421">
        <v>1</v>
      </c>
      <c r="B421" s="7" t="s">
        <v>340</v>
      </c>
      <c r="C421" s="8">
        <v>1</v>
      </c>
      <c r="D421" s="8">
        <v>1</v>
      </c>
      <c r="E421" s="9" t="s">
        <v>98</v>
      </c>
      <c r="F421" s="8">
        <v>6</v>
      </c>
      <c r="G421" s="10" t="s">
        <v>296</v>
      </c>
      <c r="H421" s="15" t="s">
        <v>10</v>
      </c>
      <c r="I421" s="11">
        <v>169652</v>
      </c>
      <c r="J421" s="11">
        <v>127239</v>
      </c>
      <c r="K421" s="12">
        <v>0.75</v>
      </c>
    </row>
    <row r="422" spans="1:11" ht="30" outlineLevel="2">
      <c r="A422">
        <v>1</v>
      </c>
      <c r="B422" s="7" t="s">
        <v>340</v>
      </c>
      <c r="C422" s="8">
        <v>1</v>
      </c>
      <c r="D422" s="8">
        <v>1</v>
      </c>
      <c r="E422" s="9" t="s">
        <v>98</v>
      </c>
      <c r="F422" s="8">
        <v>6</v>
      </c>
      <c r="G422" s="10" t="s">
        <v>343</v>
      </c>
      <c r="H422" s="15" t="s">
        <v>10</v>
      </c>
      <c r="I422" s="11">
        <v>152228.13333333333</v>
      </c>
      <c r="J422" s="11">
        <v>114171.1</v>
      </c>
      <c r="K422" s="12">
        <v>0.75</v>
      </c>
    </row>
    <row r="423" spans="1:11" ht="30" outlineLevel="2">
      <c r="A423">
        <v>1</v>
      </c>
      <c r="B423" s="7" t="s">
        <v>340</v>
      </c>
      <c r="C423" s="8">
        <v>1</v>
      </c>
      <c r="D423" s="8">
        <v>1</v>
      </c>
      <c r="E423" s="9" t="s">
        <v>98</v>
      </c>
      <c r="F423" s="8">
        <v>6</v>
      </c>
      <c r="G423" s="10" t="s">
        <v>291</v>
      </c>
      <c r="H423" s="15" t="s">
        <v>10</v>
      </c>
      <c r="I423" s="11">
        <v>80000</v>
      </c>
      <c r="J423" s="11">
        <v>60000</v>
      </c>
      <c r="K423" s="12">
        <v>0.75</v>
      </c>
    </row>
    <row r="424" spans="1:11" ht="30" outlineLevel="2">
      <c r="A424">
        <v>1</v>
      </c>
      <c r="B424" s="7" t="s">
        <v>340</v>
      </c>
      <c r="C424" s="8">
        <v>1</v>
      </c>
      <c r="D424" s="8">
        <v>1</v>
      </c>
      <c r="E424" s="9" t="s">
        <v>98</v>
      </c>
      <c r="F424" s="8">
        <v>6</v>
      </c>
      <c r="G424" s="10" t="s">
        <v>344</v>
      </c>
      <c r="H424" s="15" t="s">
        <v>10</v>
      </c>
      <c r="I424" s="11">
        <v>300000</v>
      </c>
      <c r="J424" s="11">
        <v>225000</v>
      </c>
      <c r="K424" s="12">
        <v>0.75</v>
      </c>
    </row>
    <row r="425" spans="1:11" ht="30" outlineLevel="2">
      <c r="A425">
        <v>1</v>
      </c>
      <c r="B425" s="7" t="s">
        <v>340</v>
      </c>
      <c r="C425" s="8">
        <v>1</v>
      </c>
      <c r="D425" s="8">
        <v>1</v>
      </c>
      <c r="E425" s="9" t="s">
        <v>98</v>
      </c>
      <c r="F425" s="8">
        <v>6</v>
      </c>
      <c r="G425" s="10" t="s">
        <v>258</v>
      </c>
      <c r="H425" s="15" t="s">
        <v>10</v>
      </c>
      <c r="I425" s="11">
        <v>298901.96000000002</v>
      </c>
      <c r="J425" s="11">
        <v>224176.47</v>
      </c>
      <c r="K425" s="12">
        <v>0.75</v>
      </c>
    </row>
    <row r="426" spans="1:11" ht="45" outlineLevel="2">
      <c r="A426">
        <v>1</v>
      </c>
      <c r="B426" s="7" t="s">
        <v>340</v>
      </c>
      <c r="C426" s="8">
        <v>1</v>
      </c>
      <c r="D426" s="8">
        <v>1</v>
      </c>
      <c r="E426" s="9" t="s">
        <v>98</v>
      </c>
      <c r="F426" s="8">
        <v>6</v>
      </c>
      <c r="G426" s="10" t="s">
        <v>345</v>
      </c>
      <c r="H426" s="15" t="s">
        <v>10</v>
      </c>
      <c r="I426" s="11">
        <v>150000</v>
      </c>
      <c r="J426" s="11">
        <v>112500</v>
      </c>
      <c r="K426" s="12">
        <v>0.75</v>
      </c>
    </row>
    <row r="427" spans="1:11" ht="45" outlineLevel="2">
      <c r="A427">
        <v>1</v>
      </c>
      <c r="B427" s="7" t="s">
        <v>340</v>
      </c>
      <c r="C427" s="8">
        <v>1</v>
      </c>
      <c r="D427" s="8">
        <v>1</v>
      </c>
      <c r="E427" s="9" t="s">
        <v>98</v>
      </c>
      <c r="F427" s="8">
        <v>6</v>
      </c>
      <c r="G427" s="10" t="s">
        <v>134</v>
      </c>
      <c r="H427" s="15" t="s">
        <v>10</v>
      </c>
      <c r="I427" s="11">
        <v>400000</v>
      </c>
      <c r="J427" s="11">
        <v>300000</v>
      </c>
      <c r="K427" s="12">
        <v>0.75</v>
      </c>
    </row>
    <row r="428" spans="1:11" ht="30" outlineLevel="2">
      <c r="A428">
        <v>1</v>
      </c>
      <c r="B428" s="7" t="s">
        <v>340</v>
      </c>
      <c r="C428" s="8">
        <v>1</v>
      </c>
      <c r="D428" s="8">
        <v>1</v>
      </c>
      <c r="E428" s="9" t="s">
        <v>98</v>
      </c>
      <c r="F428" s="8">
        <v>6</v>
      </c>
      <c r="G428" s="10" t="s">
        <v>105</v>
      </c>
      <c r="H428" s="15" t="s">
        <v>10</v>
      </c>
      <c r="I428" s="11">
        <v>152736.46666666667</v>
      </c>
      <c r="J428" s="11">
        <v>114552.35</v>
      </c>
      <c r="K428" s="12">
        <v>0.75</v>
      </c>
    </row>
    <row r="429" spans="1:11" outlineLevel="2">
      <c r="A429">
        <v>1</v>
      </c>
      <c r="B429" s="7" t="s">
        <v>340</v>
      </c>
      <c r="C429" s="8">
        <v>1</v>
      </c>
      <c r="D429" s="8">
        <v>1</v>
      </c>
      <c r="E429" s="9" t="s">
        <v>98</v>
      </c>
      <c r="F429" s="8">
        <v>6</v>
      </c>
      <c r="G429" s="10" t="s">
        <v>42</v>
      </c>
      <c r="H429" s="15" t="s">
        <v>10</v>
      </c>
      <c r="I429" s="11">
        <v>152583.74666666667</v>
      </c>
      <c r="J429" s="11">
        <v>114437.81</v>
      </c>
      <c r="K429" s="12">
        <v>0.75</v>
      </c>
    </row>
    <row r="430" spans="1:11" ht="30" outlineLevel="2">
      <c r="A430">
        <v>1</v>
      </c>
      <c r="B430" s="7" t="s">
        <v>340</v>
      </c>
      <c r="C430" s="8">
        <v>1</v>
      </c>
      <c r="D430" s="8">
        <v>1</v>
      </c>
      <c r="E430" s="9" t="s">
        <v>98</v>
      </c>
      <c r="F430" s="8">
        <v>6</v>
      </c>
      <c r="G430" s="10" t="s">
        <v>346</v>
      </c>
      <c r="H430" s="15" t="s">
        <v>10</v>
      </c>
      <c r="I430" s="11">
        <v>53333.333333333336</v>
      </c>
      <c r="J430" s="11">
        <v>40000</v>
      </c>
      <c r="K430" s="12">
        <v>0.75</v>
      </c>
    </row>
    <row r="431" spans="1:11" ht="30" outlineLevel="2">
      <c r="A431">
        <v>1</v>
      </c>
      <c r="B431" s="7" t="s">
        <v>340</v>
      </c>
      <c r="C431" s="8">
        <v>1</v>
      </c>
      <c r="D431" s="8">
        <v>1</v>
      </c>
      <c r="E431" s="9" t="s">
        <v>98</v>
      </c>
      <c r="F431" s="8">
        <v>6</v>
      </c>
      <c r="G431" s="10" t="s">
        <v>183</v>
      </c>
      <c r="H431" s="15" t="s">
        <v>10</v>
      </c>
      <c r="I431" s="11">
        <v>53333.333333333336</v>
      </c>
      <c r="J431" s="11">
        <v>40000</v>
      </c>
      <c r="K431" s="12">
        <v>0.75</v>
      </c>
    </row>
    <row r="432" spans="1:11" outlineLevel="2">
      <c r="A432">
        <v>1</v>
      </c>
      <c r="B432" s="7" t="s">
        <v>340</v>
      </c>
      <c r="C432" s="8">
        <v>1</v>
      </c>
      <c r="D432" s="8">
        <v>1</v>
      </c>
      <c r="E432" s="9" t="s">
        <v>98</v>
      </c>
      <c r="F432" s="8">
        <v>6</v>
      </c>
      <c r="G432" s="10" t="s">
        <v>107</v>
      </c>
      <c r="H432" s="15" t="s">
        <v>10</v>
      </c>
      <c r="I432" s="11">
        <v>80000.013333333336</v>
      </c>
      <c r="J432" s="11">
        <v>60000.01</v>
      </c>
      <c r="K432" s="12">
        <v>0.75</v>
      </c>
    </row>
    <row r="433" spans="1:11" outlineLevel="1">
      <c r="A433">
        <v>1</v>
      </c>
      <c r="B433" s="14" t="s">
        <v>726</v>
      </c>
      <c r="C433" s="8"/>
      <c r="D433" s="8"/>
      <c r="E433" s="9"/>
      <c r="F433" s="8"/>
      <c r="G433" s="10"/>
      <c r="H433" s="15"/>
      <c r="I433" s="11">
        <f>SUBTOTAL(9,I416:I432)</f>
        <v>3417480.2133333334</v>
      </c>
      <c r="J433" s="11">
        <f>SUBTOTAL(9,J416:J432)</f>
        <v>2509981.06</v>
      </c>
      <c r="K433" s="12"/>
    </row>
    <row r="434" spans="1:11" ht="30" outlineLevel="2">
      <c r="A434">
        <v>1</v>
      </c>
      <c r="B434" s="7" t="s">
        <v>347</v>
      </c>
      <c r="C434" s="8">
        <v>1</v>
      </c>
      <c r="D434" s="8">
        <v>1</v>
      </c>
      <c r="E434" s="9" t="s">
        <v>22</v>
      </c>
      <c r="F434" s="8">
        <v>6</v>
      </c>
      <c r="G434" s="10" t="s">
        <v>237</v>
      </c>
      <c r="H434" s="15" t="s">
        <v>8</v>
      </c>
      <c r="I434" s="11">
        <v>3600000</v>
      </c>
      <c r="J434" s="11">
        <v>2700000</v>
      </c>
      <c r="K434" s="12">
        <v>0.75</v>
      </c>
    </row>
    <row r="435" spans="1:11" ht="30" outlineLevel="2">
      <c r="A435">
        <v>1</v>
      </c>
      <c r="B435" s="7" t="s">
        <v>347</v>
      </c>
      <c r="C435" s="8">
        <v>1</v>
      </c>
      <c r="D435" s="8">
        <v>1</v>
      </c>
      <c r="E435" s="9" t="s">
        <v>22</v>
      </c>
      <c r="F435" s="8">
        <v>6</v>
      </c>
      <c r="G435" s="10" t="s">
        <v>348</v>
      </c>
      <c r="H435" s="15" t="s">
        <v>10</v>
      </c>
      <c r="I435" s="11">
        <v>1750000</v>
      </c>
      <c r="J435" s="11">
        <v>1312500</v>
      </c>
      <c r="K435" s="12">
        <v>0.75</v>
      </c>
    </row>
    <row r="436" spans="1:11" outlineLevel="2">
      <c r="A436">
        <v>1</v>
      </c>
      <c r="B436" s="7" t="s">
        <v>347</v>
      </c>
      <c r="C436" s="8">
        <v>1</v>
      </c>
      <c r="D436" s="8">
        <v>1</v>
      </c>
      <c r="E436" s="9" t="s">
        <v>22</v>
      </c>
      <c r="F436" s="8">
        <v>6</v>
      </c>
      <c r="G436" s="10" t="s">
        <v>45</v>
      </c>
      <c r="H436" s="15" t="s">
        <v>10</v>
      </c>
      <c r="I436" s="11">
        <v>933333.33333333337</v>
      </c>
      <c r="J436" s="11">
        <v>700000</v>
      </c>
      <c r="K436" s="12">
        <v>0.75</v>
      </c>
    </row>
    <row r="437" spans="1:11" outlineLevel="2">
      <c r="A437">
        <v>1</v>
      </c>
      <c r="B437" s="7" t="s">
        <v>347</v>
      </c>
      <c r="C437" s="8">
        <v>1</v>
      </c>
      <c r="D437" s="8">
        <v>1</v>
      </c>
      <c r="E437" s="9" t="s">
        <v>22</v>
      </c>
      <c r="F437" s="8">
        <v>6</v>
      </c>
      <c r="G437" s="10" t="s">
        <v>191</v>
      </c>
      <c r="H437" s="15" t="s">
        <v>10</v>
      </c>
      <c r="I437" s="11">
        <v>360000</v>
      </c>
      <c r="J437" s="11">
        <v>270000</v>
      </c>
      <c r="K437" s="12">
        <v>0.75</v>
      </c>
    </row>
    <row r="438" spans="1:11" outlineLevel="1">
      <c r="A438">
        <v>1</v>
      </c>
      <c r="B438" s="14" t="s">
        <v>727</v>
      </c>
      <c r="C438" s="8"/>
      <c r="D438" s="8"/>
      <c r="E438" s="9"/>
      <c r="F438" s="8"/>
      <c r="G438" s="10"/>
      <c r="H438" s="15"/>
      <c r="I438" s="11">
        <f>SUBTOTAL(9,I434:I437)</f>
        <v>6643333.333333333</v>
      </c>
      <c r="J438" s="11">
        <f>SUBTOTAL(9,J434:J437)</f>
        <v>4982500</v>
      </c>
      <c r="K438" s="12"/>
    </row>
    <row r="439" spans="1:11" outlineLevel="2">
      <c r="A439">
        <v>1</v>
      </c>
      <c r="B439" s="7" t="s">
        <v>349</v>
      </c>
      <c r="C439" s="8">
        <v>3</v>
      </c>
      <c r="D439" s="8">
        <v>5</v>
      </c>
      <c r="E439" s="9" t="s">
        <v>30</v>
      </c>
      <c r="F439" s="8">
        <v>6</v>
      </c>
      <c r="G439" s="10" t="s">
        <v>350</v>
      </c>
      <c r="H439" s="15" t="s">
        <v>8</v>
      </c>
      <c r="I439" s="11">
        <v>2000000</v>
      </c>
      <c r="J439" s="11">
        <v>1500000</v>
      </c>
      <c r="K439" s="12">
        <v>0.75</v>
      </c>
    </row>
    <row r="440" spans="1:11" outlineLevel="2">
      <c r="A440">
        <v>1</v>
      </c>
      <c r="B440" s="7" t="s">
        <v>349</v>
      </c>
      <c r="C440" s="8">
        <v>3</v>
      </c>
      <c r="D440" s="8">
        <v>5</v>
      </c>
      <c r="E440" s="9" t="s">
        <v>30</v>
      </c>
      <c r="F440" s="8">
        <v>6</v>
      </c>
      <c r="G440" s="10" t="s">
        <v>351</v>
      </c>
      <c r="H440" s="15" t="s">
        <v>10</v>
      </c>
      <c r="I440" s="11">
        <v>454999.4266666667</v>
      </c>
      <c r="J440" s="11">
        <v>341249.57</v>
      </c>
      <c r="K440" s="12">
        <v>0.75</v>
      </c>
    </row>
    <row r="441" spans="1:11" ht="45" outlineLevel="2">
      <c r="A441">
        <v>1</v>
      </c>
      <c r="B441" s="7" t="s">
        <v>349</v>
      </c>
      <c r="C441" s="8">
        <v>3</v>
      </c>
      <c r="D441" s="8">
        <v>5</v>
      </c>
      <c r="E441" s="9" t="s">
        <v>30</v>
      </c>
      <c r="F441" s="8">
        <v>6</v>
      </c>
      <c r="G441" s="10" t="s">
        <v>352</v>
      </c>
      <c r="H441" s="15" t="s">
        <v>10</v>
      </c>
      <c r="I441" s="11">
        <v>1352749.68</v>
      </c>
      <c r="J441" s="11">
        <v>1014562.26</v>
      </c>
      <c r="K441" s="12">
        <v>0.75</v>
      </c>
    </row>
    <row r="442" spans="1:11" ht="30" outlineLevel="2">
      <c r="A442">
        <v>1</v>
      </c>
      <c r="B442" s="7" t="s">
        <v>349</v>
      </c>
      <c r="C442" s="8">
        <v>3</v>
      </c>
      <c r="D442" s="8">
        <v>5</v>
      </c>
      <c r="E442" s="9" t="s">
        <v>30</v>
      </c>
      <c r="F442" s="8">
        <v>6</v>
      </c>
      <c r="G442" s="10" t="s">
        <v>166</v>
      </c>
      <c r="H442" s="15" t="s">
        <v>10</v>
      </c>
      <c r="I442" s="11">
        <v>328903.78666666668</v>
      </c>
      <c r="J442" s="11">
        <v>246677.84</v>
      </c>
      <c r="K442" s="12">
        <v>0.75</v>
      </c>
    </row>
    <row r="443" spans="1:11" ht="30" outlineLevel="2">
      <c r="A443">
        <v>1</v>
      </c>
      <c r="B443" s="7" t="s">
        <v>349</v>
      </c>
      <c r="C443" s="8">
        <v>3</v>
      </c>
      <c r="D443" s="8">
        <v>5</v>
      </c>
      <c r="E443" s="9" t="s">
        <v>30</v>
      </c>
      <c r="F443" s="8">
        <v>6</v>
      </c>
      <c r="G443" s="10" t="s">
        <v>185</v>
      </c>
      <c r="H443" s="15" t="s">
        <v>10</v>
      </c>
      <c r="I443" s="11">
        <v>26232</v>
      </c>
      <c r="J443" s="11">
        <v>19674</v>
      </c>
      <c r="K443" s="12">
        <v>0.75</v>
      </c>
    </row>
    <row r="444" spans="1:11" ht="30" outlineLevel="2">
      <c r="A444">
        <v>1</v>
      </c>
      <c r="B444" s="7" t="s">
        <v>349</v>
      </c>
      <c r="C444" s="8">
        <v>3</v>
      </c>
      <c r="D444" s="8">
        <v>5</v>
      </c>
      <c r="E444" s="9" t="s">
        <v>30</v>
      </c>
      <c r="F444" s="8">
        <v>6</v>
      </c>
      <c r="G444" s="10" t="s">
        <v>353</v>
      </c>
      <c r="H444" s="15" t="s">
        <v>10</v>
      </c>
      <c r="I444" s="11">
        <v>30636.973333333332</v>
      </c>
      <c r="J444" s="11">
        <v>22977.73</v>
      </c>
      <c r="K444" s="12">
        <v>0.75</v>
      </c>
    </row>
    <row r="445" spans="1:11" outlineLevel="1">
      <c r="A445">
        <v>1</v>
      </c>
      <c r="B445" s="14" t="s">
        <v>728</v>
      </c>
      <c r="C445" s="8"/>
      <c r="D445" s="8"/>
      <c r="E445" s="9"/>
      <c r="F445" s="8"/>
      <c r="G445" s="10"/>
      <c r="H445" s="15"/>
      <c r="I445" s="11">
        <f>SUBTOTAL(9,I439:I444)</f>
        <v>4193521.8666666662</v>
      </c>
      <c r="J445" s="11">
        <f>SUBTOTAL(9,J439:J444)</f>
        <v>3145141.4</v>
      </c>
      <c r="K445" s="12"/>
    </row>
    <row r="446" spans="1:11" outlineLevel="2">
      <c r="A446">
        <v>1</v>
      </c>
      <c r="B446" s="7" t="s">
        <v>354</v>
      </c>
      <c r="C446" s="8">
        <v>1</v>
      </c>
      <c r="D446" s="8">
        <v>1</v>
      </c>
      <c r="E446" s="9" t="s">
        <v>22</v>
      </c>
      <c r="F446" s="8">
        <v>2</v>
      </c>
      <c r="G446" s="10" t="s">
        <v>76</v>
      </c>
      <c r="H446" s="15" t="s">
        <v>8</v>
      </c>
      <c r="I446" s="11">
        <v>293235.02666666667</v>
      </c>
      <c r="J446" s="11">
        <v>219926.27</v>
      </c>
      <c r="K446" s="12">
        <v>0.75</v>
      </c>
    </row>
    <row r="447" spans="1:11" ht="30" outlineLevel="2">
      <c r="A447">
        <v>1</v>
      </c>
      <c r="B447" s="7" t="s">
        <v>354</v>
      </c>
      <c r="C447" s="8">
        <v>1</v>
      </c>
      <c r="D447" s="8">
        <v>1</v>
      </c>
      <c r="E447" s="9" t="s">
        <v>22</v>
      </c>
      <c r="F447" s="8">
        <v>2</v>
      </c>
      <c r="G447" s="10" t="s">
        <v>252</v>
      </c>
      <c r="H447" s="15" t="s">
        <v>10</v>
      </c>
      <c r="I447" s="11">
        <v>458295.18666666665</v>
      </c>
      <c r="J447" s="11">
        <v>343721.39</v>
      </c>
      <c r="K447" s="12">
        <v>0.75000000000000011</v>
      </c>
    </row>
    <row r="448" spans="1:11" outlineLevel="2">
      <c r="A448">
        <v>1</v>
      </c>
      <c r="B448" s="7" t="s">
        <v>354</v>
      </c>
      <c r="C448" s="8">
        <v>1</v>
      </c>
      <c r="D448" s="8">
        <v>1</v>
      </c>
      <c r="E448" s="9" t="s">
        <v>22</v>
      </c>
      <c r="F448" s="8">
        <v>2</v>
      </c>
      <c r="G448" s="10" t="s">
        <v>74</v>
      </c>
      <c r="H448" s="15" t="s">
        <v>10</v>
      </c>
      <c r="I448" s="11">
        <v>172952.6</v>
      </c>
      <c r="J448" s="11">
        <v>129714.45</v>
      </c>
      <c r="K448" s="12">
        <v>0.75</v>
      </c>
    </row>
    <row r="449" spans="1:11" outlineLevel="2">
      <c r="A449">
        <v>1</v>
      </c>
      <c r="B449" s="7" t="s">
        <v>354</v>
      </c>
      <c r="C449" s="8">
        <v>1</v>
      </c>
      <c r="D449" s="8">
        <v>1</v>
      </c>
      <c r="E449" s="9" t="s">
        <v>22</v>
      </c>
      <c r="F449" s="8">
        <v>2</v>
      </c>
      <c r="G449" s="10" t="s">
        <v>355</v>
      </c>
      <c r="H449" s="15" t="s">
        <v>10</v>
      </c>
      <c r="I449" s="11">
        <v>33584.826666666668</v>
      </c>
      <c r="J449" s="11">
        <v>25188.62</v>
      </c>
      <c r="K449" s="12">
        <v>0.75</v>
      </c>
    </row>
    <row r="450" spans="1:11" outlineLevel="2">
      <c r="A450">
        <v>1</v>
      </c>
      <c r="B450" s="7" t="s">
        <v>354</v>
      </c>
      <c r="C450" s="8">
        <v>1</v>
      </c>
      <c r="D450" s="8">
        <v>1</v>
      </c>
      <c r="E450" s="9" t="s">
        <v>22</v>
      </c>
      <c r="F450" s="8">
        <v>2</v>
      </c>
      <c r="G450" s="10" t="s">
        <v>356</v>
      </c>
      <c r="H450" s="15" t="s">
        <v>10</v>
      </c>
      <c r="I450" s="11">
        <v>53478.506666666661</v>
      </c>
      <c r="J450" s="11">
        <v>40108.879999999997</v>
      </c>
      <c r="K450" s="12">
        <v>0.75</v>
      </c>
    </row>
    <row r="451" spans="1:11" outlineLevel="1">
      <c r="A451">
        <v>1</v>
      </c>
      <c r="B451" s="14" t="s">
        <v>729</v>
      </c>
      <c r="C451" s="8"/>
      <c r="D451" s="8"/>
      <c r="E451" s="9"/>
      <c r="F451" s="8"/>
      <c r="G451" s="10"/>
      <c r="H451" s="15"/>
      <c r="I451" s="11">
        <f>SUBTOTAL(9,I446:I450)</f>
        <v>1011546.1466666667</v>
      </c>
      <c r="J451" s="11">
        <f>SUBTOTAL(9,J446:J450)</f>
        <v>758659.61</v>
      </c>
      <c r="K451" s="12"/>
    </row>
    <row r="452" spans="1:11" ht="45" outlineLevel="2">
      <c r="A452">
        <v>1</v>
      </c>
      <c r="B452" s="7" t="s">
        <v>357</v>
      </c>
      <c r="C452" s="8">
        <v>4</v>
      </c>
      <c r="D452" s="8">
        <v>11</v>
      </c>
      <c r="E452" s="9" t="s">
        <v>50</v>
      </c>
      <c r="F452" s="8">
        <v>2</v>
      </c>
      <c r="G452" s="10" t="s">
        <v>358</v>
      </c>
      <c r="H452" s="15" t="s">
        <v>8</v>
      </c>
      <c r="I452" s="11">
        <v>586200</v>
      </c>
      <c r="J452" s="11">
        <v>439650</v>
      </c>
      <c r="K452" s="12">
        <v>0.75</v>
      </c>
    </row>
    <row r="453" spans="1:11" ht="30" outlineLevel="2">
      <c r="A453">
        <v>1</v>
      </c>
      <c r="B453" s="7" t="s">
        <v>357</v>
      </c>
      <c r="C453" s="8">
        <v>4</v>
      </c>
      <c r="D453" s="8">
        <v>11</v>
      </c>
      <c r="E453" s="9" t="s">
        <v>50</v>
      </c>
      <c r="F453" s="8">
        <v>2</v>
      </c>
      <c r="G453" s="10" t="s">
        <v>185</v>
      </c>
      <c r="H453" s="15" t="s">
        <v>10</v>
      </c>
      <c r="I453" s="11">
        <v>192000</v>
      </c>
      <c r="J453" s="11">
        <v>144000</v>
      </c>
      <c r="K453" s="12">
        <v>0.75</v>
      </c>
    </row>
    <row r="454" spans="1:11" outlineLevel="1">
      <c r="A454">
        <v>1</v>
      </c>
      <c r="B454" s="14" t="s">
        <v>730</v>
      </c>
      <c r="C454" s="8"/>
      <c r="D454" s="8"/>
      <c r="E454" s="9"/>
      <c r="F454" s="8"/>
      <c r="G454" s="10"/>
      <c r="H454" s="15"/>
      <c r="I454" s="11">
        <f>SUBTOTAL(9,I452:I453)</f>
        <v>778200</v>
      </c>
      <c r="J454" s="11">
        <f>SUBTOTAL(9,J452:J453)</f>
        <v>583650</v>
      </c>
      <c r="K454" s="12"/>
    </row>
    <row r="455" spans="1:11" ht="45" outlineLevel="2">
      <c r="A455">
        <v>1</v>
      </c>
      <c r="B455" s="7" t="s">
        <v>359</v>
      </c>
      <c r="C455" s="8">
        <v>4</v>
      </c>
      <c r="D455" s="8">
        <v>11</v>
      </c>
      <c r="E455" s="9" t="s">
        <v>50</v>
      </c>
      <c r="F455" s="8">
        <v>3</v>
      </c>
      <c r="G455" s="10" t="s">
        <v>358</v>
      </c>
      <c r="H455" s="15" t="s">
        <v>8</v>
      </c>
      <c r="I455" s="11">
        <v>575850</v>
      </c>
      <c r="J455" s="11">
        <v>431887.5</v>
      </c>
      <c r="K455" s="12">
        <v>0.75</v>
      </c>
    </row>
    <row r="456" spans="1:11" ht="30" outlineLevel="2">
      <c r="A456">
        <v>1</v>
      </c>
      <c r="B456" s="7" t="s">
        <v>359</v>
      </c>
      <c r="C456" s="8">
        <v>4</v>
      </c>
      <c r="D456" s="8">
        <v>11</v>
      </c>
      <c r="E456" s="9" t="s">
        <v>50</v>
      </c>
      <c r="F456" s="8">
        <v>3</v>
      </c>
      <c r="G456" s="10" t="s">
        <v>189</v>
      </c>
      <c r="H456" s="15" t="s">
        <v>10</v>
      </c>
      <c r="I456" s="11">
        <v>142779.30666666667</v>
      </c>
      <c r="J456" s="11">
        <v>107084.48</v>
      </c>
      <c r="K456" s="12">
        <v>0.75</v>
      </c>
    </row>
    <row r="457" spans="1:11" outlineLevel="1">
      <c r="A457">
        <v>1</v>
      </c>
      <c r="B457" s="14" t="s">
        <v>731</v>
      </c>
      <c r="C457" s="8"/>
      <c r="D457" s="8"/>
      <c r="E457" s="9"/>
      <c r="F457" s="8"/>
      <c r="G457" s="10"/>
      <c r="H457" s="15"/>
      <c r="I457" s="11">
        <f>SUBTOTAL(9,I455:I456)</f>
        <v>718629.30666666664</v>
      </c>
      <c r="J457" s="11">
        <f>SUBTOTAL(9,J455:J456)</f>
        <v>538971.98</v>
      </c>
      <c r="K457" s="12"/>
    </row>
    <row r="458" spans="1:11" outlineLevel="2">
      <c r="A458">
        <v>1</v>
      </c>
      <c r="B458" s="7" t="s">
        <v>360</v>
      </c>
      <c r="C458" s="8">
        <v>1</v>
      </c>
      <c r="D458" s="8">
        <v>1</v>
      </c>
      <c r="E458" s="9" t="s">
        <v>22</v>
      </c>
      <c r="F458" s="8">
        <v>2</v>
      </c>
      <c r="G458" s="10" t="s">
        <v>74</v>
      </c>
      <c r="H458" s="15" t="s">
        <v>10</v>
      </c>
      <c r="I458" s="11">
        <v>204382.6933333333</v>
      </c>
      <c r="J458" s="11">
        <v>153287.01999999999</v>
      </c>
      <c r="K458" s="12">
        <v>0.75000000000000011</v>
      </c>
    </row>
    <row r="459" spans="1:11" ht="30" outlineLevel="2">
      <c r="A459">
        <v>1</v>
      </c>
      <c r="B459" s="7" t="s">
        <v>360</v>
      </c>
      <c r="C459" s="8">
        <v>1</v>
      </c>
      <c r="D459" s="8">
        <v>1</v>
      </c>
      <c r="E459" s="9" t="s">
        <v>22</v>
      </c>
      <c r="F459" s="8">
        <v>2</v>
      </c>
      <c r="G459" s="10" t="s">
        <v>361</v>
      </c>
      <c r="H459" s="15" t="s">
        <v>8</v>
      </c>
      <c r="I459" s="11">
        <v>164734.44</v>
      </c>
      <c r="J459" s="11">
        <v>123550.83</v>
      </c>
      <c r="K459" s="12">
        <v>0.75</v>
      </c>
    </row>
    <row r="460" spans="1:11" ht="45" outlineLevel="2">
      <c r="A460">
        <v>1</v>
      </c>
      <c r="B460" s="7" t="s">
        <v>360</v>
      </c>
      <c r="C460" s="8">
        <v>1</v>
      </c>
      <c r="D460" s="8">
        <v>1</v>
      </c>
      <c r="E460" s="9" t="s">
        <v>22</v>
      </c>
      <c r="F460" s="8">
        <v>2</v>
      </c>
      <c r="G460" s="10" t="s">
        <v>362</v>
      </c>
      <c r="H460" s="15" t="s">
        <v>10</v>
      </c>
      <c r="I460" s="11">
        <v>137452.18666666668</v>
      </c>
      <c r="J460" s="11">
        <v>103089.14</v>
      </c>
      <c r="K460" s="12">
        <v>0.75</v>
      </c>
    </row>
    <row r="461" spans="1:11" ht="30" outlineLevel="2">
      <c r="A461">
        <v>1</v>
      </c>
      <c r="B461" s="7" t="s">
        <v>360</v>
      </c>
      <c r="C461" s="8">
        <v>1</v>
      </c>
      <c r="D461" s="8">
        <v>1</v>
      </c>
      <c r="E461" s="9" t="s">
        <v>22</v>
      </c>
      <c r="F461" s="8">
        <v>2</v>
      </c>
      <c r="G461" s="10" t="s">
        <v>363</v>
      </c>
      <c r="H461" s="15" t="s">
        <v>10</v>
      </c>
      <c r="I461" s="11">
        <v>36835.146666666667</v>
      </c>
      <c r="J461" s="11">
        <v>27626.36</v>
      </c>
      <c r="K461" s="12">
        <v>0.75</v>
      </c>
    </row>
    <row r="462" spans="1:11" outlineLevel="1">
      <c r="A462">
        <v>1</v>
      </c>
      <c r="B462" s="14" t="s">
        <v>732</v>
      </c>
      <c r="C462" s="8"/>
      <c r="D462" s="8"/>
      <c r="E462" s="9"/>
      <c r="F462" s="8"/>
      <c r="G462" s="10"/>
      <c r="H462" s="15"/>
      <c r="I462" s="11">
        <f>SUBTOTAL(9,I458:I461)</f>
        <v>543404.46666666656</v>
      </c>
      <c r="J462" s="11">
        <f>SUBTOTAL(9,J458:J461)</f>
        <v>407553.35</v>
      </c>
      <c r="K462" s="12"/>
    </row>
    <row r="463" spans="1:11" ht="45" outlineLevel="2">
      <c r="A463">
        <v>1</v>
      </c>
      <c r="B463" s="7" t="s">
        <v>364</v>
      </c>
      <c r="C463" s="8">
        <v>2</v>
      </c>
      <c r="D463" s="8">
        <v>3</v>
      </c>
      <c r="E463" s="9" t="s">
        <v>73</v>
      </c>
      <c r="F463" s="8">
        <v>3</v>
      </c>
      <c r="G463" s="10" t="s">
        <v>365</v>
      </c>
      <c r="H463" s="15" t="s">
        <v>8</v>
      </c>
      <c r="I463" s="11">
        <v>322343.69333333336</v>
      </c>
      <c r="J463" s="11">
        <v>241757.77</v>
      </c>
      <c r="K463" s="12">
        <v>0.74999999999999989</v>
      </c>
    </row>
    <row r="464" spans="1:11" ht="30" outlineLevel="2">
      <c r="A464">
        <v>1</v>
      </c>
      <c r="B464" s="7" t="s">
        <v>364</v>
      </c>
      <c r="C464" s="8">
        <v>2</v>
      </c>
      <c r="D464" s="8">
        <v>3</v>
      </c>
      <c r="E464" s="9" t="s">
        <v>73</v>
      </c>
      <c r="F464" s="8">
        <v>3</v>
      </c>
      <c r="G464" s="10" t="s">
        <v>366</v>
      </c>
      <c r="H464" s="15" t="s">
        <v>10</v>
      </c>
      <c r="I464" s="11">
        <v>159795.33333333334</v>
      </c>
      <c r="J464" s="11">
        <v>119846.5</v>
      </c>
      <c r="K464" s="12">
        <v>0.75</v>
      </c>
    </row>
    <row r="465" spans="1:11" outlineLevel="1">
      <c r="A465">
        <v>1</v>
      </c>
      <c r="B465" s="14" t="s">
        <v>733</v>
      </c>
      <c r="C465" s="8"/>
      <c r="D465" s="8"/>
      <c r="E465" s="9"/>
      <c r="F465" s="8"/>
      <c r="G465" s="10"/>
      <c r="H465" s="15"/>
      <c r="I465" s="11">
        <f>SUBTOTAL(9,I463:I464)</f>
        <v>482139.02666666673</v>
      </c>
      <c r="J465" s="11">
        <f>SUBTOTAL(9,J463:J464)</f>
        <v>361604.27</v>
      </c>
      <c r="K465" s="12"/>
    </row>
    <row r="466" spans="1:11" ht="30" outlineLevel="2">
      <c r="A466">
        <v>1</v>
      </c>
      <c r="B466" s="7" t="s">
        <v>367</v>
      </c>
      <c r="C466" s="8">
        <v>1</v>
      </c>
      <c r="D466" s="8">
        <v>1</v>
      </c>
      <c r="E466" s="9" t="s">
        <v>98</v>
      </c>
      <c r="F466" s="8">
        <v>2</v>
      </c>
      <c r="G466" s="10" t="s">
        <v>77</v>
      </c>
      <c r="H466" s="15" t="s">
        <v>8</v>
      </c>
      <c r="I466" s="11">
        <v>200545.39999999997</v>
      </c>
      <c r="J466" s="11">
        <v>150409.04999999999</v>
      </c>
      <c r="K466" s="12">
        <v>0.75000000000000011</v>
      </c>
    </row>
    <row r="467" spans="1:11" ht="30" outlineLevel="2">
      <c r="A467">
        <v>1</v>
      </c>
      <c r="B467" s="7" t="s">
        <v>367</v>
      </c>
      <c r="C467" s="8">
        <v>1</v>
      </c>
      <c r="D467" s="8">
        <v>1</v>
      </c>
      <c r="E467" s="9" t="s">
        <v>98</v>
      </c>
      <c r="F467" s="8">
        <v>2</v>
      </c>
      <c r="G467" s="10" t="s">
        <v>368</v>
      </c>
      <c r="H467" s="15" t="s">
        <v>10</v>
      </c>
      <c r="I467" s="11">
        <v>83057.706666666665</v>
      </c>
      <c r="J467" s="11">
        <v>62293.279999999999</v>
      </c>
      <c r="K467" s="12">
        <v>0.75</v>
      </c>
    </row>
    <row r="468" spans="1:11" ht="30" outlineLevel="2">
      <c r="A468">
        <v>1</v>
      </c>
      <c r="B468" s="7" t="s">
        <v>367</v>
      </c>
      <c r="C468" s="8">
        <v>1</v>
      </c>
      <c r="D468" s="8">
        <v>1</v>
      </c>
      <c r="E468" s="9" t="s">
        <v>98</v>
      </c>
      <c r="F468" s="8">
        <v>2</v>
      </c>
      <c r="G468" s="10" t="s">
        <v>369</v>
      </c>
      <c r="H468" s="15" t="s">
        <v>10</v>
      </c>
      <c r="I468" s="11">
        <v>63230.053333333337</v>
      </c>
      <c r="J468" s="11">
        <v>47422.54</v>
      </c>
      <c r="K468" s="12">
        <v>0.75</v>
      </c>
    </row>
    <row r="469" spans="1:11" ht="45" outlineLevel="2">
      <c r="A469">
        <v>1</v>
      </c>
      <c r="B469" s="7" t="s">
        <v>367</v>
      </c>
      <c r="C469" s="8">
        <v>1</v>
      </c>
      <c r="D469" s="8">
        <v>1</v>
      </c>
      <c r="E469" s="9" t="s">
        <v>98</v>
      </c>
      <c r="F469" s="8">
        <v>2</v>
      </c>
      <c r="G469" s="10" t="s">
        <v>370</v>
      </c>
      <c r="H469" s="15" t="s">
        <v>10</v>
      </c>
      <c r="I469" s="11">
        <v>72770</v>
      </c>
      <c r="J469" s="11">
        <v>54577.5</v>
      </c>
      <c r="K469" s="12">
        <v>0.75</v>
      </c>
    </row>
    <row r="470" spans="1:11" ht="30" outlineLevel="2">
      <c r="A470">
        <v>1</v>
      </c>
      <c r="B470" s="7" t="s">
        <v>367</v>
      </c>
      <c r="C470" s="8">
        <v>1</v>
      </c>
      <c r="D470" s="8">
        <v>1</v>
      </c>
      <c r="E470" s="9" t="s">
        <v>98</v>
      </c>
      <c r="F470" s="8">
        <v>2</v>
      </c>
      <c r="G470" s="10" t="s">
        <v>371</v>
      </c>
      <c r="H470" s="15" t="s">
        <v>10</v>
      </c>
      <c r="I470" s="11">
        <v>102868.10666666667</v>
      </c>
      <c r="J470" s="11">
        <v>77151.08</v>
      </c>
      <c r="K470" s="12">
        <v>0.75</v>
      </c>
    </row>
    <row r="471" spans="1:11" outlineLevel="2">
      <c r="A471">
        <v>1</v>
      </c>
      <c r="B471" s="7" t="s">
        <v>367</v>
      </c>
      <c r="C471" s="8">
        <v>1</v>
      </c>
      <c r="D471" s="8">
        <v>1</v>
      </c>
      <c r="E471" s="9" t="s">
        <v>98</v>
      </c>
      <c r="F471" s="8">
        <v>2</v>
      </c>
      <c r="G471" s="10" t="s">
        <v>76</v>
      </c>
      <c r="H471" s="15" t="s">
        <v>10</v>
      </c>
      <c r="I471" s="11">
        <v>48028.226666666669</v>
      </c>
      <c r="J471" s="11">
        <v>36021.17</v>
      </c>
      <c r="K471" s="12">
        <v>0.74999999999999989</v>
      </c>
    </row>
    <row r="472" spans="1:11" ht="30" outlineLevel="2">
      <c r="A472">
        <v>1</v>
      </c>
      <c r="B472" s="7" t="s">
        <v>367</v>
      </c>
      <c r="C472" s="8">
        <v>1</v>
      </c>
      <c r="D472" s="8">
        <v>1</v>
      </c>
      <c r="E472" s="9" t="s">
        <v>98</v>
      </c>
      <c r="F472" s="8">
        <v>2</v>
      </c>
      <c r="G472" s="10" t="s">
        <v>372</v>
      </c>
      <c r="H472" s="15" t="s">
        <v>10</v>
      </c>
      <c r="I472" s="11">
        <v>72422.146666666667</v>
      </c>
      <c r="J472" s="11">
        <v>54316.61</v>
      </c>
      <c r="K472" s="12">
        <v>0.75</v>
      </c>
    </row>
    <row r="473" spans="1:11" outlineLevel="1">
      <c r="A473">
        <v>1</v>
      </c>
      <c r="B473" s="14" t="s">
        <v>734</v>
      </c>
      <c r="C473" s="8"/>
      <c r="D473" s="8"/>
      <c r="E473" s="9"/>
      <c r="F473" s="8"/>
      <c r="G473" s="10"/>
      <c r="H473" s="15"/>
      <c r="I473" s="11">
        <f>SUBTOTAL(9,I466:I472)</f>
        <v>642921.6399999999</v>
      </c>
      <c r="J473" s="11">
        <f>SUBTOTAL(9,J466:J472)</f>
        <v>482191.23</v>
      </c>
      <c r="K473" s="12"/>
    </row>
    <row r="474" spans="1:11" ht="30" outlineLevel="2">
      <c r="A474">
        <v>1</v>
      </c>
      <c r="B474" s="7" t="s">
        <v>373</v>
      </c>
      <c r="C474" s="8">
        <v>3</v>
      </c>
      <c r="D474" s="8">
        <v>6</v>
      </c>
      <c r="E474" s="9" t="s">
        <v>116</v>
      </c>
      <c r="F474" s="8">
        <v>6</v>
      </c>
      <c r="G474" s="10" t="s">
        <v>249</v>
      </c>
      <c r="H474" s="15" t="s">
        <v>8</v>
      </c>
      <c r="I474" s="11">
        <v>73317.786666666667</v>
      </c>
      <c r="J474" s="11">
        <v>54988.34</v>
      </c>
      <c r="K474" s="12">
        <v>0.75</v>
      </c>
    </row>
    <row r="475" spans="1:11" outlineLevel="2">
      <c r="A475">
        <v>1</v>
      </c>
      <c r="B475" s="7" t="s">
        <v>373</v>
      </c>
      <c r="C475" s="8">
        <v>3</v>
      </c>
      <c r="D475" s="8">
        <v>6</v>
      </c>
      <c r="E475" s="9" t="s">
        <v>116</v>
      </c>
      <c r="F475" s="8">
        <v>6</v>
      </c>
      <c r="G475" s="10" t="s">
        <v>374</v>
      </c>
      <c r="H475" s="15" t="s">
        <v>10</v>
      </c>
      <c r="I475" s="11">
        <v>79530.386666666673</v>
      </c>
      <c r="J475" s="11">
        <v>59647.79</v>
      </c>
      <c r="K475" s="12">
        <v>0.75</v>
      </c>
    </row>
    <row r="476" spans="1:11" outlineLevel="2">
      <c r="A476">
        <v>1</v>
      </c>
      <c r="B476" s="7" t="s">
        <v>373</v>
      </c>
      <c r="C476" s="8">
        <v>3</v>
      </c>
      <c r="D476" s="8">
        <v>6</v>
      </c>
      <c r="E476" s="9" t="s">
        <v>116</v>
      </c>
      <c r="F476" s="8">
        <v>6</v>
      </c>
      <c r="G476" s="10" t="s">
        <v>375</v>
      </c>
      <c r="H476" s="15" t="s">
        <v>10</v>
      </c>
      <c r="I476" s="11">
        <v>100000</v>
      </c>
      <c r="J476" s="11">
        <v>75000</v>
      </c>
      <c r="K476" s="12">
        <v>0.75</v>
      </c>
    </row>
    <row r="477" spans="1:11" outlineLevel="2">
      <c r="A477">
        <v>1</v>
      </c>
      <c r="B477" s="7" t="s">
        <v>373</v>
      </c>
      <c r="C477" s="8">
        <v>3</v>
      </c>
      <c r="D477" s="8">
        <v>6</v>
      </c>
      <c r="E477" s="9" t="s">
        <v>116</v>
      </c>
      <c r="F477" s="8">
        <v>6</v>
      </c>
      <c r="G477" s="10" t="s">
        <v>376</v>
      </c>
      <c r="H477" s="15" t="s">
        <v>10</v>
      </c>
      <c r="I477" s="11">
        <v>159260.13333333333</v>
      </c>
      <c r="J477" s="11">
        <v>119445.1</v>
      </c>
      <c r="K477" s="12">
        <v>0.75</v>
      </c>
    </row>
    <row r="478" spans="1:11" outlineLevel="2">
      <c r="A478">
        <v>1</v>
      </c>
      <c r="B478" s="7" t="s">
        <v>373</v>
      </c>
      <c r="C478" s="8">
        <v>3</v>
      </c>
      <c r="D478" s="8">
        <v>6</v>
      </c>
      <c r="E478" s="9" t="s">
        <v>116</v>
      </c>
      <c r="F478" s="8">
        <v>6</v>
      </c>
      <c r="G478" s="10" t="s">
        <v>377</v>
      </c>
      <c r="H478" s="15" t="s">
        <v>10</v>
      </c>
      <c r="I478" s="11">
        <v>228266.49333333335</v>
      </c>
      <c r="J478" s="11">
        <v>171199.87</v>
      </c>
      <c r="K478" s="12">
        <v>0.74999999999999989</v>
      </c>
    </row>
    <row r="479" spans="1:11" outlineLevel="2">
      <c r="A479">
        <v>1</v>
      </c>
      <c r="B479" s="7" t="s">
        <v>373</v>
      </c>
      <c r="C479" s="8">
        <v>3</v>
      </c>
      <c r="D479" s="8">
        <v>6</v>
      </c>
      <c r="E479" s="9" t="s">
        <v>116</v>
      </c>
      <c r="F479" s="8">
        <v>6</v>
      </c>
      <c r="G479" s="10" t="s">
        <v>378</v>
      </c>
      <c r="H479" s="15" t="s">
        <v>10</v>
      </c>
      <c r="I479" s="11">
        <v>100000</v>
      </c>
      <c r="J479" s="11">
        <v>75000</v>
      </c>
      <c r="K479" s="12">
        <v>0.75</v>
      </c>
    </row>
    <row r="480" spans="1:11" ht="45" outlineLevel="2">
      <c r="A480">
        <v>1</v>
      </c>
      <c r="B480" s="7" t="s">
        <v>373</v>
      </c>
      <c r="C480" s="8">
        <v>3</v>
      </c>
      <c r="D480" s="8">
        <v>6</v>
      </c>
      <c r="E480" s="9" t="s">
        <v>116</v>
      </c>
      <c r="F480" s="8">
        <v>6</v>
      </c>
      <c r="G480" s="10" t="s">
        <v>134</v>
      </c>
      <c r="H480" s="15" t="s">
        <v>10</v>
      </c>
      <c r="I480" s="11">
        <v>631000</v>
      </c>
      <c r="J480" s="11">
        <v>473250</v>
      </c>
      <c r="K480" s="12">
        <v>0.75</v>
      </c>
    </row>
    <row r="481" spans="1:11" outlineLevel="1">
      <c r="A481">
        <v>1</v>
      </c>
      <c r="B481" s="14" t="s">
        <v>735</v>
      </c>
      <c r="C481" s="8"/>
      <c r="D481" s="8"/>
      <c r="E481" s="9"/>
      <c r="F481" s="8"/>
      <c r="G481" s="10"/>
      <c r="H481" s="15"/>
      <c r="I481" s="11">
        <f>SUBTOTAL(9,I474:I480)</f>
        <v>1371374.8</v>
      </c>
      <c r="J481" s="11">
        <f>SUBTOTAL(9,J474:J480)</f>
        <v>1028531.1</v>
      </c>
      <c r="K481" s="12"/>
    </row>
    <row r="482" spans="1:11" ht="30" outlineLevel="2">
      <c r="A482">
        <v>1</v>
      </c>
      <c r="B482" s="7" t="s">
        <v>379</v>
      </c>
      <c r="C482" s="8">
        <v>1</v>
      </c>
      <c r="D482" s="8">
        <v>1</v>
      </c>
      <c r="E482" s="9" t="s">
        <v>98</v>
      </c>
      <c r="F482" s="8">
        <v>1</v>
      </c>
      <c r="G482" s="10" t="s">
        <v>38</v>
      </c>
      <c r="H482" s="15" t="s">
        <v>8</v>
      </c>
      <c r="I482" s="11">
        <v>1054784.3999999999</v>
      </c>
      <c r="J482" s="11">
        <v>791088.3</v>
      </c>
      <c r="K482" s="12">
        <v>0.75000000000000011</v>
      </c>
    </row>
    <row r="483" spans="1:11" ht="30" outlineLevel="2">
      <c r="A483">
        <v>1</v>
      </c>
      <c r="B483" s="7" t="s">
        <v>379</v>
      </c>
      <c r="C483" s="8">
        <v>1</v>
      </c>
      <c r="D483" s="8">
        <v>1</v>
      </c>
      <c r="E483" s="9" t="s">
        <v>98</v>
      </c>
      <c r="F483" s="8">
        <v>1</v>
      </c>
      <c r="G483" s="10" t="s">
        <v>327</v>
      </c>
      <c r="H483" s="15" t="s">
        <v>10</v>
      </c>
      <c r="I483" s="11">
        <v>1471852.3466666667</v>
      </c>
      <c r="J483" s="11">
        <v>1103889.26</v>
      </c>
      <c r="K483" s="12">
        <v>0.75</v>
      </c>
    </row>
    <row r="484" spans="1:11" outlineLevel="2">
      <c r="A484">
        <v>1</v>
      </c>
      <c r="B484" s="7" t="s">
        <v>379</v>
      </c>
      <c r="C484" s="8">
        <v>1</v>
      </c>
      <c r="D484" s="8">
        <v>1</v>
      </c>
      <c r="E484" s="9" t="s">
        <v>98</v>
      </c>
      <c r="F484" s="8">
        <v>1</v>
      </c>
      <c r="G484" s="10" t="s">
        <v>33</v>
      </c>
      <c r="H484" s="15" t="s">
        <v>10</v>
      </c>
      <c r="I484" s="11">
        <v>740726.2666666666</v>
      </c>
      <c r="J484" s="11">
        <v>555544.69999999995</v>
      </c>
      <c r="K484" s="12">
        <v>0.75</v>
      </c>
    </row>
    <row r="485" spans="1:11" outlineLevel="2">
      <c r="A485">
        <v>1</v>
      </c>
      <c r="B485" s="7" t="s">
        <v>379</v>
      </c>
      <c r="C485" s="8">
        <v>1</v>
      </c>
      <c r="D485" s="8">
        <v>1</v>
      </c>
      <c r="E485" s="9" t="s">
        <v>98</v>
      </c>
      <c r="F485" s="8">
        <v>1</v>
      </c>
      <c r="G485" s="10" t="s">
        <v>336</v>
      </c>
      <c r="H485" s="15" t="s">
        <v>10</v>
      </c>
      <c r="I485" s="11">
        <v>348838.53333333333</v>
      </c>
      <c r="J485" s="11">
        <v>261628.9</v>
      </c>
      <c r="K485" s="12">
        <v>0.75</v>
      </c>
    </row>
    <row r="486" spans="1:11" ht="30" outlineLevel="2">
      <c r="A486">
        <v>1</v>
      </c>
      <c r="B486" s="7" t="s">
        <v>379</v>
      </c>
      <c r="C486" s="8">
        <v>1</v>
      </c>
      <c r="D486" s="8">
        <v>1</v>
      </c>
      <c r="E486" s="9" t="s">
        <v>98</v>
      </c>
      <c r="F486" s="8">
        <v>1</v>
      </c>
      <c r="G486" s="10" t="s">
        <v>380</v>
      </c>
      <c r="H486" s="15" t="s">
        <v>10</v>
      </c>
      <c r="I486" s="11">
        <v>113330.24000000001</v>
      </c>
      <c r="J486" s="11">
        <v>84997.68</v>
      </c>
      <c r="K486" s="12">
        <v>0.74999999999999989</v>
      </c>
    </row>
    <row r="487" spans="1:11" ht="45" outlineLevel="2">
      <c r="A487">
        <v>1</v>
      </c>
      <c r="B487" s="7" t="s">
        <v>379</v>
      </c>
      <c r="C487" s="8">
        <v>1</v>
      </c>
      <c r="D487" s="8">
        <v>1</v>
      </c>
      <c r="E487" s="9" t="s">
        <v>98</v>
      </c>
      <c r="F487" s="8">
        <v>1</v>
      </c>
      <c r="G487" s="10" t="s">
        <v>37</v>
      </c>
      <c r="H487" s="15" t="s">
        <v>10</v>
      </c>
      <c r="I487" s="11">
        <v>186718.56000000003</v>
      </c>
      <c r="J487" s="11">
        <v>140038.92000000001</v>
      </c>
      <c r="K487" s="12">
        <v>0.75</v>
      </c>
    </row>
    <row r="488" spans="1:11" ht="30" outlineLevel="2">
      <c r="A488">
        <v>1</v>
      </c>
      <c r="B488" s="7" t="s">
        <v>379</v>
      </c>
      <c r="C488" s="8">
        <v>1</v>
      </c>
      <c r="D488" s="8">
        <v>1</v>
      </c>
      <c r="E488" s="9" t="s">
        <v>98</v>
      </c>
      <c r="F488" s="8">
        <v>1</v>
      </c>
      <c r="G488" s="10" t="s">
        <v>286</v>
      </c>
      <c r="H488" s="15" t="s">
        <v>10</v>
      </c>
      <c r="I488" s="11">
        <v>180079.2</v>
      </c>
      <c r="J488" s="11">
        <v>135059.4</v>
      </c>
      <c r="K488" s="12">
        <v>0.74999999999999989</v>
      </c>
    </row>
    <row r="489" spans="1:11" outlineLevel="2">
      <c r="A489">
        <v>1</v>
      </c>
      <c r="B489" s="7" t="s">
        <v>379</v>
      </c>
      <c r="C489" s="8">
        <v>1</v>
      </c>
      <c r="D489" s="8">
        <v>1</v>
      </c>
      <c r="E489" s="9" t="s">
        <v>98</v>
      </c>
      <c r="F489" s="8">
        <v>1</v>
      </c>
      <c r="G489" s="10" t="s">
        <v>381</v>
      </c>
      <c r="H489" s="15" t="s">
        <v>10</v>
      </c>
      <c r="I489" s="11">
        <v>159421.14666666667</v>
      </c>
      <c r="J489" s="11">
        <v>119565.86</v>
      </c>
      <c r="K489" s="12">
        <v>0.75</v>
      </c>
    </row>
    <row r="490" spans="1:11" outlineLevel="1">
      <c r="A490">
        <v>1</v>
      </c>
      <c r="B490" s="14" t="s">
        <v>736</v>
      </c>
      <c r="C490" s="8"/>
      <c r="D490" s="8"/>
      <c r="E490" s="9"/>
      <c r="F490" s="8"/>
      <c r="G490" s="10"/>
      <c r="H490" s="15"/>
      <c r="I490" s="11">
        <f>SUBTOTAL(9,I482:I489)</f>
        <v>4255750.6933333334</v>
      </c>
      <c r="J490" s="11">
        <f>SUBTOTAL(9,J482:J489)</f>
        <v>3191813.0199999996</v>
      </c>
      <c r="K490" s="12"/>
    </row>
    <row r="491" spans="1:11" ht="30" outlineLevel="2">
      <c r="A491">
        <v>1</v>
      </c>
      <c r="B491" s="7" t="s">
        <v>382</v>
      </c>
      <c r="C491" s="8">
        <v>3</v>
      </c>
      <c r="D491" s="8">
        <v>6</v>
      </c>
      <c r="E491" s="9" t="s">
        <v>309</v>
      </c>
      <c r="F491" s="8">
        <v>5</v>
      </c>
      <c r="G491" s="10" t="s">
        <v>297</v>
      </c>
      <c r="H491" s="15" t="s">
        <v>8</v>
      </c>
      <c r="I491" s="11">
        <v>160412.76</v>
      </c>
      <c r="J491" s="11">
        <v>120309.57</v>
      </c>
      <c r="K491" s="12">
        <v>0.75</v>
      </c>
    </row>
    <row r="492" spans="1:11" ht="30" outlineLevel="2">
      <c r="A492">
        <v>1</v>
      </c>
      <c r="B492" s="7" t="s">
        <v>382</v>
      </c>
      <c r="C492" s="8">
        <v>3</v>
      </c>
      <c r="D492" s="8">
        <v>6</v>
      </c>
      <c r="E492" s="9" t="s">
        <v>309</v>
      </c>
      <c r="F492" s="8">
        <v>5</v>
      </c>
      <c r="G492" s="10" t="s">
        <v>298</v>
      </c>
      <c r="H492" s="15" t="s">
        <v>10</v>
      </c>
      <c r="I492" s="11">
        <v>72848.88</v>
      </c>
      <c r="J492" s="11">
        <v>54636.66</v>
      </c>
      <c r="K492" s="12">
        <v>0.75</v>
      </c>
    </row>
    <row r="493" spans="1:11" ht="30" outlineLevel="2">
      <c r="A493">
        <v>1</v>
      </c>
      <c r="B493" s="7" t="s">
        <v>382</v>
      </c>
      <c r="C493" s="8">
        <v>3</v>
      </c>
      <c r="D493" s="8">
        <v>6</v>
      </c>
      <c r="E493" s="9" t="s">
        <v>309</v>
      </c>
      <c r="F493" s="8">
        <v>5</v>
      </c>
      <c r="G493" s="10" t="s">
        <v>383</v>
      </c>
      <c r="H493" s="15" t="s">
        <v>10</v>
      </c>
      <c r="I493" s="11">
        <v>79654.426666666666</v>
      </c>
      <c r="J493" s="11">
        <v>59740.82</v>
      </c>
      <c r="K493" s="12">
        <v>0.75</v>
      </c>
    </row>
    <row r="494" spans="1:11" ht="30" outlineLevel="2">
      <c r="A494">
        <v>1</v>
      </c>
      <c r="B494" s="7" t="s">
        <v>382</v>
      </c>
      <c r="C494" s="8">
        <v>3</v>
      </c>
      <c r="D494" s="8">
        <v>6</v>
      </c>
      <c r="E494" s="9" t="s">
        <v>309</v>
      </c>
      <c r="F494" s="8">
        <v>5</v>
      </c>
      <c r="G494" s="10" t="s">
        <v>384</v>
      </c>
      <c r="H494" s="15" t="s">
        <v>10</v>
      </c>
      <c r="I494" s="11">
        <v>9596.5733333333337</v>
      </c>
      <c r="J494" s="11">
        <v>7197.43</v>
      </c>
      <c r="K494" s="12">
        <v>0.75</v>
      </c>
    </row>
    <row r="495" spans="1:11" outlineLevel="1">
      <c r="A495">
        <v>1</v>
      </c>
      <c r="B495" s="14" t="s">
        <v>737</v>
      </c>
      <c r="C495" s="8"/>
      <c r="D495" s="8"/>
      <c r="E495" s="9"/>
      <c r="F495" s="8"/>
      <c r="G495" s="10"/>
      <c r="H495" s="15"/>
      <c r="I495" s="11">
        <f>SUBTOTAL(9,I491:I494)</f>
        <v>322512.64000000001</v>
      </c>
      <c r="J495" s="11">
        <f>SUBTOTAL(9,J491:J494)</f>
        <v>241884.48</v>
      </c>
      <c r="K495" s="12"/>
    </row>
    <row r="496" spans="1:11" ht="30" outlineLevel="2">
      <c r="A496">
        <v>1</v>
      </c>
      <c r="B496" s="7" t="s">
        <v>385</v>
      </c>
      <c r="C496" s="8">
        <v>4</v>
      </c>
      <c r="D496" s="8">
        <v>11</v>
      </c>
      <c r="E496" s="9" t="s">
        <v>50</v>
      </c>
      <c r="F496" s="8">
        <v>6</v>
      </c>
      <c r="G496" s="10" t="s">
        <v>386</v>
      </c>
      <c r="H496" s="15" t="s">
        <v>8</v>
      </c>
      <c r="I496" s="11">
        <v>356000</v>
      </c>
      <c r="J496" s="11">
        <v>267000</v>
      </c>
      <c r="K496" s="12">
        <v>0.75</v>
      </c>
    </row>
    <row r="497" spans="1:11" ht="30" outlineLevel="2">
      <c r="A497">
        <v>1</v>
      </c>
      <c r="B497" s="7" t="s">
        <v>385</v>
      </c>
      <c r="C497" s="8">
        <v>4</v>
      </c>
      <c r="D497" s="8">
        <v>11</v>
      </c>
      <c r="E497" s="9" t="s">
        <v>50</v>
      </c>
      <c r="F497" s="8">
        <v>6</v>
      </c>
      <c r="G497" s="10" t="s">
        <v>166</v>
      </c>
      <c r="H497" s="15" t="s">
        <v>10</v>
      </c>
      <c r="I497" s="11">
        <v>205310</v>
      </c>
      <c r="J497" s="11">
        <v>153982.5</v>
      </c>
      <c r="K497" s="12">
        <v>0.75</v>
      </c>
    </row>
    <row r="498" spans="1:11" ht="30" outlineLevel="2">
      <c r="A498">
        <v>1</v>
      </c>
      <c r="B498" s="7" t="s">
        <v>385</v>
      </c>
      <c r="C498" s="8">
        <v>4</v>
      </c>
      <c r="D498" s="8">
        <v>11</v>
      </c>
      <c r="E498" s="9" t="s">
        <v>50</v>
      </c>
      <c r="F498" s="8">
        <v>6</v>
      </c>
      <c r="G498" s="10" t="s">
        <v>387</v>
      </c>
      <c r="H498" s="15" t="s">
        <v>10</v>
      </c>
      <c r="I498" s="11">
        <v>182800</v>
      </c>
      <c r="J498" s="11">
        <v>137100</v>
      </c>
      <c r="K498" s="12">
        <v>0.75</v>
      </c>
    </row>
    <row r="499" spans="1:11" outlineLevel="2">
      <c r="A499">
        <v>1</v>
      </c>
      <c r="B499" s="7" t="s">
        <v>385</v>
      </c>
      <c r="C499" s="8">
        <v>4</v>
      </c>
      <c r="D499" s="8">
        <v>11</v>
      </c>
      <c r="E499" s="9" t="s">
        <v>50</v>
      </c>
      <c r="F499" s="8">
        <v>6</v>
      </c>
      <c r="G499" s="10" t="s">
        <v>388</v>
      </c>
      <c r="H499" s="15" t="s">
        <v>10</v>
      </c>
      <c r="I499" s="11">
        <v>118160</v>
      </c>
      <c r="J499" s="11">
        <v>88620</v>
      </c>
      <c r="K499" s="12">
        <v>0.75</v>
      </c>
    </row>
    <row r="500" spans="1:11" outlineLevel="2">
      <c r="A500">
        <v>1</v>
      </c>
      <c r="B500" s="7" t="s">
        <v>385</v>
      </c>
      <c r="C500" s="8">
        <v>4</v>
      </c>
      <c r="D500" s="8">
        <v>11</v>
      </c>
      <c r="E500" s="9" t="s">
        <v>50</v>
      </c>
      <c r="F500" s="8">
        <v>6</v>
      </c>
      <c r="G500" s="10" t="s">
        <v>389</v>
      </c>
      <c r="H500" s="15" t="s">
        <v>10</v>
      </c>
      <c r="I500" s="11">
        <v>305260</v>
      </c>
      <c r="J500" s="11">
        <v>228945</v>
      </c>
      <c r="K500" s="12">
        <v>0.75</v>
      </c>
    </row>
    <row r="501" spans="1:11" outlineLevel="2">
      <c r="A501">
        <v>1</v>
      </c>
      <c r="B501" s="7" t="s">
        <v>385</v>
      </c>
      <c r="C501" s="8">
        <v>4</v>
      </c>
      <c r="D501" s="8">
        <v>11</v>
      </c>
      <c r="E501" s="9" t="s">
        <v>50</v>
      </c>
      <c r="F501" s="8">
        <v>6</v>
      </c>
      <c r="G501" s="10" t="s">
        <v>390</v>
      </c>
      <c r="H501" s="15" t="s">
        <v>10</v>
      </c>
      <c r="I501" s="11">
        <v>208660</v>
      </c>
      <c r="J501" s="11">
        <v>156495</v>
      </c>
      <c r="K501" s="12">
        <v>0.75</v>
      </c>
    </row>
    <row r="502" spans="1:11" outlineLevel="1">
      <c r="A502">
        <v>1</v>
      </c>
      <c r="B502" s="14" t="s">
        <v>738</v>
      </c>
      <c r="C502" s="8"/>
      <c r="D502" s="8"/>
      <c r="E502" s="9"/>
      <c r="F502" s="8"/>
      <c r="G502" s="10"/>
      <c r="H502" s="15"/>
      <c r="I502" s="11">
        <f>SUBTOTAL(9,I496:I501)</f>
        <v>1376190</v>
      </c>
      <c r="J502" s="11">
        <f>SUBTOTAL(9,J496:J501)</f>
        <v>1032142.5</v>
      </c>
      <c r="K502" s="12"/>
    </row>
    <row r="503" spans="1:11" ht="45" outlineLevel="2">
      <c r="A503">
        <v>1</v>
      </c>
      <c r="B503" s="7" t="s">
        <v>391</v>
      </c>
      <c r="C503" s="8">
        <v>3</v>
      </c>
      <c r="D503" s="8">
        <v>6</v>
      </c>
      <c r="E503" s="9" t="s">
        <v>53</v>
      </c>
      <c r="F503" s="8">
        <v>6</v>
      </c>
      <c r="G503" s="10" t="s">
        <v>392</v>
      </c>
      <c r="H503" s="15" t="s">
        <v>8</v>
      </c>
      <c r="I503" s="11">
        <v>565099.16</v>
      </c>
      <c r="J503" s="11">
        <v>423824.37</v>
      </c>
      <c r="K503" s="12">
        <v>0.75</v>
      </c>
    </row>
    <row r="504" spans="1:11" outlineLevel="2">
      <c r="A504">
        <v>1</v>
      </c>
      <c r="B504" s="7" t="s">
        <v>391</v>
      </c>
      <c r="C504" s="8">
        <v>3</v>
      </c>
      <c r="D504" s="8">
        <v>6</v>
      </c>
      <c r="E504" s="9" t="s">
        <v>53</v>
      </c>
      <c r="F504" s="8">
        <v>6</v>
      </c>
      <c r="G504" s="10" t="s">
        <v>374</v>
      </c>
      <c r="H504" s="15" t="s">
        <v>10</v>
      </c>
      <c r="I504" s="11">
        <v>158118.79999999999</v>
      </c>
      <c r="J504" s="11">
        <v>118589.1</v>
      </c>
      <c r="K504" s="12">
        <v>0.75000000000000011</v>
      </c>
    </row>
    <row r="505" spans="1:11" ht="45" outlineLevel="2">
      <c r="A505">
        <v>1</v>
      </c>
      <c r="B505" s="7" t="s">
        <v>391</v>
      </c>
      <c r="C505" s="8">
        <v>3</v>
      </c>
      <c r="D505" s="8">
        <v>6</v>
      </c>
      <c r="E505" s="9" t="s">
        <v>53</v>
      </c>
      <c r="F505" s="8">
        <v>6</v>
      </c>
      <c r="G505" s="10" t="s">
        <v>101</v>
      </c>
      <c r="H505" s="15" t="s">
        <v>10</v>
      </c>
      <c r="I505" s="11">
        <v>299025.77333333332</v>
      </c>
      <c r="J505" s="11">
        <v>224269.33</v>
      </c>
      <c r="K505" s="12">
        <v>0.75</v>
      </c>
    </row>
    <row r="506" spans="1:11" outlineLevel="2">
      <c r="A506">
        <v>1</v>
      </c>
      <c r="B506" s="7" t="s">
        <v>391</v>
      </c>
      <c r="C506" s="8">
        <v>3</v>
      </c>
      <c r="D506" s="8">
        <v>6</v>
      </c>
      <c r="E506" s="9" t="s">
        <v>53</v>
      </c>
      <c r="F506" s="8">
        <v>6</v>
      </c>
      <c r="G506" s="10" t="s">
        <v>393</v>
      </c>
      <c r="H506" s="15" t="s">
        <v>10</v>
      </c>
      <c r="I506" s="11">
        <v>33330.959999999999</v>
      </c>
      <c r="J506" s="11">
        <v>24998.22</v>
      </c>
      <c r="K506" s="12">
        <v>0.75</v>
      </c>
    </row>
    <row r="507" spans="1:11" outlineLevel="1">
      <c r="A507">
        <v>1</v>
      </c>
      <c r="B507" s="14" t="s">
        <v>739</v>
      </c>
      <c r="C507" s="8"/>
      <c r="D507" s="8"/>
      <c r="E507" s="9"/>
      <c r="F507" s="8"/>
      <c r="G507" s="10"/>
      <c r="H507" s="15"/>
      <c r="I507" s="11">
        <f>SUBTOTAL(9,I503:I506)</f>
        <v>1055574.6933333334</v>
      </c>
      <c r="J507" s="11">
        <f>SUBTOTAL(9,J503:J506)</f>
        <v>791681.0199999999</v>
      </c>
      <c r="K507" s="12"/>
    </row>
    <row r="508" spans="1:11" outlineLevel="2">
      <c r="A508">
        <v>1</v>
      </c>
      <c r="B508" s="7" t="s">
        <v>394</v>
      </c>
      <c r="C508" s="8">
        <v>2</v>
      </c>
      <c r="D508" s="8">
        <v>3</v>
      </c>
      <c r="E508" s="9" t="s">
        <v>73</v>
      </c>
      <c r="F508" s="8">
        <v>6</v>
      </c>
      <c r="G508" s="10" t="s">
        <v>395</v>
      </c>
      <c r="H508" s="15" t="s">
        <v>8</v>
      </c>
      <c r="I508" s="11">
        <v>365614</v>
      </c>
      <c r="J508" s="11">
        <v>274210.5</v>
      </c>
      <c r="K508" s="12">
        <v>0.75</v>
      </c>
    </row>
    <row r="509" spans="1:11" outlineLevel="2">
      <c r="A509">
        <v>1</v>
      </c>
      <c r="B509" s="7" t="s">
        <v>394</v>
      </c>
      <c r="C509" s="8">
        <v>2</v>
      </c>
      <c r="D509" s="8">
        <v>3</v>
      </c>
      <c r="E509" s="9" t="s">
        <v>73</v>
      </c>
      <c r="F509" s="8">
        <v>6</v>
      </c>
      <c r="G509" s="10" t="s">
        <v>396</v>
      </c>
      <c r="H509" s="15" t="s">
        <v>10</v>
      </c>
      <c r="I509" s="11">
        <v>64953</v>
      </c>
      <c r="J509" s="11">
        <v>48714.75</v>
      </c>
      <c r="K509" s="12">
        <v>0.75</v>
      </c>
    </row>
    <row r="510" spans="1:11" outlineLevel="2">
      <c r="A510">
        <v>1</v>
      </c>
      <c r="B510" s="7" t="s">
        <v>394</v>
      </c>
      <c r="C510" s="8">
        <v>2</v>
      </c>
      <c r="D510" s="8">
        <v>3</v>
      </c>
      <c r="E510" s="9" t="s">
        <v>73</v>
      </c>
      <c r="F510" s="8">
        <v>6</v>
      </c>
      <c r="G510" s="10" t="s">
        <v>397</v>
      </c>
      <c r="H510" s="15" t="s">
        <v>10</v>
      </c>
      <c r="I510" s="11">
        <v>64953</v>
      </c>
      <c r="J510" s="11">
        <v>48714.75</v>
      </c>
      <c r="K510" s="12">
        <v>0.75</v>
      </c>
    </row>
    <row r="511" spans="1:11" ht="30" outlineLevel="2">
      <c r="A511">
        <v>1</v>
      </c>
      <c r="B511" s="7" t="s">
        <v>394</v>
      </c>
      <c r="C511" s="8">
        <v>2</v>
      </c>
      <c r="D511" s="8">
        <v>3</v>
      </c>
      <c r="E511" s="9" t="s">
        <v>73</v>
      </c>
      <c r="F511" s="8">
        <v>6</v>
      </c>
      <c r="G511" s="10" t="s">
        <v>398</v>
      </c>
      <c r="H511" s="15" t="s">
        <v>10</v>
      </c>
      <c r="I511" s="11">
        <v>7713</v>
      </c>
      <c r="J511" s="11">
        <v>5784.75</v>
      </c>
      <c r="K511" s="12">
        <v>0.75</v>
      </c>
    </row>
    <row r="512" spans="1:11" outlineLevel="2">
      <c r="A512">
        <v>1</v>
      </c>
      <c r="B512" s="7" t="s">
        <v>394</v>
      </c>
      <c r="C512" s="8">
        <v>2</v>
      </c>
      <c r="D512" s="8">
        <v>3</v>
      </c>
      <c r="E512" s="9" t="s">
        <v>73</v>
      </c>
      <c r="F512" s="8">
        <v>6</v>
      </c>
      <c r="G512" s="10" t="s">
        <v>107</v>
      </c>
      <c r="H512" s="15" t="s">
        <v>10</v>
      </c>
      <c r="I512" s="11">
        <v>120000</v>
      </c>
      <c r="J512" s="11">
        <v>90000</v>
      </c>
      <c r="K512" s="12">
        <v>0.75</v>
      </c>
    </row>
    <row r="513" spans="1:11" outlineLevel="2">
      <c r="A513">
        <v>1</v>
      </c>
      <c r="B513" s="7" t="s">
        <v>394</v>
      </c>
      <c r="C513" s="8">
        <v>2</v>
      </c>
      <c r="D513" s="8">
        <v>3</v>
      </c>
      <c r="E513" s="9" t="s">
        <v>73</v>
      </c>
      <c r="F513" s="8">
        <v>6</v>
      </c>
      <c r="G513" s="10" t="s">
        <v>45</v>
      </c>
      <c r="H513" s="15" t="s">
        <v>10</v>
      </c>
      <c r="I513" s="11">
        <v>140280</v>
      </c>
      <c r="J513" s="11">
        <v>105210</v>
      </c>
      <c r="K513" s="12">
        <v>0.75</v>
      </c>
    </row>
    <row r="514" spans="1:11" ht="30" outlineLevel="2">
      <c r="A514">
        <v>1</v>
      </c>
      <c r="B514" s="7" t="s">
        <v>394</v>
      </c>
      <c r="C514" s="8">
        <v>2</v>
      </c>
      <c r="D514" s="8">
        <v>3</v>
      </c>
      <c r="E514" s="9" t="s">
        <v>73</v>
      </c>
      <c r="F514" s="8">
        <v>6</v>
      </c>
      <c r="G514" s="10" t="s">
        <v>399</v>
      </c>
      <c r="H514" s="15" t="s">
        <v>10</v>
      </c>
      <c r="I514" s="11">
        <v>167810</v>
      </c>
      <c r="J514" s="11">
        <v>125857.5</v>
      </c>
      <c r="K514" s="12">
        <v>0.75</v>
      </c>
    </row>
    <row r="515" spans="1:11" ht="45" outlineLevel="2">
      <c r="A515">
        <v>1</v>
      </c>
      <c r="B515" s="7" t="s">
        <v>394</v>
      </c>
      <c r="C515" s="8">
        <v>2</v>
      </c>
      <c r="D515" s="8">
        <v>3</v>
      </c>
      <c r="E515" s="9" t="s">
        <v>73</v>
      </c>
      <c r="F515" s="8">
        <v>6</v>
      </c>
      <c r="G515" s="10" t="s">
        <v>400</v>
      </c>
      <c r="H515" s="15" t="s">
        <v>10</v>
      </c>
      <c r="I515" s="11">
        <v>64953</v>
      </c>
      <c r="J515" s="11">
        <v>48714.75</v>
      </c>
      <c r="K515" s="12">
        <v>0.75</v>
      </c>
    </row>
    <row r="516" spans="1:11" ht="30" outlineLevel="2">
      <c r="A516">
        <v>1</v>
      </c>
      <c r="B516" s="7" t="s">
        <v>394</v>
      </c>
      <c r="C516" s="8">
        <v>2</v>
      </c>
      <c r="D516" s="8">
        <v>3</v>
      </c>
      <c r="E516" s="9" t="s">
        <v>73</v>
      </c>
      <c r="F516" s="8">
        <v>6</v>
      </c>
      <c r="G516" s="10" t="s">
        <v>401</v>
      </c>
      <c r="H516" s="15" t="s">
        <v>10</v>
      </c>
      <c r="I516" s="11">
        <v>89228</v>
      </c>
      <c r="J516" s="11">
        <v>66921</v>
      </c>
      <c r="K516" s="12">
        <v>0.75</v>
      </c>
    </row>
    <row r="517" spans="1:11" ht="30" outlineLevel="2">
      <c r="A517">
        <v>1</v>
      </c>
      <c r="B517" s="7" t="s">
        <v>394</v>
      </c>
      <c r="C517" s="8">
        <v>2</v>
      </c>
      <c r="D517" s="8">
        <v>3</v>
      </c>
      <c r="E517" s="9" t="s">
        <v>73</v>
      </c>
      <c r="F517" s="8">
        <v>6</v>
      </c>
      <c r="G517" s="10" t="s">
        <v>372</v>
      </c>
      <c r="H517" s="15" t="s">
        <v>10</v>
      </c>
      <c r="I517" s="11">
        <v>124815</v>
      </c>
      <c r="J517" s="11">
        <v>93611.25</v>
      </c>
      <c r="K517" s="12">
        <v>0.75</v>
      </c>
    </row>
    <row r="518" spans="1:11" outlineLevel="1">
      <c r="A518">
        <v>1</v>
      </c>
      <c r="B518" s="14" t="s">
        <v>740</v>
      </c>
      <c r="C518" s="8"/>
      <c r="D518" s="8"/>
      <c r="E518" s="9"/>
      <c r="F518" s="8"/>
      <c r="G518" s="10"/>
      <c r="H518" s="15"/>
      <c r="I518" s="11">
        <f>SUBTOTAL(9,I508:I517)</f>
        <v>1210319</v>
      </c>
      <c r="J518" s="11">
        <f>SUBTOTAL(9,J508:J517)</f>
        <v>907739.25</v>
      </c>
      <c r="K518" s="12"/>
    </row>
    <row r="519" spans="1:11" ht="45" outlineLevel="2">
      <c r="A519">
        <v>1</v>
      </c>
      <c r="B519" s="7" t="s">
        <v>402</v>
      </c>
      <c r="C519" s="8">
        <v>2</v>
      </c>
      <c r="D519" s="8">
        <v>3</v>
      </c>
      <c r="E519" s="9" t="s">
        <v>73</v>
      </c>
      <c r="F519" s="8">
        <v>2</v>
      </c>
      <c r="G519" s="10" t="s">
        <v>403</v>
      </c>
      <c r="H519" s="15" t="s">
        <v>8</v>
      </c>
      <c r="I519" s="11">
        <v>396897.65333333332</v>
      </c>
      <c r="J519" s="11">
        <v>297673.24</v>
      </c>
      <c r="K519" s="12">
        <v>0.75</v>
      </c>
    </row>
    <row r="520" spans="1:11" ht="30" outlineLevel="2">
      <c r="A520">
        <v>1</v>
      </c>
      <c r="B520" s="7" t="s">
        <v>402</v>
      </c>
      <c r="C520" s="8">
        <v>2</v>
      </c>
      <c r="D520" s="8">
        <v>3</v>
      </c>
      <c r="E520" s="9" t="s">
        <v>73</v>
      </c>
      <c r="F520" s="8">
        <v>2</v>
      </c>
      <c r="G520" s="10" t="s">
        <v>404</v>
      </c>
      <c r="H520" s="15" t="s">
        <v>10</v>
      </c>
      <c r="I520" s="11">
        <v>211985.6933333333</v>
      </c>
      <c r="J520" s="11">
        <v>158989.26999999999</v>
      </c>
      <c r="K520" s="12">
        <v>0.75000000000000011</v>
      </c>
    </row>
    <row r="521" spans="1:11" outlineLevel="2">
      <c r="A521">
        <v>1</v>
      </c>
      <c r="B521" s="7" t="s">
        <v>402</v>
      </c>
      <c r="C521" s="8">
        <v>2</v>
      </c>
      <c r="D521" s="8">
        <v>3</v>
      </c>
      <c r="E521" s="9" t="s">
        <v>73</v>
      </c>
      <c r="F521" s="8">
        <v>2</v>
      </c>
      <c r="G521" s="10" t="s">
        <v>76</v>
      </c>
      <c r="H521" s="15" t="s">
        <v>10</v>
      </c>
      <c r="I521" s="11">
        <v>216050</v>
      </c>
      <c r="J521" s="11">
        <v>162037.5</v>
      </c>
      <c r="K521" s="12">
        <v>0.75</v>
      </c>
    </row>
    <row r="522" spans="1:11" ht="30" outlineLevel="2">
      <c r="A522">
        <v>1</v>
      </c>
      <c r="B522" s="7" t="s">
        <v>402</v>
      </c>
      <c r="C522" s="8">
        <v>2</v>
      </c>
      <c r="D522" s="8">
        <v>3</v>
      </c>
      <c r="E522" s="9" t="s">
        <v>73</v>
      </c>
      <c r="F522" s="8">
        <v>2</v>
      </c>
      <c r="G522" s="10" t="s">
        <v>405</v>
      </c>
      <c r="H522" s="15" t="s">
        <v>10</v>
      </c>
      <c r="I522" s="11">
        <v>224379.64</v>
      </c>
      <c r="J522" s="11">
        <v>168284.73</v>
      </c>
      <c r="K522" s="12">
        <v>0.75</v>
      </c>
    </row>
    <row r="523" spans="1:11" outlineLevel="2">
      <c r="A523">
        <v>1</v>
      </c>
      <c r="B523" s="7" t="s">
        <v>402</v>
      </c>
      <c r="C523" s="8">
        <v>2</v>
      </c>
      <c r="D523" s="8">
        <v>3</v>
      </c>
      <c r="E523" s="9" t="s">
        <v>73</v>
      </c>
      <c r="F523" s="8">
        <v>2</v>
      </c>
      <c r="G523" s="10" t="s">
        <v>268</v>
      </c>
      <c r="H523" s="15" t="s">
        <v>10</v>
      </c>
      <c r="I523" s="11">
        <v>213752.02666666664</v>
      </c>
      <c r="J523" s="11">
        <v>160314.01999999999</v>
      </c>
      <c r="K523" s="12">
        <v>0.75</v>
      </c>
    </row>
    <row r="524" spans="1:11" outlineLevel="2">
      <c r="A524">
        <v>1</v>
      </c>
      <c r="B524" s="7" t="s">
        <v>402</v>
      </c>
      <c r="C524" s="8">
        <v>2</v>
      </c>
      <c r="D524" s="8">
        <v>3</v>
      </c>
      <c r="E524" s="9" t="s">
        <v>73</v>
      </c>
      <c r="F524" s="8">
        <v>2</v>
      </c>
      <c r="G524" s="10" t="s">
        <v>406</v>
      </c>
      <c r="H524" s="15" t="s">
        <v>10</v>
      </c>
      <c r="I524" s="11">
        <v>86075</v>
      </c>
      <c r="J524" s="11">
        <v>64556.25</v>
      </c>
      <c r="K524" s="12">
        <v>0.75</v>
      </c>
    </row>
    <row r="525" spans="1:11" outlineLevel="1">
      <c r="A525">
        <v>1</v>
      </c>
      <c r="B525" s="14" t="s">
        <v>741</v>
      </c>
      <c r="C525" s="8"/>
      <c r="D525" s="8"/>
      <c r="E525" s="9"/>
      <c r="F525" s="8"/>
      <c r="G525" s="10"/>
      <c r="H525" s="15"/>
      <c r="I525" s="11">
        <f>SUBTOTAL(9,I519:I524)</f>
        <v>1349140.0133333334</v>
      </c>
      <c r="J525" s="11">
        <f>SUBTOTAL(9,J519:J524)</f>
        <v>1011855.01</v>
      </c>
      <c r="K525" s="12"/>
    </row>
    <row r="526" spans="1:11" ht="30" outlineLevel="2">
      <c r="A526">
        <v>1</v>
      </c>
      <c r="B526" s="7" t="s">
        <v>407</v>
      </c>
      <c r="C526" s="8">
        <v>1</v>
      </c>
      <c r="D526" s="8">
        <v>1</v>
      </c>
      <c r="E526" s="9" t="s">
        <v>98</v>
      </c>
      <c r="F526" s="8">
        <v>5</v>
      </c>
      <c r="G526" s="10" t="s">
        <v>408</v>
      </c>
      <c r="H526" s="15" t="s">
        <v>8</v>
      </c>
      <c r="I526" s="11">
        <v>352760</v>
      </c>
      <c r="J526" s="11">
        <v>264570</v>
      </c>
      <c r="K526" s="12">
        <v>0.75</v>
      </c>
    </row>
    <row r="527" spans="1:11" outlineLevel="2">
      <c r="A527">
        <v>1</v>
      </c>
      <c r="B527" s="7" t="s">
        <v>407</v>
      </c>
      <c r="C527" s="8">
        <v>1</v>
      </c>
      <c r="D527" s="8">
        <v>1</v>
      </c>
      <c r="E527" s="9" t="s">
        <v>98</v>
      </c>
      <c r="F527" s="8">
        <v>5</v>
      </c>
      <c r="G527" s="10" t="s">
        <v>107</v>
      </c>
      <c r="H527" s="15" t="s">
        <v>10</v>
      </c>
      <c r="I527" s="11">
        <v>107800</v>
      </c>
      <c r="J527" s="11">
        <v>80850</v>
      </c>
      <c r="K527" s="12">
        <v>0.75</v>
      </c>
    </row>
    <row r="528" spans="1:11" outlineLevel="2">
      <c r="A528">
        <v>1</v>
      </c>
      <c r="B528" s="7" t="s">
        <v>407</v>
      </c>
      <c r="C528" s="8">
        <v>1</v>
      </c>
      <c r="D528" s="8">
        <v>1</v>
      </c>
      <c r="E528" s="9" t="s">
        <v>98</v>
      </c>
      <c r="F528" s="8">
        <v>5</v>
      </c>
      <c r="G528" s="10" t="s">
        <v>409</v>
      </c>
      <c r="H528" s="15" t="s">
        <v>10</v>
      </c>
      <c r="I528" s="11">
        <v>118050</v>
      </c>
      <c r="J528" s="11">
        <v>88537.5</v>
      </c>
      <c r="K528" s="12">
        <v>0.75</v>
      </c>
    </row>
    <row r="529" spans="1:11" ht="30" outlineLevel="2">
      <c r="A529">
        <v>1</v>
      </c>
      <c r="B529" s="7" t="s">
        <v>407</v>
      </c>
      <c r="C529" s="8">
        <v>1</v>
      </c>
      <c r="D529" s="8">
        <v>1</v>
      </c>
      <c r="E529" s="9" t="s">
        <v>98</v>
      </c>
      <c r="F529" s="8">
        <v>5</v>
      </c>
      <c r="G529" s="10" t="s">
        <v>410</v>
      </c>
      <c r="H529" s="15" t="s">
        <v>10</v>
      </c>
      <c r="I529" s="11">
        <v>150600</v>
      </c>
      <c r="J529" s="11">
        <v>112950</v>
      </c>
      <c r="K529" s="12">
        <v>0.75</v>
      </c>
    </row>
    <row r="530" spans="1:11" ht="30" outlineLevel="2">
      <c r="A530">
        <v>1</v>
      </c>
      <c r="B530" s="7" t="s">
        <v>407</v>
      </c>
      <c r="C530" s="8">
        <v>1</v>
      </c>
      <c r="D530" s="8">
        <v>1</v>
      </c>
      <c r="E530" s="9" t="s">
        <v>98</v>
      </c>
      <c r="F530" s="8">
        <v>5</v>
      </c>
      <c r="G530" s="10" t="s">
        <v>411</v>
      </c>
      <c r="H530" s="15" t="s">
        <v>10</v>
      </c>
      <c r="I530" s="11">
        <v>346750</v>
      </c>
      <c r="J530" s="11">
        <v>260062.5</v>
      </c>
      <c r="K530" s="12">
        <v>0.75</v>
      </c>
    </row>
    <row r="531" spans="1:11" ht="30" outlineLevel="2">
      <c r="A531">
        <v>1</v>
      </c>
      <c r="B531" s="7" t="s">
        <v>407</v>
      </c>
      <c r="C531" s="8">
        <v>1</v>
      </c>
      <c r="D531" s="8">
        <v>1</v>
      </c>
      <c r="E531" s="9" t="s">
        <v>98</v>
      </c>
      <c r="F531" s="8">
        <v>5</v>
      </c>
      <c r="G531" s="10" t="s">
        <v>233</v>
      </c>
      <c r="H531" s="15" t="s">
        <v>10</v>
      </c>
      <c r="I531" s="11">
        <v>56550</v>
      </c>
      <c r="J531" s="11">
        <v>42412.5</v>
      </c>
      <c r="K531" s="12">
        <v>0.75</v>
      </c>
    </row>
    <row r="532" spans="1:11" ht="30" outlineLevel="2">
      <c r="A532">
        <v>1</v>
      </c>
      <c r="B532" s="7" t="s">
        <v>407</v>
      </c>
      <c r="C532" s="8">
        <v>1</v>
      </c>
      <c r="D532" s="8">
        <v>1</v>
      </c>
      <c r="E532" s="9" t="s">
        <v>98</v>
      </c>
      <c r="F532" s="8">
        <v>5</v>
      </c>
      <c r="G532" s="10" t="s">
        <v>412</v>
      </c>
      <c r="H532" s="15" t="s">
        <v>10</v>
      </c>
      <c r="I532" s="11">
        <v>111175</v>
      </c>
      <c r="J532" s="11">
        <v>83381.25</v>
      </c>
      <c r="K532" s="12">
        <v>0.75</v>
      </c>
    </row>
    <row r="533" spans="1:11" ht="30" outlineLevel="2">
      <c r="A533">
        <v>1</v>
      </c>
      <c r="B533" s="7" t="s">
        <v>407</v>
      </c>
      <c r="C533" s="8">
        <v>1</v>
      </c>
      <c r="D533" s="8">
        <v>1</v>
      </c>
      <c r="E533" s="9" t="s">
        <v>98</v>
      </c>
      <c r="F533" s="8">
        <v>5</v>
      </c>
      <c r="G533" s="10" t="s">
        <v>85</v>
      </c>
      <c r="H533" s="15" t="s">
        <v>10</v>
      </c>
      <c r="I533" s="11">
        <v>106175.50666666667</v>
      </c>
      <c r="J533" s="11">
        <v>79631.63</v>
      </c>
      <c r="K533" s="12">
        <v>0.75</v>
      </c>
    </row>
    <row r="534" spans="1:11" ht="45" outlineLevel="2">
      <c r="A534">
        <v>1</v>
      </c>
      <c r="B534" s="7" t="s">
        <v>407</v>
      </c>
      <c r="C534" s="8">
        <v>1</v>
      </c>
      <c r="D534" s="8">
        <v>1</v>
      </c>
      <c r="E534" s="9" t="s">
        <v>98</v>
      </c>
      <c r="F534" s="8">
        <v>5</v>
      </c>
      <c r="G534" s="10" t="s">
        <v>413</v>
      </c>
      <c r="H534" s="15" t="s">
        <v>10</v>
      </c>
      <c r="I534" s="11">
        <v>140800</v>
      </c>
      <c r="J534" s="11">
        <v>105600</v>
      </c>
      <c r="K534" s="12">
        <v>0.75</v>
      </c>
    </row>
    <row r="535" spans="1:11" outlineLevel="2">
      <c r="A535">
        <v>1</v>
      </c>
      <c r="B535" s="7" t="s">
        <v>407</v>
      </c>
      <c r="C535" s="8">
        <v>1</v>
      </c>
      <c r="D535" s="8">
        <v>1</v>
      </c>
      <c r="E535" s="9" t="s">
        <v>98</v>
      </c>
      <c r="F535" s="8">
        <v>5</v>
      </c>
      <c r="G535" s="10" t="s">
        <v>296</v>
      </c>
      <c r="H535" s="15" t="s">
        <v>10</v>
      </c>
      <c r="I535" s="11">
        <v>80700</v>
      </c>
      <c r="J535" s="11">
        <v>60525</v>
      </c>
      <c r="K535" s="12">
        <v>0.75</v>
      </c>
    </row>
    <row r="536" spans="1:11" outlineLevel="1">
      <c r="A536">
        <v>1</v>
      </c>
      <c r="B536" s="14" t="s">
        <v>742</v>
      </c>
      <c r="C536" s="8"/>
      <c r="D536" s="8"/>
      <c r="E536" s="9"/>
      <c r="F536" s="8"/>
      <c r="G536" s="10"/>
      <c r="H536" s="15"/>
      <c r="I536" s="11">
        <f>SUBTOTAL(9,I526:I535)</f>
        <v>1571360.5066666666</v>
      </c>
      <c r="J536" s="11">
        <f>SUBTOTAL(9,J526:J535)</f>
        <v>1178520.3799999999</v>
      </c>
      <c r="K536" s="12"/>
    </row>
    <row r="537" spans="1:11" outlineLevel="2">
      <c r="A537">
        <v>1</v>
      </c>
      <c r="B537" s="7" t="s">
        <v>414</v>
      </c>
      <c r="C537" s="8">
        <v>3</v>
      </c>
      <c r="D537" s="8">
        <v>5</v>
      </c>
      <c r="E537" s="9" t="s">
        <v>30</v>
      </c>
      <c r="F537" s="8">
        <v>3</v>
      </c>
      <c r="G537" s="10" t="s">
        <v>16</v>
      </c>
      <c r="H537" s="15" t="s">
        <v>8</v>
      </c>
      <c r="I537" s="11">
        <v>1007645.4</v>
      </c>
      <c r="J537" s="11">
        <v>755734.05</v>
      </c>
      <c r="K537" s="12">
        <v>0.75</v>
      </c>
    </row>
    <row r="538" spans="1:11" ht="30" outlineLevel="2">
      <c r="A538">
        <v>1</v>
      </c>
      <c r="B538" s="7" t="s">
        <v>414</v>
      </c>
      <c r="C538" s="8">
        <v>3</v>
      </c>
      <c r="D538" s="8">
        <v>5</v>
      </c>
      <c r="E538" s="9" t="s">
        <v>30</v>
      </c>
      <c r="F538" s="8">
        <v>3</v>
      </c>
      <c r="G538" s="10" t="s">
        <v>331</v>
      </c>
      <c r="H538" s="15" t="s">
        <v>10</v>
      </c>
      <c r="I538" s="11">
        <v>275859.69333333336</v>
      </c>
      <c r="J538" s="11">
        <v>206894.77</v>
      </c>
      <c r="K538" s="12">
        <v>0.74999999999999989</v>
      </c>
    </row>
    <row r="539" spans="1:11" ht="45" outlineLevel="2">
      <c r="A539">
        <v>1</v>
      </c>
      <c r="B539" s="7" t="s">
        <v>414</v>
      </c>
      <c r="C539" s="8">
        <v>3</v>
      </c>
      <c r="D539" s="8">
        <v>5</v>
      </c>
      <c r="E539" s="9" t="s">
        <v>30</v>
      </c>
      <c r="F539" s="8">
        <v>3</v>
      </c>
      <c r="G539" s="10" t="s">
        <v>415</v>
      </c>
      <c r="H539" s="15" t="s">
        <v>10</v>
      </c>
      <c r="I539" s="11">
        <v>534332.82666666666</v>
      </c>
      <c r="J539" s="11">
        <v>400749.62</v>
      </c>
      <c r="K539" s="12">
        <v>0.75</v>
      </c>
    </row>
    <row r="540" spans="1:11" outlineLevel="1">
      <c r="A540">
        <v>1</v>
      </c>
      <c r="B540" s="14" t="s">
        <v>743</v>
      </c>
      <c r="C540" s="8"/>
      <c r="D540" s="8"/>
      <c r="E540" s="9"/>
      <c r="F540" s="8"/>
      <c r="G540" s="10"/>
      <c r="H540" s="15"/>
      <c r="I540" s="11">
        <f>SUBTOTAL(9,I537:I539)</f>
        <v>1817837.92</v>
      </c>
      <c r="J540" s="11">
        <f>SUBTOTAL(9,J537:J539)</f>
        <v>1363378.44</v>
      </c>
      <c r="K540" s="12"/>
    </row>
    <row r="541" spans="1:11" outlineLevel="2">
      <c r="A541">
        <v>1</v>
      </c>
      <c r="B541" s="7" t="s">
        <v>416</v>
      </c>
      <c r="C541" s="8">
        <v>3</v>
      </c>
      <c r="D541" s="8">
        <v>5</v>
      </c>
      <c r="E541" s="9" t="s">
        <v>30</v>
      </c>
      <c r="F541" s="8">
        <v>5</v>
      </c>
      <c r="G541" s="10" t="s">
        <v>45</v>
      </c>
      <c r="H541" s="15" t="s">
        <v>8</v>
      </c>
      <c r="I541" s="11">
        <v>114004.69333333333</v>
      </c>
      <c r="J541" s="11">
        <v>85503.52</v>
      </c>
      <c r="K541" s="12">
        <v>0.75000000000000011</v>
      </c>
    </row>
    <row r="542" spans="1:11" outlineLevel="2">
      <c r="A542">
        <v>1</v>
      </c>
      <c r="B542" s="7" t="s">
        <v>416</v>
      </c>
      <c r="C542" s="8">
        <v>3</v>
      </c>
      <c r="D542" s="8">
        <v>5</v>
      </c>
      <c r="E542" s="9" t="s">
        <v>30</v>
      </c>
      <c r="F542" s="8">
        <v>5</v>
      </c>
      <c r="G542" s="10" t="s">
        <v>296</v>
      </c>
      <c r="H542" s="15" t="s">
        <v>10</v>
      </c>
      <c r="I542" s="11">
        <v>325760</v>
      </c>
      <c r="J542" s="11">
        <v>244320</v>
      </c>
      <c r="K542" s="12">
        <v>0.75</v>
      </c>
    </row>
    <row r="543" spans="1:11" outlineLevel="2">
      <c r="A543">
        <v>1</v>
      </c>
      <c r="B543" s="7" t="s">
        <v>416</v>
      </c>
      <c r="C543" s="8">
        <v>3</v>
      </c>
      <c r="D543" s="8">
        <v>5</v>
      </c>
      <c r="E543" s="9" t="s">
        <v>30</v>
      </c>
      <c r="F543" s="8">
        <v>5</v>
      </c>
      <c r="G543" s="10" t="s">
        <v>417</v>
      </c>
      <c r="H543" s="15" t="s">
        <v>10</v>
      </c>
      <c r="I543" s="11">
        <v>10518.88</v>
      </c>
      <c r="J543" s="11">
        <v>7889.16</v>
      </c>
      <c r="K543" s="12">
        <v>0.75</v>
      </c>
    </row>
    <row r="544" spans="1:11" ht="30" outlineLevel="2">
      <c r="A544">
        <v>1</v>
      </c>
      <c r="B544" s="7" t="s">
        <v>416</v>
      </c>
      <c r="C544" s="8">
        <v>3</v>
      </c>
      <c r="D544" s="8">
        <v>5</v>
      </c>
      <c r="E544" s="9" t="s">
        <v>30</v>
      </c>
      <c r="F544" s="8">
        <v>5</v>
      </c>
      <c r="G544" s="10" t="s">
        <v>418</v>
      </c>
      <c r="H544" s="15" t="s">
        <v>10</v>
      </c>
      <c r="I544" s="11">
        <v>21919.986666666671</v>
      </c>
      <c r="J544" s="11">
        <v>16439.990000000002</v>
      </c>
      <c r="K544" s="12">
        <v>0.74999999999999989</v>
      </c>
    </row>
    <row r="545" spans="1:11" outlineLevel="2">
      <c r="A545">
        <v>1</v>
      </c>
      <c r="B545" s="7" t="s">
        <v>416</v>
      </c>
      <c r="C545" s="8">
        <v>3</v>
      </c>
      <c r="D545" s="8">
        <v>5</v>
      </c>
      <c r="E545" s="9" t="s">
        <v>30</v>
      </c>
      <c r="F545" s="8">
        <v>5</v>
      </c>
      <c r="G545" s="10" t="s">
        <v>419</v>
      </c>
      <c r="H545" s="15" t="s">
        <v>10</v>
      </c>
      <c r="I545" s="11">
        <v>6750.9866666666667</v>
      </c>
      <c r="J545" s="11">
        <v>5063.24</v>
      </c>
      <c r="K545" s="12">
        <v>0.75</v>
      </c>
    </row>
    <row r="546" spans="1:11" outlineLevel="2">
      <c r="A546">
        <v>1</v>
      </c>
      <c r="B546" s="7" t="s">
        <v>416</v>
      </c>
      <c r="C546" s="8">
        <v>3</v>
      </c>
      <c r="D546" s="8">
        <v>5</v>
      </c>
      <c r="E546" s="9" t="s">
        <v>30</v>
      </c>
      <c r="F546" s="8">
        <v>5</v>
      </c>
      <c r="G546" s="10" t="s">
        <v>420</v>
      </c>
      <c r="H546" s="15" t="s">
        <v>10</v>
      </c>
      <c r="I546" s="11">
        <v>57324.346666666665</v>
      </c>
      <c r="J546" s="11">
        <v>42993.26</v>
      </c>
      <c r="K546" s="12">
        <v>0.75000000000000011</v>
      </c>
    </row>
    <row r="547" spans="1:11" outlineLevel="1">
      <c r="A547">
        <v>1</v>
      </c>
      <c r="B547" s="14" t="s">
        <v>744</v>
      </c>
      <c r="C547" s="8"/>
      <c r="D547" s="8"/>
      <c r="E547" s="9"/>
      <c r="F547" s="8"/>
      <c r="G547" s="10"/>
      <c r="H547" s="15"/>
      <c r="I547" s="11">
        <f>SUBTOTAL(9,I541:I546)</f>
        <v>536278.89333333343</v>
      </c>
      <c r="J547" s="11">
        <f>SUBTOTAL(9,J541:J546)</f>
        <v>402209.17</v>
      </c>
      <c r="K547" s="12"/>
    </row>
    <row r="548" spans="1:11" ht="60" outlineLevel="2">
      <c r="A548">
        <v>1</v>
      </c>
      <c r="B548" s="7" t="s">
        <v>421</v>
      </c>
      <c r="C548" s="8">
        <v>3</v>
      </c>
      <c r="D548" s="8">
        <v>5</v>
      </c>
      <c r="E548" s="9" t="s">
        <v>30</v>
      </c>
      <c r="F548" s="8">
        <v>4</v>
      </c>
      <c r="G548" s="10" t="s">
        <v>422</v>
      </c>
      <c r="H548" s="15" t="s">
        <v>8</v>
      </c>
      <c r="I548" s="11">
        <v>810285</v>
      </c>
      <c r="J548" s="11">
        <v>607713.75</v>
      </c>
      <c r="K548" s="12">
        <v>0.75</v>
      </c>
    </row>
    <row r="549" spans="1:11" outlineLevel="2">
      <c r="A549">
        <v>1</v>
      </c>
      <c r="B549" s="7" t="s">
        <v>421</v>
      </c>
      <c r="C549" s="8">
        <v>3</v>
      </c>
      <c r="D549" s="8">
        <v>5</v>
      </c>
      <c r="E549" s="9" t="s">
        <v>30</v>
      </c>
      <c r="F549" s="8">
        <v>4</v>
      </c>
      <c r="G549" s="10" t="s">
        <v>423</v>
      </c>
      <c r="H549" s="15" t="s">
        <v>10</v>
      </c>
      <c r="I549" s="11">
        <v>292670</v>
      </c>
      <c r="J549" s="11">
        <v>219502.5</v>
      </c>
      <c r="K549" s="12">
        <v>0.75</v>
      </c>
    </row>
    <row r="550" spans="1:11" ht="45" outlineLevel="2">
      <c r="A550">
        <v>1</v>
      </c>
      <c r="B550" s="7" t="s">
        <v>421</v>
      </c>
      <c r="C550" s="8">
        <v>3</v>
      </c>
      <c r="D550" s="8">
        <v>5</v>
      </c>
      <c r="E550" s="9" t="s">
        <v>30</v>
      </c>
      <c r="F550" s="8">
        <v>4</v>
      </c>
      <c r="G550" s="10" t="s">
        <v>134</v>
      </c>
      <c r="H550" s="15" t="s">
        <v>10</v>
      </c>
      <c r="I550" s="11">
        <v>1787700</v>
      </c>
      <c r="J550" s="11">
        <v>1340775</v>
      </c>
      <c r="K550" s="12">
        <v>0.75</v>
      </c>
    </row>
    <row r="551" spans="1:11" outlineLevel="2">
      <c r="A551">
        <v>1</v>
      </c>
      <c r="B551" s="7" t="s">
        <v>421</v>
      </c>
      <c r="C551" s="8">
        <v>3</v>
      </c>
      <c r="D551" s="8">
        <v>5</v>
      </c>
      <c r="E551" s="9" t="s">
        <v>30</v>
      </c>
      <c r="F551" s="8">
        <v>4</v>
      </c>
      <c r="G551" s="10" t="s">
        <v>27</v>
      </c>
      <c r="H551" s="15" t="s">
        <v>10</v>
      </c>
      <c r="I551" s="11">
        <v>675095.28</v>
      </c>
      <c r="J551" s="11">
        <v>506321.46</v>
      </c>
      <c r="K551" s="12">
        <v>0.75</v>
      </c>
    </row>
    <row r="552" spans="1:11" ht="45" outlineLevel="2">
      <c r="A552">
        <v>1</v>
      </c>
      <c r="B552" s="7" t="s">
        <v>421</v>
      </c>
      <c r="C552" s="8">
        <v>3</v>
      </c>
      <c r="D552" s="8">
        <v>5</v>
      </c>
      <c r="E552" s="9" t="s">
        <v>30</v>
      </c>
      <c r="F552" s="8">
        <v>4</v>
      </c>
      <c r="G552" s="10" t="s">
        <v>424</v>
      </c>
      <c r="H552" s="15" t="s">
        <v>10</v>
      </c>
      <c r="I552" s="11">
        <v>290500</v>
      </c>
      <c r="J552" s="11">
        <v>217875</v>
      </c>
      <c r="K552" s="12">
        <v>0.75</v>
      </c>
    </row>
    <row r="553" spans="1:11" outlineLevel="1">
      <c r="A553">
        <v>1</v>
      </c>
      <c r="B553" s="14" t="s">
        <v>745</v>
      </c>
      <c r="C553" s="8"/>
      <c r="D553" s="8"/>
      <c r="E553" s="9"/>
      <c r="F553" s="8"/>
      <c r="G553" s="10"/>
      <c r="H553" s="15"/>
      <c r="I553" s="11">
        <f>SUBTOTAL(9,I548:I552)</f>
        <v>3856250.2800000003</v>
      </c>
      <c r="J553" s="11">
        <f>SUBTOTAL(9,J548:J552)</f>
        <v>2892187.71</v>
      </c>
      <c r="K553" s="12"/>
    </row>
    <row r="554" spans="1:11" ht="30" outlineLevel="2">
      <c r="A554">
        <v>1</v>
      </c>
      <c r="B554" s="7" t="s">
        <v>425</v>
      </c>
      <c r="C554" s="8">
        <v>2</v>
      </c>
      <c r="D554" s="8">
        <v>3</v>
      </c>
      <c r="E554" s="9" t="s">
        <v>73</v>
      </c>
      <c r="F554" s="8">
        <v>1</v>
      </c>
      <c r="G554" s="10" t="s">
        <v>386</v>
      </c>
      <c r="H554" s="15" t="s">
        <v>8</v>
      </c>
      <c r="I554" s="11">
        <v>545422.34666666668</v>
      </c>
      <c r="J554" s="11">
        <v>409066.76</v>
      </c>
      <c r="K554" s="12">
        <v>0.75</v>
      </c>
    </row>
    <row r="555" spans="1:11" outlineLevel="2">
      <c r="A555">
        <v>1</v>
      </c>
      <c r="B555" s="7" t="s">
        <v>425</v>
      </c>
      <c r="C555" s="8">
        <v>2</v>
      </c>
      <c r="D555" s="8">
        <v>3</v>
      </c>
      <c r="E555" s="9" t="s">
        <v>73</v>
      </c>
      <c r="F555" s="8">
        <v>1</v>
      </c>
      <c r="G555" s="10" t="s">
        <v>336</v>
      </c>
      <c r="H555" s="15" t="s">
        <v>10</v>
      </c>
      <c r="I555" s="11">
        <v>308145</v>
      </c>
      <c r="J555" s="11">
        <v>231108.75</v>
      </c>
      <c r="K555" s="12">
        <v>0.75</v>
      </c>
    </row>
    <row r="556" spans="1:11" ht="30" outlineLevel="2">
      <c r="A556">
        <v>1</v>
      </c>
      <c r="B556" s="7" t="s">
        <v>425</v>
      </c>
      <c r="C556" s="8">
        <v>2</v>
      </c>
      <c r="D556" s="8">
        <v>3</v>
      </c>
      <c r="E556" s="9" t="s">
        <v>73</v>
      </c>
      <c r="F556" s="8">
        <v>1</v>
      </c>
      <c r="G556" s="10" t="s">
        <v>426</v>
      </c>
      <c r="H556" s="15" t="s">
        <v>10</v>
      </c>
      <c r="I556" s="11">
        <v>312224.98666666669</v>
      </c>
      <c r="J556" s="11">
        <v>234168.74</v>
      </c>
      <c r="K556" s="12">
        <v>0.74999999999999989</v>
      </c>
    </row>
    <row r="557" spans="1:11" ht="30" outlineLevel="2">
      <c r="A557">
        <v>1</v>
      </c>
      <c r="B557" s="7" t="s">
        <v>425</v>
      </c>
      <c r="C557" s="8">
        <v>2</v>
      </c>
      <c r="D557" s="8">
        <v>3</v>
      </c>
      <c r="E557" s="9" t="s">
        <v>73</v>
      </c>
      <c r="F557" s="8">
        <v>1</v>
      </c>
      <c r="G557" s="10" t="s">
        <v>427</v>
      </c>
      <c r="H557" s="15" t="s">
        <v>10</v>
      </c>
      <c r="I557" s="11">
        <v>291215.98666666669</v>
      </c>
      <c r="J557" s="11">
        <v>218411.99</v>
      </c>
      <c r="K557" s="12">
        <v>0.74999999999999989</v>
      </c>
    </row>
    <row r="558" spans="1:11" ht="30" outlineLevel="2">
      <c r="A558">
        <v>1</v>
      </c>
      <c r="B558" s="7" t="s">
        <v>425</v>
      </c>
      <c r="C558" s="8">
        <v>2</v>
      </c>
      <c r="D558" s="8">
        <v>3</v>
      </c>
      <c r="E558" s="9" t="s">
        <v>73</v>
      </c>
      <c r="F558" s="8">
        <v>1</v>
      </c>
      <c r="G558" s="10" t="s">
        <v>428</v>
      </c>
      <c r="H558" s="15" t="s">
        <v>10</v>
      </c>
      <c r="I558" s="11">
        <v>243304.98666666666</v>
      </c>
      <c r="J558" s="11">
        <v>182478.74</v>
      </c>
      <c r="K558" s="12">
        <v>0.75</v>
      </c>
    </row>
    <row r="559" spans="1:11" ht="30" outlineLevel="2">
      <c r="A559">
        <v>1</v>
      </c>
      <c r="B559" s="7" t="s">
        <v>425</v>
      </c>
      <c r="C559" s="8">
        <v>2</v>
      </c>
      <c r="D559" s="8">
        <v>3</v>
      </c>
      <c r="E559" s="9" t="s">
        <v>73</v>
      </c>
      <c r="F559" s="8">
        <v>1</v>
      </c>
      <c r="G559" s="10" t="s">
        <v>372</v>
      </c>
      <c r="H559" s="15" t="s">
        <v>10</v>
      </c>
      <c r="I559" s="11">
        <v>343460</v>
      </c>
      <c r="J559" s="11">
        <v>257595</v>
      </c>
      <c r="K559" s="12">
        <v>0.75</v>
      </c>
    </row>
    <row r="560" spans="1:11" ht="30" outlineLevel="2">
      <c r="A560">
        <v>1</v>
      </c>
      <c r="B560" s="7" t="s">
        <v>425</v>
      </c>
      <c r="C560" s="8">
        <v>2</v>
      </c>
      <c r="D560" s="8">
        <v>3</v>
      </c>
      <c r="E560" s="9" t="s">
        <v>73</v>
      </c>
      <c r="F560" s="8">
        <v>1</v>
      </c>
      <c r="G560" s="10" t="s">
        <v>368</v>
      </c>
      <c r="H560" s="15" t="s">
        <v>10</v>
      </c>
      <c r="I560" s="11">
        <v>290265</v>
      </c>
      <c r="J560" s="11">
        <v>217698.75</v>
      </c>
      <c r="K560" s="12">
        <v>0.75</v>
      </c>
    </row>
    <row r="561" spans="1:11" ht="30" outlineLevel="2">
      <c r="A561">
        <v>1</v>
      </c>
      <c r="B561" s="7" t="s">
        <v>425</v>
      </c>
      <c r="C561" s="8">
        <v>2</v>
      </c>
      <c r="D561" s="8">
        <v>3</v>
      </c>
      <c r="E561" s="9" t="s">
        <v>73</v>
      </c>
      <c r="F561" s="8">
        <v>1</v>
      </c>
      <c r="G561" s="10" t="s">
        <v>429</v>
      </c>
      <c r="H561" s="15" t="s">
        <v>10</v>
      </c>
      <c r="I561" s="11">
        <v>293215</v>
      </c>
      <c r="J561" s="11">
        <v>219911.25</v>
      </c>
      <c r="K561" s="12">
        <v>0.75</v>
      </c>
    </row>
    <row r="562" spans="1:11" ht="30" outlineLevel="2">
      <c r="A562">
        <v>1</v>
      </c>
      <c r="B562" s="7" t="s">
        <v>425</v>
      </c>
      <c r="C562" s="8">
        <v>2</v>
      </c>
      <c r="D562" s="8">
        <v>3</v>
      </c>
      <c r="E562" s="9" t="s">
        <v>73</v>
      </c>
      <c r="F562" s="8">
        <v>1</v>
      </c>
      <c r="G562" s="10" t="s">
        <v>430</v>
      </c>
      <c r="H562" s="15" t="s">
        <v>10</v>
      </c>
      <c r="I562" s="11">
        <v>290290</v>
      </c>
      <c r="J562" s="11">
        <v>217717.5</v>
      </c>
      <c r="K562" s="12">
        <v>0.75</v>
      </c>
    </row>
    <row r="563" spans="1:11" outlineLevel="1">
      <c r="A563">
        <v>1</v>
      </c>
      <c r="B563" s="14" t="s">
        <v>746</v>
      </c>
      <c r="C563" s="8"/>
      <c r="D563" s="8"/>
      <c r="E563" s="9"/>
      <c r="F563" s="8"/>
      <c r="G563" s="10"/>
      <c r="H563" s="15"/>
      <c r="I563" s="11">
        <f>SUBTOTAL(9,I554:I562)</f>
        <v>2917543.3066666666</v>
      </c>
      <c r="J563" s="11">
        <f>SUBTOTAL(9,J554:J562)</f>
        <v>2188157.48</v>
      </c>
      <c r="K563" s="12"/>
    </row>
    <row r="564" spans="1:11" outlineLevel="2">
      <c r="A564">
        <v>1</v>
      </c>
      <c r="B564" s="7" t="s">
        <v>431</v>
      </c>
      <c r="C564" s="8">
        <v>1</v>
      </c>
      <c r="D564" s="8">
        <v>1</v>
      </c>
      <c r="E564" s="9" t="s">
        <v>22</v>
      </c>
      <c r="F564" s="8">
        <v>1</v>
      </c>
      <c r="G564" s="10" t="s">
        <v>33</v>
      </c>
      <c r="H564" s="15" t="s">
        <v>8</v>
      </c>
      <c r="I564" s="11">
        <v>466517.22666666668</v>
      </c>
      <c r="J564" s="11">
        <v>349887.92</v>
      </c>
      <c r="K564" s="12">
        <v>0.74999999999999989</v>
      </c>
    </row>
    <row r="565" spans="1:11" outlineLevel="2">
      <c r="A565">
        <v>1</v>
      </c>
      <c r="B565" s="7" t="s">
        <v>431</v>
      </c>
      <c r="C565" s="8">
        <v>1</v>
      </c>
      <c r="D565" s="8">
        <v>1</v>
      </c>
      <c r="E565" s="9" t="s">
        <v>22</v>
      </c>
      <c r="F565" s="8">
        <v>1</v>
      </c>
      <c r="G565" s="10" t="s">
        <v>339</v>
      </c>
      <c r="H565" s="15" t="s">
        <v>10</v>
      </c>
      <c r="I565" s="11">
        <v>221415.84</v>
      </c>
      <c r="J565" s="11">
        <v>166061.88</v>
      </c>
      <c r="K565" s="12">
        <v>0.75</v>
      </c>
    </row>
    <row r="566" spans="1:11" outlineLevel="2">
      <c r="A566">
        <v>1</v>
      </c>
      <c r="B566" s="7" t="s">
        <v>431</v>
      </c>
      <c r="C566" s="8">
        <v>1</v>
      </c>
      <c r="D566" s="8">
        <v>1</v>
      </c>
      <c r="E566" s="9" t="s">
        <v>22</v>
      </c>
      <c r="F566" s="8">
        <v>1</v>
      </c>
      <c r="G566" s="10" t="s">
        <v>336</v>
      </c>
      <c r="H566" s="15" t="s">
        <v>10</v>
      </c>
      <c r="I566" s="11">
        <v>220793.34666666668</v>
      </c>
      <c r="J566" s="11">
        <v>165595.01</v>
      </c>
      <c r="K566" s="12">
        <v>0.75</v>
      </c>
    </row>
    <row r="567" spans="1:11" ht="30" outlineLevel="2">
      <c r="A567">
        <v>1</v>
      </c>
      <c r="B567" s="7" t="s">
        <v>431</v>
      </c>
      <c r="C567" s="8">
        <v>1</v>
      </c>
      <c r="D567" s="8">
        <v>1</v>
      </c>
      <c r="E567" s="9" t="s">
        <v>22</v>
      </c>
      <c r="F567" s="8">
        <v>1</v>
      </c>
      <c r="G567" s="10" t="s">
        <v>432</v>
      </c>
      <c r="H567" s="15" t="s">
        <v>10</v>
      </c>
      <c r="I567" s="11">
        <v>150889.73333333334</v>
      </c>
      <c r="J567" s="11">
        <v>113167.3</v>
      </c>
      <c r="K567" s="12">
        <v>0.75</v>
      </c>
    </row>
    <row r="568" spans="1:11" ht="45" outlineLevel="2">
      <c r="A568">
        <v>1</v>
      </c>
      <c r="B568" s="7" t="s">
        <v>431</v>
      </c>
      <c r="C568" s="8">
        <v>1</v>
      </c>
      <c r="D568" s="8">
        <v>1</v>
      </c>
      <c r="E568" s="9" t="s">
        <v>22</v>
      </c>
      <c r="F568" s="8">
        <v>1</v>
      </c>
      <c r="G568" s="10" t="s">
        <v>433</v>
      </c>
      <c r="H568" s="15" t="s">
        <v>10</v>
      </c>
      <c r="I568" s="11">
        <v>255918</v>
      </c>
      <c r="J568" s="11">
        <v>191938.5</v>
      </c>
      <c r="K568" s="12">
        <v>0.75</v>
      </c>
    </row>
    <row r="569" spans="1:11" outlineLevel="2">
      <c r="A569">
        <v>1</v>
      </c>
      <c r="B569" s="7" t="s">
        <v>431</v>
      </c>
      <c r="C569" s="8">
        <v>1</v>
      </c>
      <c r="D569" s="8">
        <v>1</v>
      </c>
      <c r="E569" s="9" t="s">
        <v>22</v>
      </c>
      <c r="F569" s="8">
        <v>1</v>
      </c>
      <c r="G569" s="10" t="s">
        <v>434</v>
      </c>
      <c r="H569" s="15" t="s">
        <v>10</v>
      </c>
      <c r="I569" s="11">
        <v>236826.42666666667</v>
      </c>
      <c r="J569" s="11">
        <v>177619.82</v>
      </c>
      <c r="K569" s="12">
        <v>0.75</v>
      </c>
    </row>
    <row r="570" spans="1:11" outlineLevel="2">
      <c r="A570">
        <v>1</v>
      </c>
      <c r="B570" s="7" t="s">
        <v>431</v>
      </c>
      <c r="C570" s="8">
        <v>1</v>
      </c>
      <c r="D570" s="8">
        <v>1</v>
      </c>
      <c r="E570" s="9" t="s">
        <v>22</v>
      </c>
      <c r="F570" s="8">
        <v>1</v>
      </c>
      <c r="G570" s="10" t="s">
        <v>435</v>
      </c>
      <c r="H570" s="15" t="s">
        <v>10</v>
      </c>
      <c r="I570" s="11">
        <v>228514.4</v>
      </c>
      <c r="J570" s="11">
        <v>171385.8</v>
      </c>
      <c r="K570" s="12">
        <v>0.75</v>
      </c>
    </row>
    <row r="571" spans="1:11" outlineLevel="2">
      <c r="A571">
        <v>1</v>
      </c>
      <c r="B571" s="7" t="s">
        <v>431</v>
      </c>
      <c r="C571" s="8">
        <v>1</v>
      </c>
      <c r="D571" s="8">
        <v>1</v>
      </c>
      <c r="E571" s="9" t="s">
        <v>22</v>
      </c>
      <c r="F571" s="8">
        <v>1</v>
      </c>
      <c r="G571" s="10" t="s">
        <v>436</v>
      </c>
      <c r="H571" s="15" t="s">
        <v>10</v>
      </c>
      <c r="I571" s="11">
        <v>171069.49333333335</v>
      </c>
      <c r="J571" s="11">
        <v>128302.12</v>
      </c>
      <c r="K571" s="12">
        <v>0.74999999999999989</v>
      </c>
    </row>
    <row r="572" spans="1:11" outlineLevel="1">
      <c r="A572">
        <v>1</v>
      </c>
      <c r="B572" s="14" t="s">
        <v>747</v>
      </c>
      <c r="C572" s="8"/>
      <c r="D572" s="8"/>
      <c r="E572" s="9"/>
      <c r="F572" s="8"/>
      <c r="G572" s="10"/>
      <c r="H572" s="15"/>
      <c r="I572" s="11">
        <f>SUBTOTAL(9,I564:I571)</f>
        <v>1951944.4666666668</v>
      </c>
      <c r="J572" s="11">
        <f>SUBTOTAL(9,J564:J571)</f>
        <v>1463958.35</v>
      </c>
      <c r="K572" s="12"/>
    </row>
    <row r="573" spans="1:11" ht="45" outlineLevel="2">
      <c r="A573">
        <v>1</v>
      </c>
      <c r="B573" s="7" t="s">
        <v>437</v>
      </c>
      <c r="C573" s="8">
        <v>1</v>
      </c>
      <c r="D573" s="8">
        <v>1</v>
      </c>
      <c r="E573" s="9" t="s">
        <v>22</v>
      </c>
      <c r="F573" s="8">
        <v>1</v>
      </c>
      <c r="G573" s="10" t="s">
        <v>438</v>
      </c>
      <c r="H573" s="15" t="s">
        <v>8</v>
      </c>
      <c r="I573" s="11">
        <v>972701.02666666661</v>
      </c>
      <c r="J573" s="11">
        <v>729525.77</v>
      </c>
      <c r="K573" s="12">
        <v>0.75000000000000011</v>
      </c>
    </row>
    <row r="574" spans="1:11" outlineLevel="2">
      <c r="A574">
        <v>1</v>
      </c>
      <c r="B574" s="7" t="s">
        <v>437</v>
      </c>
      <c r="C574" s="8">
        <v>1</v>
      </c>
      <c r="D574" s="8">
        <v>1</v>
      </c>
      <c r="E574" s="9" t="s">
        <v>22</v>
      </c>
      <c r="F574" s="8">
        <v>1</v>
      </c>
      <c r="G574" s="10" t="s">
        <v>336</v>
      </c>
      <c r="H574" s="15" t="s">
        <v>10</v>
      </c>
      <c r="I574" s="11">
        <v>1270348.0933333333</v>
      </c>
      <c r="J574" s="11">
        <v>952761.07</v>
      </c>
      <c r="K574" s="12">
        <v>0.75</v>
      </c>
    </row>
    <row r="575" spans="1:11" ht="30" outlineLevel="2">
      <c r="A575">
        <v>1</v>
      </c>
      <c r="B575" s="7" t="s">
        <v>437</v>
      </c>
      <c r="C575" s="8">
        <v>1</v>
      </c>
      <c r="D575" s="8">
        <v>1</v>
      </c>
      <c r="E575" s="9" t="s">
        <v>22</v>
      </c>
      <c r="F575" s="8">
        <v>1</v>
      </c>
      <c r="G575" s="10" t="s">
        <v>432</v>
      </c>
      <c r="H575" s="15" t="s">
        <v>10</v>
      </c>
      <c r="I575" s="11">
        <v>129849.90666666666</v>
      </c>
      <c r="J575" s="11">
        <v>97387.43</v>
      </c>
      <c r="K575" s="12">
        <v>0.75</v>
      </c>
    </row>
    <row r="576" spans="1:11" ht="30" outlineLevel="2">
      <c r="A576">
        <v>1</v>
      </c>
      <c r="B576" s="7" t="s">
        <v>437</v>
      </c>
      <c r="C576" s="8">
        <v>1</v>
      </c>
      <c r="D576" s="8">
        <v>1</v>
      </c>
      <c r="E576" s="9" t="s">
        <v>22</v>
      </c>
      <c r="F576" s="8">
        <v>1</v>
      </c>
      <c r="G576" s="10" t="s">
        <v>439</v>
      </c>
      <c r="H576" s="15" t="s">
        <v>10</v>
      </c>
      <c r="I576" s="11">
        <v>243333.26666666666</v>
      </c>
      <c r="J576" s="11">
        <v>182499.95</v>
      </c>
      <c r="K576" s="12">
        <v>0.75000000000000011</v>
      </c>
    </row>
    <row r="577" spans="1:11" ht="45" outlineLevel="2">
      <c r="A577">
        <v>1</v>
      </c>
      <c r="B577" s="7" t="s">
        <v>437</v>
      </c>
      <c r="C577" s="8">
        <v>1</v>
      </c>
      <c r="D577" s="8">
        <v>1</v>
      </c>
      <c r="E577" s="9" t="s">
        <v>22</v>
      </c>
      <c r="F577" s="8">
        <v>1</v>
      </c>
      <c r="G577" s="10" t="s">
        <v>440</v>
      </c>
      <c r="H577" s="15" t="s">
        <v>10</v>
      </c>
      <c r="I577" s="11">
        <v>119999.33333333333</v>
      </c>
      <c r="J577" s="11">
        <v>89999.5</v>
      </c>
      <c r="K577" s="12">
        <v>0.75</v>
      </c>
    </row>
    <row r="578" spans="1:11" ht="60" outlineLevel="2">
      <c r="A578">
        <v>1</v>
      </c>
      <c r="B578" s="7" t="s">
        <v>437</v>
      </c>
      <c r="C578" s="8">
        <v>1</v>
      </c>
      <c r="D578" s="8">
        <v>1</v>
      </c>
      <c r="E578" s="9" t="s">
        <v>22</v>
      </c>
      <c r="F578" s="8">
        <v>1</v>
      </c>
      <c r="G578" s="10" t="s">
        <v>441</v>
      </c>
      <c r="H578" s="15" t="s">
        <v>10</v>
      </c>
      <c r="I578" s="11">
        <v>148279.46666666667</v>
      </c>
      <c r="J578" s="11">
        <v>111209.60000000001</v>
      </c>
      <c r="K578" s="12">
        <v>0.75</v>
      </c>
    </row>
    <row r="579" spans="1:11" outlineLevel="2">
      <c r="A579">
        <v>1</v>
      </c>
      <c r="B579" s="7" t="s">
        <v>437</v>
      </c>
      <c r="C579" s="8">
        <v>1</v>
      </c>
      <c r="D579" s="8">
        <v>1</v>
      </c>
      <c r="E579" s="9" t="s">
        <v>22</v>
      </c>
      <c r="F579" s="8">
        <v>1</v>
      </c>
      <c r="G579" s="10" t="s">
        <v>168</v>
      </c>
      <c r="H579" s="15" t="s">
        <v>10</v>
      </c>
      <c r="I579" s="11">
        <v>152838.04</v>
      </c>
      <c r="J579" s="11">
        <v>114628.53</v>
      </c>
      <c r="K579" s="12">
        <v>0.75</v>
      </c>
    </row>
    <row r="580" spans="1:11" ht="60" outlineLevel="2">
      <c r="A580">
        <v>1</v>
      </c>
      <c r="B580" s="7" t="s">
        <v>437</v>
      </c>
      <c r="C580" s="8">
        <v>1</v>
      </c>
      <c r="D580" s="8">
        <v>1</v>
      </c>
      <c r="E580" s="9" t="s">
        <v>22</v>
      </c>
      <c r="F580" s="8">
        <v>1</v>
      </c>
      <c r="G580" s="10" t="s">
        <v>442</v>
      </c>
      <c r="H580" s="15" t="s">
        <v>10</v>
      </c>
      <c r="I580" s="11">
        <v>46186.346666666665</v>
      </c>
      <c r="J580" s="11">
        <v>34639.760000000002</v>
      </c>
      <c r="K580" s="12">
        <v>0.75000000000000011</v>
      </c>
    </row>
    <row r="581" spans="1:11" outlineLevel="2">
      <c r="A581">
        <v>1</v>
      </c>
      <c r="B581" s="7" t="s">
        <v>437</v>
      </c>
      <c r="C581" s="8">
        <v>1</v>
      </c>
      <c r="D581" s="8">
        <v>1</v>
      </c>
      <c r="E581" s="9" t="s">
        <v>22</v>
      </c>
      <c r="F581" s="8">
        <v>1</v>
      </c>
      <c r="G581" s="10" t="s">
        <v>443</v>
      </c>
      <c r="H581" s="15" t="s">
        <v>10</v>
      </c>
      <c r="I581" s="11">
        <v>423781.93333333335</v>
      </c>
      <c r="J581" s="11">
        <v>317836.45</v>
      </c>
      <c r="K581" s="12">
        <v>0.75</v>
      </c>
    </row>
    <row r="582" spans="1:11" outlineLevel="1">
      <c r="A582">
        <v>1</v>
      </c>
      <c r="B582" s="14" t="s">
        <v>748</v>
      </c>
      <c r="C582" s="8"/>
      <c r="D582" s="8"/>
      <c r="E582" s="9"/>
      <c r="F582" s="8"/>
      <c r="G582" s="10"/>
      <c r="H582" s="15"/>
      <c r="I582" s="11">
        <f>SUBTOTAL(9,I573:I581)</f>
        <v>3507317.413333334</v>
      </c>
      <c r="J582" s="11">
        <f>SUBTOTAL(9,J573:J581)</f>
        <v>2630488.0599999996</v>
      </c>
      <c r="K582" s="12"/>
    </row>
    <row r="583" spans="1:11" outlineLevel="2">
      <c r="A583">
        <v>1</v>
      </c>
      <c r="B583" s="7" t="s">
        <v>444</v>
      </c>
      <c r="C583" s="8">
        <v>3</v>
      </c>
      <c r="D583" s="8">
        <v>6</v>
      </c>
      <c r="E583" s="9" t="s">
        <v>6</v>
      </c>
      <c r="F583" s="8">
        <v>6</v>
      </c>
      <c r="G583" s="10" t="s">
        <v>253</v>
      </c>
      <c r="H583" s="15" t="s">
        <v>8</v>
      </c>
      <c r="I583" s="11">
        <v>264500</v>
      </c>
      <c r="J583" s="11">
        <v>198375</v>
      </c>
      <c r="K583" s="12">
        <v>0.75</v>
      </c>
    </row>
    <row r="584" spans="1:11" outlineLevel="2">
      <c r="A584">
        <v>1</v>
      </c>
      <c r="B584" s="7" t="s">
        <v>444</v>
      </c>
      <c r="C584" s="8">
        <v>3</v>
      </c>
      <c r="D584" s="8">
        <v>6</v>
      </c>
      <c r="E584" s="9" t="s">
        <v>6</v>
      </c>
      <c r="F584" s="8">
        <v>6</v>
      </c>
      <c r="G584" s="10" t="s">
        <v>268</v>
      </c>
      <c r="H584" s="15" t="s">
        <v>10</v>
      </c>
      <c r="I584" s="11">
        <v>126250</v>
      </c>
      <c r="J584" s="11">
        <v>94687.5</v>
      </c>
      <c r="K584" s="12">
        <v>0.75</v>
      </c>
    </row>
    <row r="585" spans="1:11" ht="30" outlineLevel="2">
      <c r="A585">
        <v>1</v>
      </c>
      <c r="B585" s="7" t="s">
        <v>444</v>
      </c>
      <c r="C585" s="8">
        <v>3</v>
      </c>
      <c r="D585" s="8">
        <v>6</v>
      </c>
      <c r="E585" s="9" t="s">
        <v>6</v>
      </c>
      <c r="F585" s="8">
        <v>6</v>
      </c>
      <c r="G585" s="10" t="s">
        <v>445</v>
      </c>
      <c r="H585" s="15" t="s">
        <v>10</v>
      </c>
      <c r="I585" s="11">
        <v>94999.506666666668</v>
      </c>
      <c r="J585" s="11">
        <v>71249.63</v>
      </c>
      <c r="K585" s="12">
        <v>0.75</v>
      </c>
    </row>
    <row r="586" spans="1:11" outlineLevel="2">
      <c r="A586">
        <v>1</v>
      </c>
      <c r="B586" s="7" t="s">
        <v>444</v>
      </c>
      <c r="C586" s="8">
        <v>3</v>
      </c>
      <c r="D586" s="8">
        <v>6</v>
      </c>
      <c r="E586" s="9" t="s">
        <v>6</v>
      </c>
      <c r="F586" s="8">
        <v>6</v>
      </c>
      <c r="G586" s="10" t="s">
        <v>255</v>
      </c>
      <c r="H586" s="15" t="s">
        <v>10</v>
      </c>
      <c r="I586" s="11">
        <v>113450</v>
      </c>
      <c r="J586" s="11">
        <v>85087.5</v>
      </c>
      <c r="K586" s="12">
        <v>0.75</v>
      </c>
    </row>
    <row r="587" spans="1:11" outlineLevel="2">
      <c r="A587">
        <v>1</v>
      </c>
      <c r="B587" s="7" t="s">
        <v>444</v>
      </c>
      <c r="C587" s="8">
        <v>3</v>
      </c>
      <c r="D587" s="8">
        <v>6</v>
      </c>
      <c r="E587" s="9" t="s">
        <v>6</v>
      </c>
      <c r="F587" s="8">
        <v>6</v>
      </c>
      <c r="G587" s="10" t="s">
        <v>24</v>
      </c>
      <c r="H587" s="15" t="s">
        <v>10</v>
      </c>
      <c r="I587" s="11">
        <v>141819.62666666668</v>
      </c>
      <c r="J587" s="11">
        <v>106364.72</v>
      </c>
      <c r="K587" s="12">
        <v>0.75</v>
      </c>
    </row>
    <row r="588" spans="1:11" ht="30" outlineLevel="2">
      <c r="A588">
        <v>1</v>
      </c>
      <c r="B588" s="7" t="s">
        <v>444</v>
      </c>
      <c r="C588" s="8">
        <v>3</v>
      </c>
      <c r="D588" s="8">
        <v>6</v>
      </c>
      <c r="E588" s="9" t="s">
        <v>6</v>
      </c>
      <c r="F588" s="8">
        <v>6</v>
      </c>
      <c r="G588" s="10" t="s">
        <v>251</v>
      </c>
      <c r="H588" s="15" t="s">
        <v>10</v>
      </c>
      <c r="I588" s="11">
        <v>69360</v>
      </c>
      <c r="J588" s="11">
        <v>52020</v>
      </c>
      <c r="K588" s="12">
        <v>0.75</v>
      </c>
    </row>
    <row r="589" spans="1:11" ht="30" outlineLevel="2">
      <c r="A589">
        <v>1</v>
      </c>
      <c r="B589" s="7" t="s">
        <v>444</v>
      </c>
      <c r="C589" s="8">
        <v>3</v>
      </c>
      <c r="D589" s="8">
        <v>6</v>
      </c>
      <c r="E589" s="9" t="s">
        <v>6</v>
      </c>
      <c r="F589" s="8">
        <v>6</v>
      </c>
      <c r="G589" s="10" t="s">
        <v>446</v>
      </c>
      <c r="H589" s="15" t="s">
        <v>10</v>
      </c>
      <c r="I589" s="11">
        <v>98450</v>
      </c>
      <c r="J589" s="11">
        <v>73837.5</v>
      </c>
      <c r="K589" s="12">
        <v>0.75</v>
      </c>
    </row>
    <row r="590" spans="1:11" outlineLevel="1">
      <c r="A590">
        <v>1</v>
      </c>
      <c r="B590" s="14" t="s">
        <v>749</v>
      </c>
      <c r="C590" s="8"/>
      <c r="D590" s="8"/>
      <c r="E590" s="9"/>
      <c r="F590" s="8"/>
      <c r="G590" s="10"/>
      <c r="H590" s="15"/>
      <c r="I590" s="11">
        <f>SUBTOTAL(9,I583:I589)</f>
        <v>908829.1333333333</v>
      </c>
      <c r="J590" s="11">
        <f>SUBTOTAL(9,J583:J589)</f>
        <v>681621.85</v>
      </c>
      <c r="K590" s="12"/>
    </row>
    <row r="591" spans="1:11" ht="30" outlineLevel="2">
      <c r="A591">
        <v>1</v>
      </c>
      <c r="B591" s="7" t="s">
        <v>447</v>
      </c>
      <c r="C591" s="8">
        <v>1</v>
      </c>
      <c r="D591" s="8">
        <v>1</v>
      </c>
      <c r="E591" s="9" t="s">
        <v>98</v>
      </c>
      <c r="F591" s="8">
        <v>2</v>
      </c>
      <c r="G591" s="10" t="s">
        <v>252</v>
      </c>
      <c r="H591" s="15" t="s">
        <v>8</v>
      </c>
      <c r="I591" s="11">
        <v>508122.78666666668</v>
      </c>
      <c r="J591" s="11">
        <v>381092.09</v>
      </c>
      <c r="K591" s="12">
        <v>0.75</v>
      </c>
    </row>
    <row r="592" spans="1:11" outlineLevel="2">
      <c r="A592">
        <v>1</v>
      </c>
      <c r="B592" s="7" t="s">
        <v>447</v>
      </c>
      <c r="C592" s="8">
        <v>1</v>
      </c>
      <c r="D592" s="8">
        <v>1</v>
      </c>
      <c r="E592" s="9" t="s">
        <v>98</v>
      </c>
      <c r="F592" s="8">
        <v>2</v>
      </c>
      <c r="G592" s="10" t="s">
        <v>448</v>
      </c>
      <c r="H592" s="15" t="s">
        <v>10</v>
      </c>
      <c r="I592" s="11">
        <v>161746.37333333332</v>
      </c>
      <c r="J592" s="11">
        <v>121309.78</v>
      </c>
      <c r="K592" s="12">
        <v>0.75</v>
      </c>
    </row>
    <row r="593" spans="1:11" outlineLevel="2">
      <c r="A593">
        <v>1</v>
      </c>
      <c r="B593" s="7" t="s">
        <v>447</v>
      </c>
      <c r="C593" s="8">
        <v>1</v>
      </c>
      <c r="D593" s="8">
        <v>1</v>
      </c>
      <c r="E593" s="9" t="s">
        <v>98</v>
      </c>
      <c r="F593" s="8">
        <v>2</v>
      </c>
      <c r="G593" s="10" t="s">
        <v>449</v>
      </c>
      <c r="H593" s="15" t="s">
        <v>10</v>
      </c>
      <c r="I593" s="11">
        <v>75270.973333333328</v>
      </c>
      <c r="J593" s="11">
        <v>56453.23</v>
      </c>
      <c r="K593" s="12">
        <v>0.75000000000000011</v>
      </c>
    </row>
    <row r="594" spans="1:11" outlineLevel="2">
      <c r="A594">
        <v>1</v>
      </c>
      <c r="B594" s="7" t="s">
        <v>447</v>
      </c>
      <c r="C594" s="8">
        <v>1</v>
      </c>
      <c r="D594" s="8">
        <v>1</v>
      </c>
      <c r="E594" s="9" t="s">
        <v>98</v>
      </c>
      <c r="F594" s="8">
        <v>2</v>
      </c>
      <c r="G594" s="10" t="s">
        <v>450</v>
      </c>
      <c r="H594" s="15" t="s">
        <v>10</v>
      </c>
      <c r="I594" s="11">
        <v>103946.34666666665</v>
      </c>
      <c r="J594" s="11">
        <v>77959.759999999995</v>
      </c>
      <c r="K594" s="12">
        <v>0.75000000000000011</v>
      </c>
    </row>
    <row r="595" spans="1:11" ht="30" outlineLevel="2">
      <c r="A595">
        <v>1</v>
      </c>
      <c r="B595" s="7" t="s">
        <v>447</v>
      </c>
      <c r="C595" s="8">
        <v>1</v>
      </c>
      <c r="D595" s="8">
        <v>1</v>
      </c>
      <c r="E595" s="9" t="s">
        <v>98</v>
      </c>
      <c r="F595" s="8">
        <v>2</v>
      </c>
      <c r="G595" s="10" t="s">
        <v>163</v>
      </c>
      <c r="H595" s="15" t="s">
        <v>10</v>
      </c>
      <c r="I595" s="11">
        <v>24631.333333333332</v>
      </c>
      <c r="J595" s="11">
        <v>18473.5</v>
      </c>
      <c r="K595" s="12">
        <v>0.75</v>
      </c>
    </row>
    <row r="596" spans="1:11" outlineLevel="1">
      <c r="A596">
        <v>1</v>
      </c>
      <c r="B596" s="14" t="s">
        <v>750</v>
      </c>
      <c r="C596" s="8"/>
      <c r="D596" s="8"/>
      <c r="E596" s="9"/>
      <c r="F596" s="8"/>
      <c r="G596" s="10"/>
      <c r="H596" s="15"/>
      <c r="I596" s="11">
        <f>SUBTOTAL(9,I591:I595)</f>
        <v>873717.81333333335</v>
      </c>
      <c r="J596" s="11">
        <f>SUBTOTAL(9,J591:J595)</f>
        <v>655288.36</v>
      </c>
      <c r="K596" s="12"/>
    </row>
    <row r="597" spans="1:11" ht="30" outlineLevel="2">
      <c r="A597">
        <v>1</v>
      </c>
      <c r="B597" s="7" t="s">
        <v>451</v>
      </c>
      <c r="C597" s="8">
        <v>3</v>
      </c>
      <c r="D597" s="8">
        <v>6</v>
      </c>
      <c r="E597" s="9" t="s">
        <v>6</v>
      </c>
      <c r="F597" s="8">
        <v>2</v>
      </c>
      <c r="G597" s="10" t="s">
        <v>15</v>
      </c>
      <c r="H597" s="15" t="s">
        <v>8</v>
      </c>
      <c r="I597" s="11">
        <v>1924454.5066666666</v>
      </c>
      <c r="J597" s="11">
        <v>1443340.88</v>
      </c>
      <c r="K597" s="12">
        <v>0.75</v>
      </c>
    </row>
    <row r="598" spans="1:11" outlineLevel="1">
      <c r="A598">
        <v>1</v>
      </c>
      <c r="B598" s="14" t="s">
        <v>751</v>
      </c>
      <c r="C598" s="8"/>
      <c r="D598" s="8"/>
      <c r="E598" s="9"/>
      <c r="F598" s="8"/>
      <c r="G598" s="10"/>
      <c r="H598" s="15"/>
      <c r="I598" s="11">
        <f>SUBTOTAL(9,I597:I597)</f>
        <v>1924454.5066666666</v>
      </c>
      <c r="J598" s="11">
        <f>SUBTOTAL(9,J597:J597)</f>
        <v>1443340.88</v>
      </c>
      <c r="K598" s="12"/>
    </row>
    <row r="599" spans="1:11" outlineLevel="2">
      <c r="A599">
        <v>1</v>
      </c>
      <c r="B599" s="7" t="s">
        <v>452</v>
      </c>
      <c r="C599" s="8">
        <v>1</v>
      </c>
      <c r="D599" s="8">
        <v>1</v>
      </c>
      <c r="E599" s="9" t="s">
        <v>98</v>
      </c>
      <c r="F599" s="8">
        <v>1</v>
      </c>
      <c r="G599" s="10" t="s">
        <v>339</v>
      </c>
      <c r="H599" s="15" t="s">
        <v>8</v>
      </c>
      <c r="I599" s="11">
        <v>418881.90666666668</v>
      </c>
      <c r="J599" s="11">
        <v>314161.43</v>
      </c>
      <c r="K599" s="12">
        <v>0.75</v>
      </c>
    </row>
    <row r="600" spans="1:11" outlineLevel="2">
      <c r="A600">
        <v>1</v>
      </c>
      <c r="B600" s="7" t="s">
        <v>452</v>
      </c>
      <c r="C600" s="8">
        <v>1</v>
      </c>
      <c r="D600" s="8">
        <v>1</v>
      </c>
      <c r="E600" s="9" t="s">
        <v>98</v>
      </c>
      <c r="F600" s="8">
        <v>1</v>
      </c>
      <c r="G600" s="10" t="s">
        <v>33</v>
      </c>
      <c r="H600" s="15" t="s">
        <v>10</v>
      </c>
      <c r="I600" s="11">
        <v>260337.74666666667</v>
      </c>
      <c r="J600" s="11">
        <v>195253.31</v>
      </c>
      <c r="K600" s="12">
        <v>0.75</v>
      </c>
    </row>
    <row r="601" spans="1:11" ht="45" outlineLevel="2">
      <c r="A601">
        <v>1</v>
      </c>
      <c r="B601" s="7" t="s">
        <v>452</v>
      </c>
      <c r="C601" s="8">
        <v>1</v>
      </c>
      <c r="D601" s="8">
        <v>1</v>
      </c>
      <c r="E601" s="9" t="s">
        <v>98</v>
      </c>
      <c r="F601" s="8">
        <v>1</v>
      </c>
      <c r="G601" s="10" t="s">
        <v>433</v>
      </c>
      <c r="H601" s="15" t="s">
        <v>10</v>
      </c>
      <c r="I601" s="11">
        <v>434011.94666666671</v>
      </c>
      <c r="J601" s="11">
        <v>325508.96000000002</v>
      </c>
      <c r="K601" s="12">
        <v>0.75</v>
      </c>
    </row>
    <row r="602" spans="1:11" ht="30" outlineLevel="2">
      <c r="A602">
        <v>1</v>
      </c>
      <c r="B602" s="7" t="s">
        <v>452</v>
      </c>
      <c r="C602" s="8">
        <v>1</v>
      </c>
      <c r="D602" s="8">
        <v>1</v>
      </c>
      <c r="E602" s="9" t="s">
        <v>98</v>
      </c>
      <c r="F602" s="8">
        <v>1</v>
      </c>
      <c r="G602" s="10" t="s">
        <v>34</v>
      </c>
      <c r="H602" s="15" t="s">
        <v>10</v>
      </c>
      <c r="I602" s="11">
        <v>149829.26666666666</v>
      </c>
      <c r="J602" s="11">
        <v>112371.95</v>
      </c>
      <c r="K602" s="12">
        <v>0.75</v>
      </c>
    </row>
    <row r="603" spans="1:11" ht="30" outlineLevel="2">
      <c r="A603">
        <v>1</v>
      </c>
      <c r="B603" s="7" t="s">
        <v>452</v>
      </c>
      <c r="C603" s="8">
        <v>1</v>
      </c>
      <c r="D603" s="8">
        <v>1</v>
      </c>
      <c r="E603" s="9" t="s">
        <v>98</v>
      </c>
      <c r="F603" s="8">
        <v>1</v>
      </c>
      <c r="G603" s="10" t="s">
        <v>453</v>
      </c>
      <c r="H603" s="15" t="s">
        <v>10</v>
      </c>
      <c r="I603" s="11">
        <v>116702.94666666667</v>
      </c>
      <c r="J603" s="11">
        <v>87527.21</v>
      </c>
      <c r="K603" s="12">
        <v>0.75</v>
      </c>
    </row>
    <row r="604" spans="1:11" outlineLevel="2">
      <c r="A604">
        <v>1</v>
      </c>
      <c r="B604" s="7" t="s">
        <v>452</v>
      </c>
      <c r="C604" s="8">
        <v>1</v>
      </c>
      <c r="D604" s="8">
        <v>1</v>
      </c>
      <c r="E604" s="9" t="s">
        <v>98</v>
      </c>
      <c r="F604" s="8">
        <v>1</v>
      </c>
      <c r="G604" s="10" t="s">
        <v>336</v>
      </c>
      <c r="H604" s="15" t="s">
        <v>10</v>
      </c>
      <c r="I604" s="11">
        <v>148639.96</v>
      </c>
      <c r="J604" s="11">
        <v>111479.97</v>
      </c>
      <c r="K604" s="12">
        <v>0.75</v>
      </c>
    </row>
    <row r="605" spans="1:11" ht="30" outlineLevel="2">
      <c r="A605">
        <v>1</v>
      </c>
      <c r="B605" s="7" t="s">
        <v>452</v>
      </c>
      <c r="C605" s="8">
        <v>1</v>
      </c>
      <c r="D605" s="8">
        <v>1</v>
      </c>
      <c r="E605" s="9" t="s">
        <v>98</v>
      </c>
      <c r="F605" s="8">
        <v>1</v>
      </c>
      <c r="G605" s="10" t="s">
        <v>432</v>
      </c>
      <c r="H605" s="15" t="s">
        <v>10</v>
      </c>
      <c r="I605" s="11">
        <v>110367.70666666667</v>
      </c>
      <c r="J605" s="11">
        <v>82775.78</v>
      </c>
      <c r="K605" s="12">
        <v>0.75</v>
      </c>
    </row>
    <row r="606" spans="1:11" ht="30" outlineLevel="2">
      <c r="A606">
        <v>1</v>
      </c>
      <c r="B606" s="7" t="s">
        <v>452</v>
      </c>
      <c r="C606" s="8">
        <v>1</v>
      </c>
      <c r="D606" s="8">
        <v>1</v>
      </c>
      <c r="E606" s="9" t="s">
        <v>98</v>
      </c>
      <c r="F606" s="8">
        <v>1</v>
      </c>
      <c r="G606" s="10" t="s">
        <v>327</v>
      </c>
      <c r="H606" s="15" t="s">
        <v>10</v>
      </c>
      <c r="I606" s="11">
        <v>287316.34666666668</v>
      </c>
      <c r="J606" s="11">
        <v>215487.26</v>
      </c>
      <c r="K606" s="12">
        <v>0.75</v>
      </c>
    </row>
    <row r="607" spans="1:11" ht="30" outlineLevel="2">
      <c r="A607">
        <v>1</v>
      </c>
      <c r="B607" s="7" t="s">
        <v>452</v>
      </c>
      <c r="C607" s="8">
        <v>1</v>
      </c>
      <c r="D607" s="8">
        <v>1</v>
      </c>
      <c r="E607" s="9" t="s">
        <v>98</v>
      </c>
      <c r="F607" s="8">
        <v>1</v>
      </c>
      <c r="G607" s="10" t="s">
        <v>454</v>
      </c>
      <c r="H607" s="15" t="s">
        <v>10</v>
      </c>
      <c r="I607" s="11">
        <v>118710.17333333334</v>
      </c>
      <c r="J607" s="11">
        <v>89032.63</v>
      </c>
      <c r="K607" s="12">
        <v>0.75</v>
      </c>
    </row>
    <row r="608" spans="1:11" outlineLevel="2">
      <c r="A608">
        <v>1</v>
      </c>
      <c r="B608" s="7" t="s">
        <v>452</v>
      </c>
      <c r="C608" s="8">
        <v>1</v>
      </c>
      <c r="D608" s="8">
        <v>1</v>
      </c>
      <c r="E608" s="9" t="s">
        <v>98</v>
      </c>
      <c r="F608" s="8">
        <v>1</v>
      </c>
      <c r="G608" s="10" t="s">
        <v>455</v>
      </c>
      <c r="H608" s="15" t="s">
        <v>10</v>
      </c>
      <c r="I608" s="11">
        <v>86959.066666666666</v>
      </c>
      <c r="J608" s="11">
        <v>65219.3</v>
      </c>
      <c r="K608" s="12">
        <v>0.75</v>
      </c>
    </row>
    <row r="609" spans="1:11" outlineLevel="2">
      <c r="A609">
        <v>1</v>
      </c>
      <c r="B609" s="7" t="s">
        <v>452</v>
      </c>
      <c r="C609" s="8">
        <v>1</v>
      </c>
      <c r="D609" s="8">
        <v>1</v>
      </c>
      <c r="E609" s="9" t="s">
        <v>98</v>
      </c>
      <c r="F609" s="8">
        <v>1</v>
      </c>
      <c r="G609" s="10" t="s">
        <v>456</v>
      </c>
      <c r="H609" s="15" t="s">
        <v>10</v>
      </c>
      <c r="I609" s="11">
        <v>138216.86666666667</v>
      </c>
      <c r="J609" s="11">
        <v>103662.65</v>
      </c>
      <c r="K609" s="12">
        <v>0.75</v>
      </c>
    </row>
    <row r="610" spans="1:11" ht="30" outlineLevel="2">
      <c r="A610">
        <v>1</v>
      </c>
      <c r="B610" s="7" t="s">
        <v>452</v>
      </c>
      <c r="C610" s="8">
        <v>1</v>
      </c>
      <c r="D610" s="8">
        <v>1</v>
      </c>
      <c r="E610" s="9" t="s">
        <v>98</v>
      </c>
      <c r="F610" s="8">
        <v>1</v>
      </c>
      <c r="G610" s="10" t="s">
        <v>457</v>
      </c>
      <c r="H610" s="15" t="s">
        <v>10</v>
      </c>
      <c r="I610" s="11">
        <v>134968.76</v>
      </c>
      <c r="J610" s="11">
        <v>101226.57</v>
      </c>
      <c r="K610" s="12">
        <v>0.75</v>
      </c>
    </row>
    <row r="611" spans="1:11" outlineLevel="2">
      <c r="A611">
        <v>1</v>
      </c>
      <c r="B611" s="7" t="s">
        <v>452</v>
      </c>
      <c r="C611" s="8">
        <v>1</v>
      </c>
      <c r="D611" s="8">
        <v>1</v>
      </c>
      <c r="E611" s="9" t="s">
        <v>98</v>
      </c>
      <c r="F611" s="8">
        <v>1</v>
      </c>
      <c r="G611" s="10" t="s">
        <v>458</v>
      </c>
      <c r="H611" s="15" t="s">
        <v>10</v>
      </c>
      <c r="I611" s="11">
        <v>11844</v>
      </c>
      <c r="J611" s="11">
        <v>8883</v>
      </c>
      <c r="K611" s="12">
        <v>0.75</v>
      </c>
    </row>
    <row r="612" spans="1:11" outlineLevel="2">
      <c r="A612">
        <v>1</v>
      </c>
      <c r="B612" s="7" t="s">
        <v>452</v>
      </c>
      <c r="C612" s="8">
        <v>1</v>
      </c>
      <c r="D612" s="8">
        <v>1</v>
      </c>
      <c r="E612" s="9" t="s">
        <v>98</v>
      </c>
      <c r="F612" s="8">
        <v>1</v>
      </c>
      <c r="G612" s="10" t="s">
        <v>459</v>
      </c>
      <c r="H612" s="15" t="s">
        <v>10</v>
      </c>
      <c r="I612" s="11">
        <v>117436</v>
      </c>
      <c r="J612" s="11">
        <v>88077</v>
      </c>
      <c r="K612" s="12">
        <v>0.75</v>
      </c>
    </row>
    <row r="613" spans="1:11" outlineLevel="2">
      <c r="A613">
        <v>1</v>
      </c>
      <c r="B613" s="7" t="s">
        <v>452</v>
      </c>
      <c r="C613" s="8">
        <v>1</v>
      </c>
      <c r="D613" s="8">
        <v>1</v>
      </c>
      <c r="E613" s="9" t="s">
        <v>98</v>
      </c>
      <c r="F613" s="8">
        <v>1</v>
      </c>
      <c r="G613" s="10" t="s">
        <v>460</v>
      </c>
      <c r="H613" s="15" t="s">
        <v>10</v>
      </c>
      <c r="I613" s="11">
        <v>96372.186666666661</v>
      </c>
      <c r="J613" s="11">
        <v>72279.14</v>
      </c>
      <c r="K613" s="12">
        <v>0.75</v>
      </c>
    </row>
    <row r="614" spans="1:11" outlineLevel="2">
      <c r="A614">
        <v>1</v>
      </c>
      <c r="B614" s="7" t="s">
        <v>452</v>
      </c>
      <c r="C614" s="8">
        <v>1</v>
      </c>
      <c r="D614" s="8">
        <v>1</v>
      </c>
      <c r="E614" s="9" t="s">
        <v>98</v>
      </c>
      <c r="F614" s="8">
        <v>1</v>
      </c>
      <c r="G614" s="10" t="s">
        <v>461</v>
      </c>
      <c r="H614" s="15" t="s">
        <v>10</v>
      </c>
      <c r="I614" s="11">
        <v>190216.88</v>
      </c>
      <c r="J614" s="11">
        <v>142662.66</v>
      </c>
      <c r="K614" s="12">
        <v>0.75</v>
      </c>
    </row>
    <row r="615" spans="1:11" outlineLevel="2">
      <c r="A615">
        <v>1</v>
      </c>
      <c r="B615" s="7" t="s">
        <v>452</v>
      </c>
      <c r="C615" s="8">
        <v>1</v>
      </c>
      <c r="D615" s="8">
        <v>1</v>
      </c>
      <c r="E615" s="9" t="s">
        <v>98</v>
      </c>
      <c r="F615" s="8">
        <v>1</v>
      </c>
      <c r="G615" s="10" t="s">
        <v>462</v>
      </c>
      <c r="H615" s="15" t="s">
        <v>10</v>
      </c>
      <c r="I615" s="11">
        <v>64226.226666666669</v>
      </c>
      <c r="J615" s="11">
        <v>48169.67</v>
      </c>
      <c r="K615" s="12">
        <v>0.74999999999999989</v>
      </c>
    </row>
    <row r="616" spans="1:11" outlineLevel="2">
      <c r="A616">
        <v>1</v>
      </c>
      <c r="B616" s="7" t="s">
        <v>452</v>
      </c>
      <c r="C616" s="8">
        <v>1</v>
      </c>
      <c r="D616" s="8">
        <v>1</v>
      </c>
      <c r="E616" s="9" t="s">
        <v>98</v>
      </c>
      <c r="F616" s="8">
        <v>1</v>
      </c>
      <c r="G616" s="10" t="s">
        <v>463</v>
      </c>
      <c r="H616" s="15" t="s">
        <v>10</v>
      </c>
      <c r="I616" s="11">
        <v>88957.506666666668</v>
      </c>
      <c r="J616" s="11">
        <v>66718.13</v>
      </c>
      <c r="K616" s="12">
        <v>0.75</v>
      </c>
    </row>
    <row r="617" spans="1:11" outlineLevel="1">
      <c r="A617">
        <v>1</v>
      </c>
      <c r="B617" s="14" t="s">
        <v>752</v>
      </c>
      <c r="C617" s="8"/>
      <c r="D617" s="8"/>
      <c r="E617" s="9"/>
      <c r="F617" s="8"/>
      <c r="G617" s="10"/>
      <c r="H617" s="15"/>
      <c r="I617" s="11">
        <f>SUBTOTAL(9,I599:I616)</f>
        <v>2973995.4933333332</v>
      </c>
      <c r="J617" s="11">
        <f>SUBTOTAL(9,J599:J616)</f>
        <v>2230496.6199999996</v>
      </c>
      <c r="K617" s="12"/>
    </row>
    <row r="618" spans="1:11" outlineLevel="2">
      <c r="A618">
        <v>1</v>
      </c>
      <c r="B618" s="7" t="s">
        <v>464</v>
      </c>
      <c r="C618" s="8">
        <v>2</v>
      </c>
      <c r="D618" s="8">
        <v>3</v>
      </c>
      <c r="E618" s="9" t="s">
        <v>60</v>
      </c>
      <c r="F618" s="8">
        <v>5</v>
      </c>
      <c r="G618" s="10" t="s">
        <v>465</v>
      </c>
      <c r="H618" s="15" t="s">
        <v>8</v>
      </c>
      <c r="I618" s="11">
        <v>300911.5733333333</v>
      </c>
      <c r="J618" s="11">
        <v>225683.68</v>
      </c>
      <c r="K618" s="12">
        <v>0.75</v>
      </c>
    </row>
    <row r="619" spans="1:11" ht="30" outlineLevel="2">
      <c r="A619">
        <v>1</v>
      </c>
      <c r="B619" s="7" t="s">
        <v>464</v>
      </c>
      <c r="C619" s="8">
        <v>2</v>
      </c>
      <c r="D619" s="8">
        <v>3</v>
      </c>
      <c r="E619" s="9" t="s">
        <v>60</v>
      </c>
      <c r="F619" s="8">
        <v>5</v>
      </c>
      <c r="G619" s="10" t="s">
        <v>466</v>
      </c>
      <c r="H619" s="15" t="s">
        <v>10</v>
      </c>
      <c r="I619" s="11">
        <v>44308.266666666663</v>
      </c>
      <c r="J619" s="11">
        <v>33231.199999999997</v>
      </c>
      <c r="K619" s="12">
        <v>0.75</v>
      </c>
    </row>
    <row r="620" spans="1:11" outlineLevel="2">
      <c r="A620">
        <v>1</v>
      </c>
      <c r="B620" s="7" t="s">
        <v>464</v>
      </c>
      <c r="C620" s="8">
        <v>2</v>
      </c>
      <c r="D620" s="8">
        <v>3</v>
      </c>
      <c r="E620" s="9" t="s">
        <v>60</v>
      </c>
      <c r="F620" s="8">
        <v>5</v>
      </c>
      <c r="G620" s="10" t="s">
        <v>19</v>
      </c>
      <c r="H620" s="15" t="s">
        <v>10</v>
      </c>
      <c r="I620" s="11">
        <v>60000</v>
      </c>
      <c r="J620" s="11">
        <v>45000</v>
      </c>
      <c r="K620" s="12">
        <v>0.75</v>
      </c>
    </row>
    <row r="621" spans="1:11" ht="30" outlineLevel="2">
      <c r="A621">
        <v>1</v>
      </c>
      <c r="B621" s="7" t="s">
        <v>464</v>
      </c>
      <c r="C621" s="8">
        <v>2</v>
      </c>
      <c r="D621" s="8">
        <v>3</v>
      </c>
      <c r="E621" s="9" t="s">
        <v>60</v>
      </c>
      <c r="F621" s="8">
        <v>5</v>
      </c>
      <c r="G621" s="10" t="s">
        <v>467</v>
      </c>
      <c r="H621" s="15" t="s">
        <v>10</v>
      </c>
      <c r="I621" s="11">
        <v>50027.746666666666</v>
      </c>
      <c r="J621" s="11">
        <v>37520.81</v>
      </c>
      <c r="K621" s="12">
        <v>0.75</v>
      </c>
    </row>
    <row r="622" spans="1:11" outlineLevel="2">
      <c r="A622">
        <v>1</v>
      </c>
      <c r="B622" s="7" t="s">
        <v>464</v>
      </c>
      <c r="C622" s="8">
        <v>2</v>
      </c>
      <c r="D622" s="8">
        <v>3</v>
      </c>
      <c r="E622" s="9" t="s">
        <v>60</v>
      </c>
      <c r="F622" s="8">
        <v>5</v>
      </c>
      <c r="G622" s="10" t="s">
        <v>468</v>
      </c>
      <c r="H622" s="15" t="s">
        <v>10</v>
      </c>
      <c r="I622" s="11">
        <v>35999.986666666664</v>
      </c>
      <c r="J622" s="11">
        <v>26999.99</v>
      </c>
      <c r="K622" s="12">
        <v>0.75000000000000011</v>
      </c>
    </row>
    <row r="623" spans="1:11" ht="30" outlineLevel="2">
      <c r="A623">
        <v>1</v>
      </c>
      <c r="B623" s="7" t="s">
        <v>464</v>
      </c>
      <c r="C623" s="8">
        <v>2</v>
      </c>
      <c r="D623" s="8">
        <v>3</v>
      </c>
      <c r="E623" s="9" t="s">
        <v>60</v>
      </c>
      <c r="F623" s="8">
        <v>5</v>
      </c>
      <c r="G623" s="10" t="s">
        <v>469</v>
      </c>
      <c r="H623" s="15" t="s">
        <v>10</v>
      </c>
      <c r="I623" s="11">
        <v>48600</v>
      </c>
      <c r="J623" s="11">
        <v>36450</v>
      </c>
      <c r="K623" s="12">
        <v>0.75</v>
      </c>
    </row>
    <row r="624" spans="1:11" ht="30" outlineLevel="2">
      <c r="A624">
        <v>1</v>
      </c>
      <c r="B624" s="7" t="s">
        <v>464</v>
      </c>
      <c r="C624" s="8">
        <v>2</v>
      </c>
      <c r="D624" s="8">
        <v>3</v>
      </c>
      <c r="E624" s="9" t="s">
        <v>60</v>
      </c>
      <c r="F624" s="8">
        <v>5</v>
      </c>
      <c r="G624" s="10" t="s">
        <v>110</v>
      </c>
      <c r="H624" s="15" t="s">
        <v>10</v>
      </c>
      <c r="I624" s="11">
        <v>58264</v>
      </c>
      <c r="J624" s="11">
        <v>43698</v>
      </c>
      <c r="K624" s="12">
        <v>0.75</v>
      </c>
    </row>
    <row r="625" spans="1:11" outlineLevel="1">
      <c r="A625">
        <v>1</v>
      </c>
      <c r="B625" s="14" t="s">
        <v>753</v>
      </c>
      <c r="C625" s="8"/>
      <c r="D625" s="8"/>
      <c r="E625" s="9"/>
      <c r="F625" s="8"/>
      <c r="G625" s="10"/>
      <c r="H625" s="15"/>
      <c r="I625" s="11">
        <f>SUBTOTAL(9,I618:I624)</f>
        <v>598111.57333333325</v>
      </c>
      <c r="J625" s="11">
        <f>SUBTOTAL(9,J618:J624)</f>
        <v>448583.67999999999</v>
      </c>
      <c r="K625" s="12"/>
    </row>
    <row r="626" spans="1:11" outlineLevel="2">
      <c r="A626">
        <v>1</v>
      </c>
      <c r="B626" s="7" t="s">
        <v>470</v>
      </c>
      <c r="C626" s="8">
        <v>1</v>
      </c>
      <c r="D626" s="8">
        <v>1</v>
      </c>
      <c r="E626" s="9" t="s">
        <v>98</v>
      </c>
      <c r="F626" s="8">
        <v>5</v>
      </c>
      <c r="G626" s="10" t="s">
        <v>471</v>
      </c>
      <c r="H626" s="15" t="s">
        <v>8</v>
      </c>
      <c r="I626" s="11">
        <v>498363.78666666668</v>
      </c>
      <c r="J626" s="11">
        <v>373772.84</v>
      </c>
      <c r="K626" s="12">
        <v>0.75</v>
      </c>
    </row>
    <row r="627" spans="1:11" ht="45" outlineLevel="2">
      <c r="A627">
        <v>1</v>
      </c>
      <c r="B627" s="7" t="s">
        <v>470</v>
      </c>
      <c r="C627" s="8">
        <v>1</v>
      </c>
      <c r="D627" s="8">
        <v>1</v>
      </c>
      <c r="E627" s="9" t="s">
        <v>98</v>
      </c>
      <c r="F627" s="8">
        <v>5</v>
      </c>
      <c r="G627" s="10" t="s">
        <v>472</v>
      </c>
      <c r="H627" s="15" t="s">
        <v>10</v>
      </c>
      <c r="I627" s="11">
        <v>191039.98666666666</v>
      </c>
      <c r="J627" s="11">
        <v>143279.99</v>
      </c>
      <c r="K627" s="12">
        <v>0.75</v>
      </c>
    </row>
    <row r="628" spans="1:11" ht="30" outlineLevel="2">
      <c r="A628">
        <v>1</v>
      </c>
      <c r="B628" s="7" t="s">
        <v>470</v>
      </c>
      <c r="C628" s="8">
        <v>1</v>
      </c>
      <c r="D628" s="8">
        <v>1</v>
      </c>
      <c r="E628" s="9" t="s">
        <v>98</v>
      </c>
      <c r="F628" s="8">
        <v>5</v>
      </c>
      <c r="G628" s="10" t="s">
        <v>473</v>
      </c>
      <c r="H628" s="15" t="s">
        <v>10</v>
      </c>
      <c r="I628" s="11">
        <v>266666.65333333332</v>
      </c>
      <c r="J628" s="11">
        <v>199999.99</v>
      </c>
      <c r="K628" s="12">
        <v>0.75</v>
      </c>
    </row>
    <row r="629" spans="1:11" outlineLevel="2">
      <c r="A629">
        <v>1</v>
      </c>
      <c r="B629" s="7" t="s">
        <v>470</v>
      </c>
      <c r="C629" s="8">
        <v>1</v>
      </c>
      <c r="D629" s="8">
        <v>1</v>
      </c>
      <c r="E629" s="9" t="s">
        <v>98</v>
      </c>
      <c r="F629" s="8">
        <v>5</v>
      </c>
      <c r="G629" s="10" t="s">
        <v>474</v>
      </c>
      <c r="H629" s="15" t="s">
        <v>10</v>
      </c>
      <c r="I629" s="11">
        <v>199999.97333333336</v>
      </c>
      <c r="J629" s="11">
        <v>149999.98000000001</v>
      </c>
      <c r="K629" s="12">
        <v>0.75</v>
      </c>
    </row>
    <row r="630" spans="1:11" outlineLevel="1">
      <c r="A630">
        <v>1</v>
      </c>
      <c r="B630" s="14" t="s">
        <v>754</v>
      </c>
      <c r="C630" s="8"/>
      <c r="D630" s="8"/>
      <c r="E630" s="9"/>
      <c r="F630" s="8"/>
      <c r="G630" s="10"/>
      <c r="H630" s="15"/>
      <c r="I630" s="11">
        <f>SUBTOTAL(9,I626:I629)</f>
        <v>1156070.3999999999</v>
      </c>
      <c r="J630" s="11">
        <f>SUBTOTAL(9,J626:J629)</f>
        <v>867052.8</v>
      </c>
      <c r="K630" s="12"/>
    </row>
    <row r="631" spans="1:11" ht="30" outlineLevel="2">
      <c r="A631">
        <v>1</v>
      </c>
      <c r="B631" s="7" t="s">
        <v>475</v>
      </c>
      <c r="C631" s="8">
        <v>3</v>
      </c>
      <c r="D631" s="8">
        <v>6</v>
      </c>
      <c r="E631" s="9" t="s">
        <v>6</v>
      </c>
      <c r="F631" s="8">
        <v>4</v>
      </c>
      <c r="G631" s="10" t="s">
        <v>476</v>
      </c>
      <c r="H631" s="15" t="s">
        <v>8</v>
      </c>
      <c r="I631" s="11">
        <v>200000</v>
      </c>
      <c r="J631" s="11">
        <v>150000</v>
      </c>
      <c r="K631" s="12">
        <v>0.75</v>
      </c>
    </row>
    <row r="632" spans="1:11" ht="45" outlineLevel="2">
      <c r="A632">
        <v>1</v>
      </c>
      <c r="B632" s="7" t="s">
        <v>475</v>
      </c>
      <c r="C632" s="8">
        <v>3</v>
      </c>
      <c r="D632" s="8">
        <v>6</v>
      </c>
      <c r="E632" s="9" t="s">
        <v>6</v>
      </c>
      <c r="F632" s="8">
        <v>4</v>
      </c>
      <c r="G632" s="10" t="s">
        <v>136</v>
      </c>
      <c r="H632" s="15" t="s">
        <v>10</v>
      </c>
      <c r="I632" s="11">
        <v>750000</v>
      </c>
      <c r="J632" s="11">
        <v>562500</v>
      </c>
      <c r="K632" s="12">
        <v>0.75</v>
      </c>
    </row>
    <row r="633" spans="1:11" outlineLevel="2">
      <c r="A633">
        <v>1</v>
      </c>
      <c r="B633" s="7" t="s">
        <v>475</v>
      </c>
      <c r="C633" s="8">
        <v>3</v>
      </c>
      <c r="D633" s="8">
        <v>6</v>
      </c>
      <c r="E633" s="9" t="s">
        <v>6</v>
      </c>
      <c r="F633" s="8">
        <v>4</v>
      </c>
      <c r="G633" s="10" t="s">
        <v>477</v>
      </c>
      <c r="H633" s="15" t="s">
        <v>10</v>
      </c>
      <c r="I633" s="11">
        <v>80000</v>
      </c>
      <c r="J633" s="11">
        <v>60000</v>
      </c>
      <c r="K633" s="12">
        <v>0.75</v>
      </c>
    </row>
    <row r="634" spans="1:11" outlineLevel="2">
      <c r="A634">
        <v>1</v>
      </c>
      <c r="B634" s="7" t="s">
        <v>475</v>
      </c>
      <c r="C634" s="8">
        <v>3</v>
      </c>
      <c r="D634" s="8">
        <v>6</v>
      </c>
      <c r="E634" s="9" t="s">
        <v>6</v>
      </c>
      <c r="F634" s="8">
        <v>4</v>
      </c>
      <c r="G634" s="10" t="s">
        <v>478</v>
      </c>
      <c r="H634" s="15" t="s">
        <v>10</v>
      </c>
      <c r="I634" s="11">
        <v>356000</v>
      </c>
      <c r="J634" s="11">
        <v>267000</v>
      </c>
      <c r="K634" s="12">
        <v>0.75</v>
      </c>
    </row>
    <row r="635" spans="1:11" outlineLevel="2">
      <c r="A635">
        <v>1</v>
      </c>
      <c r="B635" s="7" t="s">
        <v>475</v>
      </c>
      <c r="C635" s="8">
        <v>3</v>
      </c>
      <c r="D635" s="8">
        <v>6</v>
      </c>
      <c r="E635" s="9" t="s">
        <v>6</v>
      </c>
      <c r="F635" s="8">
        <v>4</v>
      </c>
      <c r="G635" s="10" t="s">
        <v>479</v>
      </c>
      <c r="H635" s="15" t="s">
        <v>10</v>
      </c>
      <c r="I635" s="11">
        <v>645780</v>
      </c>
      <c r="J635" s="11">
        <v>484335</v>
      </c>
      <c r="K635" s="12">
        <v>0.75</v>
      </c>
    </row>
    <row r="636" spans="1:11" outlineLevel="2">
      <c r="A636">
        <v>1</v>
      </c>
      <c r="B636" s="7" t="s">
        <v>475</v>
      </c>
      <c r="C636" s="8">
        <v>3</v>
      </c>
      <c r="D636" s="8">
        <v>6</v>
      </c>
      <c r="E636" s="9" t="s">
        <v>6</v>
      </c>
      <c r="F636" s="8">
        <v>4</v>
      </c>
      <c r="G636" s="10" t="s">
        <v>480</v>
      </c>
      <c r="H636" s="15" t="s">
        <v>10</v>
      </c>
      <c r="I636" s="11">
        <v>127000</v>
      </c>
      <c r="J636" s="11">
        <v>95250</v>
      </c>
      <c r="K636" s="12">
        <v>0.75</v>
      </c>
    </row>
    <row r="637" spans="1:11" outlineLevel="2">
      <c r="A637">
        <v>1</v>
      </c>
      <c r="B637" s="7" t="s">
        <v>475</v>
      </c>
      <c r="C637" s="8">
        <v>3</v>
      </c>
      <c r="D637" s="8">
        <v>6</v>
      </c>
      <c r="E637" s="9" t="s">
        <v>6</v>
      </c>
      <c r="F637" s="8">
        <v>4</v>
      </c>
      <c r="G637" s="10" t="s">
        <v>481</v>
      </c>
      <c r="H637" s="15" t="s">
        <v>10</v>
      </c>
      <c r="I637" s="11">
        <v>164650</v>
      </c>
      <c r="J637" s="11">
        <v>123487.5</v>
      </c>
      <c r="K637" s="12">
        <v>0.75</v>
      </c>
    </row>
    <row r="638" spans="1:11" outlineLevel="2">
      <c r="A638">
        <v>1</v>
      </c>
      <c r="B638" s="7" t="s">
        <v>475</v>
      </c>
      <c r="C638" s="8">
        <v>3</v>
      </c>
      <c r="D638" s="8">
        <v>6</v>
      </c>
      <c r="E638" s="9" t="s">
        <v>6</v>
      </c>
      <c r="F638" s="8">
        <v>4</v>
      </c>
      <c r="G638" s="10" t="s">
        <v>482</v>
      </c>
      <c r="H638" s="15" t="s">
        <v>10</v>
      </c>
      <c r="I638" s="11">
        <v>66666.666666666672</v>
      </c>
      <c r="J638" s="11">
        <v>50000</v>
      </c>
      <c r="K638" s="12">
        <v>0.75</v>
      </c>
    </row>
    <row r="639" spans="1:11" ht="45" outlineLevel="2">
      <c r="A639">
        <v>1</v>
      </c>
      <c r="B639" s="7" t="s">
        <v>475</v>
      </c>
      <c r="C639" s="8">
        <v>3</v>
      </c>
      <c r="D639" s="8">
        <v>6</v>
      </c>
      <c r="E639" s="9" t="s">
        <v>6</v>
      </c>
      <c r="F639" s="8">
        <v>4</v>
      </c>
      <c r="G639" s="10" t="s">
        <v>135</v>
      </c>
      <c r="H639" s="15" t="s">
        <v>10</v>
      </c>
      <c r="I639" s="11">
        <v>400000</v>
      </c>
      <c r="J639" s="11">
        <v>300000</v>
      </c>
      <c r="K639" s="12">
        <v>0.75</v>
      </c>
    </row>
    <row r="640" spans="1:11" ht="30" outlineLevel="2">
      <c r="A640">
        <v>1</v>
      </c>
      <c r="B640" s="7" t="s">
        <v>475</v>
      </c>
      <c r="C640" s="8">
        <v>3</v>
      </c>
      <c r="D640" s="8">
        <v>6</v>
      </c>
      <c r="E640" s="9" t="s">
        <v>6</v>
      </c>
      <c r="F640" s="8">
        <v>4</v>
      </c>
      <c r="G640" s="10" t="s">
        <v>483</v>
      </c>
      <c r="H640" s="15" t="s">
        <v>10</v>
      </c>
      <c r="I640" s="11">
        <v>60731.533333333333</v>
      </c>
      <c r="J640" s="11">
        <v>45548.65</v>
      </c>
      <c r="K640" s="12">
        <v>0.75</v>
      </c>
    </row>
    <row r="641" spans="1:11" ht="30" outlineLevel="2">
      <c r="A641">
        <v>1</v>
      </c>
      <c r="B641" s="7" t="s">
        <v>475</v>
      </c>
      <c r="C641" s="8">
        <v>3</v>
      </c>
      <c r="D641" s="8">
        <v>6</v>
      </c>
      <c r="E641" s="9" t="s">
        <v>6</v>
      </c>
      <c r="F641" s="8">
        <v>4</v>
      </c>
      <c r="G641" s="10" t="s">
        <v>141</v>
      </c>
      <c r="H641" s="15" t="s">
        <v>10</v>
      </c>
      <c r="I641" s="11">
        <v>250000</v>
      </c>
      <c r="J641" s="11">
        <v>187500</v>
      </c>
      <c r="K641" s="12">
        <v>0.75</v>
      </c>
    </row>
    <row r="642" spans="1:11" outlineLevel="1">
      <c r="A642">
        <v>1</v>
      </c>
      <c r="B642" s="14" t="s">
        <v>755</v>
      </c>
      <c r="C642" s="8"/>
      <c r="D642" s="8"/>
      <c r="E642" s="9"/>
      <c r="F642" s="8"/>
      <c r="G642" s="10"/>
      <c r="H642" s="15"/>
      <c r="I642" s="11">
        <f>SUBTOTAL(9,I631:I641)</f>
        <v>3100828.1999999997</v>
      </c>
      <c r="J642" s="11">
        <f>SUBTOTAL(9,J631:J641)</f>
        <v>2325621.15</v>
      </c>
      <c r="K642" s="12"/>
    </row>
    <row r="643" spans="1:11" ht="30" outlineLevel="2">
      <c r="A643">
        <v>1</v>
      </c>
      <c r="B643" s="7" t="s">
        <v>484</v>
      </c>
      <c r="C643" s="8">
        <v>3</v>
      </c>
      <c r="D643" s="8">
        <v>6</v>
      </c>
      <c r="E643" s="9" t="s">
        <v>6</v>
      </c>
      <c r="F643" s="8">
        <v>5</v>
      </c>
      <c r="G643" s="10" t="s">
        <v>344</v>
      </c>
      <c r="H643" s="15" t="s">
        <v>8</v>
      </c>
      <c r="I643" s="11">
        <v>600000</v>
      </c>
      <c r="J643" s="11">
        <v>450000</v>
      </c>
      <c r="K643" s="12">
        <v>0.75</v>
      </c>
    </row>
    <row r="644" spans="1:11" ht="30" outlineLevel="2">
      <c r="A644">
        <v>1</v>
      </c>
      <c r="B644" s="7" t="s">
        <v>484</v>
      </c>
      <c r="C644" s="8">
        <v>3</v>
      </c>
      <c r="D644" s="8">
        <v>6</v>
      </c>
      <c r="E644" s="9" t="s">
        <v>6</v>
      </c>
      <c r="F644" s="8">
        <v>5</v>
      </c>
      <c r="G644" s="10" t="s">
        <v>145</v>
      </c>
      <c r="H644" s="15" t="s">
        <v>10</v>
      </c>
      <c r="I644" s="11">
        <v>93329.146666666667</v>
      </c>
      <c r="J644" s="11">
        <v>69996.86</v>
      </c>
      <c r="K644" s="12">
        <v>0.75</v>
      </c>
    </row>
    <row r="645" spans="1:11" outlineLevel="2">
      <c r="A645">
        <v>1</v>
      </c>
      <c r="B645" s="7" t="s">
        <v>484</v>
      </c>
      <c r="C645" s="8">
        <v>3</v>
      </c>
      <c r="D645" s="8">
        <v>6</v>
      </c>
      <c r="E645" s="9" t="s">
        <v>6</v>
      </c>
      <c r="F645" s="8">
        <v>5</v>
      </c>
      <c r="G645" s="10" t="s">
        <v>485</v>
      </c>
      <c r="H645" s="15" t="s">
        <v>10</v>
      </c>
      <c r="I645" s="11">
        <v>533301</v>
      </c>
      <c r="J645" s="11">
        <v>399975.75</v>
      </c>
      <c r="K645" s="12">
        <v>0.75</v>
      </c>
    </row>
    <row r="646" spans="1:11" outlineLevel="2">
      <c r="A646">
        <v>1</v>
      </c>
      <c r="B646" s="7" t="s">
        <v>484</v>
      </c>
      <c r="C646" s="8">
        <v>3</v>
      </c>
      <c r="D646" s="8">
        <v>6</v>
      </c>
      <c r="E646" s="9" t="s">
        <v>6</v>
      </c>
      <c r="F646" s="8">
        <v>5</v>
      </c>
      <c r="G646" s="10" t="s">
        <v>19</v>
      </c>
      <c r="H646" s="15" t="s">
        <v>10</v>
      </c>
      <c r="I646" s="11">
        <v>773333.33333333337</v>
      </c>
      <c r="J646" s="11">
        <v>580000</v>
      </c>
      <c r="K646" s="12">
        <v>0.75</v>
      </c>
    </row>
    <row r="647" spans="1:11" outlineLevel="2">
      <c r="A647">
        <v>1</v>
      </c>
      <c r="B647" s="7" t="s">
        <v>484</v>
      </c>
      <c r="C647" s="8">
        <v>3</v>
      </c>
      <c r="D647" s="8">
        <v>6</v>
      </c>
      <c r="E647" s="9" t="s">
        <v>6</v>
      </c>
      <c r="F647" s="8">
        <v>5</v>
      </c>
      <c r="G647" s="10" t="s">
        <v>486</v>
      </c>
      <c r="H647" s="15" t="s">
        <v>10</v>
      </c>
      <c r="I647" s="11">
        <v>182028.65333333332</v>
      </c>
      <c r="J647" s="11">
        <v>136521.49</v>
      </c>
      <c r="K647" s="12">
        <v>0.75</v>
      </c>
    </row>
    <row r="648" spans="1:11" outlineLevel="2">
      <c r="A648">
        <v>1</v>
      </c>
      <c r="B648" s="7" t="s">
        <v>484</v>
      </c>
      <c r="C648" s="8">
        <v>3</v>
      </c>
      <c r="D648" s="8">
        <v>6</v>
      </c>
      <c r="E648" s="9" t="s">
        <v>6</v>
      </c>
      <c r="F648" s="8">
        <v>5</v>
      </c>
      <c r="G648" s="10" t="s">
        <v>487</v>
      </c>
      <c r="H648" s="15" t="s">
        <v>10</v>
      </c>
      <c r="I648" s="11">
        <v>304119.67999999999</v>
      </c>
      <c r="J648" s="11">
        <v>228089.76</v>
      </c>
      <c r="K648" s="12">
        <v>0.75</v>
      </c>
    </row>
    <row r="649" spans="1:11" outlineLevel="2">
      <c r="A649">
        <v>1</v>
      </c>
      <c r="B649" s="7" t="s">
        <v>484</v>
      </c>
      <c r="C649" s="8">
        <v>3</v>
      </c>
      <c r="D649" s="8">
        <v>6</v>
      </c>
      <c r="E649" s="9" t="s">
        <v>6</v>
      </c>
      <c r="F649" s="8">
        <v>5</v>
      </c>
      <c r="G649" s="10" t="s">
        <v>488</v>
      </c>
      <c r="H649" s="15" t="s">
        <v>10</v>
      </c>
      <c r="I649" s="11">
        <v>133332</v>
      </c>
      <c r="J649" s="11">
        <v>99999</v>
      </c>
      <c r="K649" s="12">
        <v>0.75</v>
      </c>
    </row>
    <row r="650" spans="1:11" outlineLevel="2">
      <c r="A650">
        <v>1</v>
      </c>
      <c r="B650" s="7" t="s">
        <v>484</v>
      </c>
      <c r="C650" s="8">
        <v>3</v>
      </c>
      <c r="D650" s="8">
        <v>6</v>
      </c>
      <c r="E650" s="9" t="s">
        <v>6</v>
      </c>
      <c r="F650" s="8">
        <v>5</v>
      </c>
      <c r="G650" s="10" t="s">
        <v>489</v>
      </c>
      <c r="H650" s="15" t="s">
        <v>10</v>
      </c>
      <c r="I650" s="11">
        <v>93333.333333333328</v>
      </c>
      <c r="J650" s="11">
        <v>70000</v>
      </c>
      <c r="K650" s="12">
        <v>0.75</v>
      </c>
    </row>
    <row r="651" spans="1:11" outlineLevel="2">
      <c r="A651">
        <v>1</v>
      </c>
      <c r="B651" s="7" t="s">
        <v>484</v>
      </c>
      <c r="C651" s="8">
        <v>3</v>
      </c>
      <c r="D651" s="8">
        <v>6</v>
      </c>
      <c r="E651" s="9" t="s">
        <v>6</v>
      </c>
      <c r="F651" s="8">
        <v>5</v>
      </c>
      <c r="G651" s="10" t="s">
        <v>490</v>
      </c>
      <c r="H651" s="15" t="s">
        <v>10</v>
      </c>
      <c r="I651" s="11">
        <v>137347.64000000001</v>
      </c>
      <c r="J651" s="11">
        <v>103010.73</v>
      </c>
      <c r="K651" s="12">
        <v>0.74999999999999989</v>
      </c>
    </row>
    <row r="652" spans="1:11" ht="30" outlineLevel="2">
      <c r="A652">
        <v>1</v>
      </c>
      <c r="B652" s="7" t="s">
        <v>484</v>
      </c>
      <c r="C652" s="8">
        <v>3</v>
      </c>
      <c r="D652" s="8">
        <v>6</v>
      </c>
      <c r="E652" s="9" t="s">
        <v>6</v>
      </c>
      <c r="F652" s="8">
        <v>5</v>
      </c>
      <c r="G652" s="10" t="s">
        <v>20</v>
      </c>
      <c r="H652" s="15" t="s">
        <v>10</v>
      </c>
      <c r="I652" s="11">
        <v>101978.6</v>
      </c>
      <c r="J652" s="11">
        <v>76483.95</v>
      </c>
      <c r="K652" s="12">
        <v>0.74999999999999989</v>
      </c>
    </row>
    <row r="653" spans="1:11" outlineLevel="1">
      <c r="A653">
        <v>1</v>
      </c>
      <c r="B653" s="14" t="s">
        <v>756</v>
      </c>
      <c r="C653" s="8"/>
      <c r="D653" s="8"/>
      <c r="E653" s="9"/>
      <c r="F653" s="8"/>
      <c r="G653" s="10"/>
      <c r="H653" s="15"/>
      <c r="I653" s="11">
        <f>SUBTOTAL(9,I643:I652)</f>
        <v>2952103.3866666672</v>
      </c>
      <c r="J653" s="11">
        <f>SUBTOTAL(9,J643:J652)</f>
        <v>2214077.54</v>
      </c>
      <c r="K653" s="12"/>
    </row>
    <row r="654" spans="1:11" ht="30" outlineLevel="2">
      <c r="A654">
        <v>1</v>
      </c>
      <c r="B654" s="7" t="s">
        <v>491</v>
      </c>
      <c r="C654" s="8">
        <v>1</v>
      </c>
      <c r="D654" s="8">
        <v>1</v>
      </c>
      <c r="E654" s="9" t="s">
        <v>22</v>
      </c>
      <c r="F654" s="8">
        <v>6</v>
      </c>
      <c r="G654" s="10" t="s">
        <v>454</v>
      </c>
      <c r="H654" s="15" t="s">
        <v>10</v>
      </c>
      <c r="I654" s="11">
        <v>208593.85333333336</v>
      </c>
      <c r="J654" s="11">
        <v>156445.39000000001</v>
      </c>
      <c r="K654" s="12">
        <v>0.75</v>
      </c>
    </row>
    <row r="655" spans="1:11" outlineLevel="2">
      <c r="A655">
        <v>1</v>
      </c>
      <c r="B655" s="7" t="s">
        <v>491</v>
      </c>
      <c r="C655" s="8">
        <v>1</v>
      </c>
      <c r="D655" s="8">
        <v>1</v>
      </c>
      <c r="E655" s="9" t="s">
        <v>22</v>
      </c>
      <c r="F655" s="8">
        <v>6</v>
      </c>
      <c r="G655" s="10" t="s">
        <v>76</v>
      </c>
      <c r="H655" s="15" t="s">
        <v>10</v>
      </c>
      <c r="I655" s="11">
        <v>248347.86666666667</v>
      </c>
      <c r="J655" s="11">
        <v>186260.9</v>
      </c>
      <c r="K655" s="12">
        <v>0.75</v>
      </c>
    </row>
    <row r="656" spans="1:11" ht="30" outlineLevel="2">
      <c r="A656">
        <v>1</v>
      </c>
      <c r="B656" s="7" t="s">
        <v>491</v>
      </c>
      <c r="C656" s="8">
        <v>1</v>
      </c>
      <c r="D656" s="8">
        <v>1</v>
      </c>
      <c r="E656" s="9" t="s">
        <v>22</v>
      </c>
      <c r="F656" s="8">
        <v>6</v>
      </c>
      <c r="G656" s="10" t="s">
        <v>372</v>
      </c>
      <c r="H656" s="15" t="s">
        <v>10</v>
      </c>
      <c r="I656" s="11">
        <v>181880.78666666665</v>
      </c>
      <c r="J656" s="11">
        <v>136410.59</v>
      </c>
      <c r="K656" s="12">
        <v>0.75</v>
      </c>
    </row>
    <row r="657" spans="1:11" outlineLevel="2">
      <c r="A657">
        <v>1</v>
      </c>
      <c r="B657" s="7" t="s">
        <v>491</v>
      </c>
      <c r="C657" s="8">
        <v>1</v>
      </c>
      <c r="D657" s="8">
        <v>1</v>
      </c>
      <c r="E657" s="9" t="s">
        <v>22</v>
      </c>
      <c r="F657" s="8">
        <v>6</v>
      </c>
      <c r="G657" s="10" t="s">
        <v>74</v>
      </c>
      <c r="H657" s="15" t="s">
        <v>10</v>
      </c>
      <c r="I657" s="11">
        <v>311923</v>
      </c>
      <c r="J657" s="11">
        <v>233942.25</v>
      </c>
      <c r="K657" s="12">
        <v>0.75</v>
      </c>
    </row>
    <row r="658" spans="1:11" outlineLevel="2">
      <c r="A658">
        <v>1</v>
      </c>
      <c r="B658" s="7" t="s">
        <v>491</v>
      </c>
      <c r="C658" s="8">
        <v>1</v>
      </c>
      <c r="D658" s="8">
        <v>1</v>
      </c>
      <c r="E658" s="9" t="s">
        <v>22</v>
      </c>
      <c r="F658" s="8">
        <v>6</v>
      </c>
      <c r="G658" s="10" t="s">
        <v>33</v>
      </c>
      <c r="H658" s="15" t="s">
        <v>10</v>
      </c>
      <c r="I658" s="11">
        <v>369415</v>
      </c>
      <c r="J658" s="11">
        <v>277061.25</v>
      </c>
      <c r="K658" s="12">
        <v>0.75</v>
      </c>
    </row>
    <row r="659" spans="1:11" outlineLevel="2">
      <c r="A659">
        <v>1</v>
      </c>
      <c r="B659" s="7" t="s">
        <v>491</v>
      </c>
      <c r="C659" s="8">
        <v>1</v>
      </c>
      <c r="D659" s="8">
        <v>1</v>
      </c>
      <c r="E659" s="9" t="s">
        <v>22</v>
      </c>
      <c r="F659" s="8">
        <v>6</v>
      </c>
      <c r="G659" s="10" t="s">
        <v>121</v>
      </c>
      <c r="H659" s="15" t="s">
        <v>8</v>
      </c>
      <c r="I659" s="11">
        <v>375328.66666666669</v>
      </c>
      <c r="J659" s="11">
        <v>281496.5</v>
      </c>
      <c r="K659" s="12">
        <v>0.75</v>
      </c>
    </row>
    <row r="660" spans="1:11" outlineLevel="2">
      <c r="A660">
        <v>1</v>
      </c>
      <c r="B660" s="7" t="s">
        <v>491</v>
      </c>
      <c r="C660" s="8">
        <v>1</v>
      </c>
      <c r="D660" s="8">
        <v>1</v>
      </c>
      <c r="E660" s="9" t="s">
        <v>22</v>
      </c>
      <c r="F660" s="8">
        <v>6</v>
      </c>
      <c r="G660" s="10" t="s">
        <v>25</v>
      </c>
      <c r="H660" s="15" t="s">
        <v>10</v>
      </c>
      <c r="I660" s="11">
        <v>175097.70666666667</v>
      </c>
      <c r="J660" s="11">
        <v>131323.28</v>
      </c>
      <c r="K660" s="12">
        <v>0.75</v>
      </c>
    </row>
    <row r="661" spans="1:11" ht="30" outlineLevel="2">
      <c r="A661">
        <v>1</v>
      </c>
      <c r="B661" s="7" t="s">
        <v>491</v>
      </c>
      <c r="C661" s="8">
        <v>1</v>
      </c>
      <c r="D661" s="8">
        <v>1</v>
      </c>
      <c r="E661" s="9" t="s">
        <v>22</v>
      </c>
      <c r="F661" s="8">
        <v>6</v>
      </c>
      <c r="G661" s="10" t="s">
        <v>492</v>
      </c>
      <c r="H661" s="15" t="s">
        <v>10</v>
      </c>
      <c r="I661" s="11">
        <v>199866.43999999997</v>
      </c>
      <c r="J661" s="11">
        <v>149899.82999999999</v>
      </c>
      <c r="K661" s="12">
        <v>0.75</v>
      </c>
    </row>
    <row r="662" spans="1:11" outlineLevel="2">
      <c r="A662">
        <v>1</v>
      </c>
      <c r="B662" s="7" t="s">
        <v>491</v>
      </c>
      <c r="C662" s="8">
        <v>1</v>
      </c>
      <c r="D662" s="8">
        <v>1</v>
      </c>
      <c r="E662" s="9" t="s">
        <v>22</v>
      </c>
      <c r="F662" s="8">
        <v>6</v>
      </c>
      <c r="G662" s="10" t="s">
        <v>493</v>
      </c>
      <c r="H662" s="15" t="s">
        <v>10</v>
      </c>
      <c r="I662" s="11">
        <v>174375.30666666667</v>
      </c>
      <c r="J662" s="11">
        <v>130781.48</v>
      </c>
      <c r="K662" s="12">
        <v>0.75</v>
      </c>
    </row>
    <row r="663" spans="1:11" outlineLevel="1">
      <c r="A663">
        <v>1</v>
      </c>
      <c r="B663" s="14" t="s">
        <v>757</v>
      </c>
      <c r="C663" s="8"/>
      <c r="D663" s="8"/>
      <c r="E663" s="9"/>
      <c r="F663" s="8"/>
      <c r="G663" s="10"/>
      <c r="H663" s="15"/>
      <c r="I663" s="11">
        <f>SUBTOTAL(9,I654:I662)</f>
        <v>2244828.6266666669</v>
      </c>
      <c r="J663" s="11">
        <f>SUBTOTAL(9,J654:J662)</f>
        <v>1683621.47</v>
      </c>
      <c r="K663" s="12"/>
    </row>
    <row r="664" spans="1:11" ht="30" outlineLevel="2">
      <c r="A664">
        <v>1</v>
      </c>
      <c r="B664" s="7" t="s">
        <v>494</v>
      </c>
      <c r="C664" s="8">
        <v>1</v>
      </c>
      <c r="D664" s="8">
        <v>1</v>
      </c>
      <c r="E664" s="9" t="s">
        <v>98</v>
      </c>
      <c r="F664" s="8">
        <v>1</v>
      </c>
      <c r="G664" s="10" t="s">
        <v>495</v>
      </c>
      <c r="H664" s="15" t="s">
        <v>8</v>
      </c>
      <c r="I664" s="11">
        <v>834954.2666666666</v>
      </c>
      <c r="J664" s="11">
        <v>626215.69999999995</v>
      </c>
      <c r="K664" s="12">
        <v>0.75</v>
      </c>
    </row>
    <row r="665" spans="1:11" outlineLevel="2">
      <c r="A665">
        <v>1</v>
      </c>
      <c r="B665" s="7" t="s">
        <v>494</v>
      </c>
      <c r="C665" s="8">
        <v>1</v>
      </c>
      <c r="D665" s="8">
        <v>1</v>
      </c>
      <c r="E665" s="9" t="s">
        <v>98</v>
      </c>
      <c r="F665" s="8">
        <v>1</v>
      </c>
      <c r="G665" s="10" t="s">
        <v>336</v>
      </c>
      <c r="H665" s="15" t="s">
        <v>10</v>
      </c>
      <c r="I665" s="11">
        <v>278408.32000000001</v>
      </c>
      <c r="J665" s="11">
        <v>208806.24</v>
      </c>
      <c r="K665" s="12">
        <v>0.75</v>
      </c>
    </row>
    <row r="666" spans="1:11" outlineLevel="2">
      <c r="A666">
        <v>1</v>
      </c>
      <c r="B666" s="7" t="s">
        <v>494</v>
      </c>
      <c r="C666" s="8">
        <v>1</v>
      </c>
      <c r="D666" s="8">
        <v>1</v>
      </c>
      <c r="E666" s="9" t="s">
        <v>98</v>
      </c>
      <c r="F666" s="8">
        <v>1</v>
      </c>
      <c r="G666" s="10" t="s">
        <v>33</v>
      </c>
      <c r="H666" s="15" t="s">
        <v>10</v>
      </c>
      <c r="I666" s="11">
        <v>273922.17333333334</v>
      </c>
      <c r="J666" s="11">
        <v>205441.63</v>
      </c>
      <c r="K666" s="12">
        <v>0.75</v>
      </c>
    </row>
    <row r="667" spans="1:11" outlineLevel="2">
      <c r="A667">
        <v>1</v>
      </c>
      <c r="B667" s="7" t="s">
        <v>494</v>
      </c>
      <c r="C667" s="8">
        <v>1</v>
      </c>
      <c r="D667" s="8">
        <v>1</v>
      </c>
      <c r="E667" s="9" t="s">
        <v>98</v>
      </c>
      <c r="F667" s="8">
        <v>1</v>
      </c>
      <c r="G667" s="10" t="s">
        <v>496</v>
      </c>
      <c r="H667" s="15" t="s">
        <v>10</v>
      </c>
      <c r="I667" s="11">
        <v>62749.2</v>
      </c>
      <c r="J667" s="11">
        <v>47061.9</v>
      </c>
      <c r="K667" s="12">
        <v>0.75000000000000011</v>
      </c>
    </row>
    <row r="668" spans="1:11" ht="30" outlineLevel="2">
      <c r="A668">
        <v>1</v>
      </c>
      <c r="B668" s="7" t="s">
        <v>494</v>
      </c>
      <c r="C668" s="8">
        <v>1</v>
      </c>
      <c r="D668" s="8">
        <v>1</v>
      </c>
      <c r="E668" s="9" t="s">
        <v>98</v>
      </c>
      <c r="F668" s="8">
        <v>1</v>
      </c>
      <c r="G668" s="10" t="s">
        <v>338</v>
      </c>
      <c r="H668" s="15" t="s">
        <v>10</v>
      </c>
      <c r="I668" s="11">
        <v>61523.346666666665</v>
      </c>
      <c r="J668" s="11">
        <v>46142.51</v>
      </c>
      <c r="K668" s="12">
        <v>0.75000000000000011</v>
      </c>
    </row>
    <row r="669" spans="1:11" ht="30" outlineLevel="2">
      <c r="A669">
        <v>1</v>
      </c>
      <c r="B669" s="7" t="s">
        <v>494</v>
      </c>
      <c r="C669" s="8">
        <v>1</v>
      </c>
      <c r="D669" s="8">
        <v>1</v>
      </c>
      <c r="E669" s="9" t="s">
        <v>98</v>
      </c>
      <c r="F669" s="8">
        <v>1</v>
      </c>
      <c r="G669" s="10" t="s">
        <v>327</v>
      </c>
      <c r="H669" s="15" t="s">
        <v>10</v>
      </c>
      <c r="I669" s="11">
        <v>229162.14666666667</v>
      </c>
      <c r="J669" s="11">
        <v>171871.61</v>
      </c>
      <c r="K669" s="12">
        <v>0.74999999999999989</v>
      </c>
    </row>
    <row r="670" spans="1:11" ht="30" outlineLevel="2">
      <c r="A670">
        <v>1</v>
      </c>
      <c r="B670" s="7" t="s">
        <v>494</v>
      </c>
      <c r="C670" s="8">
        <v>1</v>
      </c>
      <c r="D670" s="8">
        <v>1</v>
      </c>
      <c r="E670" s="9" t="s">
        <v>98</v>
      </c>
      <c r="F670" s="8">
        <v>1</v>
      </c>
      <c r="G670" s="10" t="s">
        <v>497</v>
      </c>
      <c r="H670" s="15" t="s">
        <v>10</v>
      </c>
      <c r="I670" s="11">
        <v>164922</v>
      </c>
      <c r="J670" s="11">
        <v>123691.5</v>
      </c>
      <c r="K670" s="12">
        <v>0.75</v>
      </c>
    </row>
    <row r="671" spans="1:11" ht="30" outlineLevel="2">
      <c r="A671">
        <v>1</v>
      </c>
      <c r="B671" s="7" t="s">
        <v>494</v>
      </c>
      <c r="C671" s="8">
        <v>1</v>
      </c>
      <c r="D671" s="8">
        <v>1</v>
      </c>
      <c r="E671" s="9" t="s">
        <v>98</v>
      </c>
      <c r="F671" s="8">
        <v>1</v>
      </c>
      <c r="G671" s="10" t="s">
        <v>498</v>
      </c>
      <c r="H671" s="15" t="s">
        <v>10</v>
      </c>
      <c r="I671" s="11">
        <v>185465.70666666667</v>
      </c>
      <c r="J671" s="11">
        <v>139099.28</v>
      </c>
      <c r="K671" s="12">
        <v>0.75</v>
      </c>
    </row>
    <row r="672" spans="1:11" outlineLevel="2">
      <c r="A672">
        <v>1</v>
      </c>
      <c r="B672" s="7" t="s">
        <v>494</v>
      </c>
      <c r="C672" s="8">
        <v>1</v>
      </c>
      <c r="D672" s="8">
        <v>1</v>
      </c>
      <c r="E672" s="9" t="s">
        <v>98</v>
      </c>
      <c r="F672" s="8">
        <v>1</v>
      </c>
      <c r="G672" s="10" t="s">
        <v>499</v>
      </c>
      <c r="H672" s="15" t="s">
        <v>10</v>
      </c>
      <c r="I672" s="11">
        <v>167785.90666666668</v>
      </c>
      <c r="J672" s="11">
        <v>125839.43</v>
      </c>
      <c r="K672" s="12">
        <v>0.74999999999999989</v>
      </c>
    </row>
    <row r="673" spans="1:11" outlineLevel="1">
      <c r="A673">
        <v>1</v>
      </c>
      <c r="B673" s="14" t="s">
        <v>758</v>
      </c>
      <c r="C673" s="8"/>
      <c r="D673" s="8"/>
      <c r="E673" s="9"/>
      <c r="F673" s="8"/>
      <c r="G673" s="10"/>
      <c r="H673" s="15"/>
      <c r="I673" s="11">
        <f>SUBTOTAL(9,I664:I672)</f>
        <v>2258893.0666666669</v>
      </c>
      <c r="J673" s="11">
        <f>SUBTOTAL(9,J664:J672)</f>
        <v>1694169.7999999998</v>
      </c>
      <c r="K673" s="12"/>
    </row>
    <row r="674" spans="1:11" ht="45" outlineLevel="2">
      <c r="A674">
        <v>1</v>
      </c>
      <c r="B674" s="7" t="s">
        <v>500</v>
      </c>
      <c r="C674" s="8">
        <v>3</v>
      </c>
      <c r="D674" s="8">
        <v>5</v>
      </c>
      <c r="E674" s="9" t="s">
        <v>30</v>
      </c>
      <c r="F674" s="8">
        <v>1</v>
      </c>
      <c r="G674" s="10" t="s">
        <v>501</v>
      </c>
      <c r="H674" s="15" t="s">
        <v>8</v>
      </c>
      <c r="I674" s="11">
        <v>424869.05333333329</v>
      </c>
      <c r="J674" s="11">
        <v>318651.78999999998</v>
      </c>
      <c r="K674" s="12">
        <v>0.75</v>
      </c>
    </row>
    <row r="675" spans="1:11" outlineLevel="2">
      <c r="A675">
        <v>1</v>
      </c>
      <c r="B675" s="7" t="s">
        <v>500</v>
      </c>
      <c r="C675" s="8">
        <v>3</v>
      </c>
      <c r="D675" s="8">
        <v>5</v>
      </c>
      <c r="E675" s="9" t="s">
        <v>30</v>
      </c>
      <c r="F675" s="8">
        <v>1</v>
      </c>
      <c r="G675" s="10" t="s">
        <v>455</v>
      </c>
      <c r="H675" s="15" t="s">
        <v>10</v>
      </c>
      <c r="I675" s="11">
        <v>295405</v>
      </c>
      <c r="J675" s="11">
        <v>221553.75</v>
      </c>
      <c r="K675" s="12">
        <v>0.75</v>
      </c>
    </row>
    <row r="676" spans="1:11" ht="30" outlineLevel="2">
      <c r="A676">
        <v>1</v>
      </c>
      <c r="B676" s="7" t="s">
        <v>500</v>
      </c>
      <c r="C676" s="8">
        <v>3</v>
      </c>
      <c r="D676" s="8">
        <v>5</v>
      </c>
      <c r="E676" s="9" t="s">
        <v>30</v>
      </c>
      <c r="F676" s="8">
        <v>1</v>
      </c>
      <c r="G676" s="10" t="s">
        <v>502</v>
      </c>
      <c r="H676" s="15" t="s">
        <v>10</v>
      </c>
      <c r="I676" s="11">
        <v>93000</v>
      </c>
      <c r="J676" s="11">
        <v>69750</v>
      </c>
      <c r="K676" s="12">
        <v>0.75</v>
      </c>
    </row>
    <row r="677" spans="1:11" ht="45" outlineLevel="2">
      <c r="A677">
        <v>1</v>
      </c>
      <c r="B677" s="7" t="s">
        <v>500</v>
      </c>
      <c r="C677" s="8">
        <v>3</v>
      </c>
      <c r="D677" s="8">
        <v>5</v>
      </c>
      <c r="E677" s="9" t="s">
        <v>30</v>
      </c>
      <c r="F677" s="8">
        <v>1</v>
      </c>
      <c r="G677" s="10" t="s">
        <v>433</v>
      </c>
      <c r="H677" s="15" t="s">
        <v>10</v>
      </c>
      <c r="I677" s="11">
        <v>259404.57333333333</v>
      </c>
      <c r="J677" s="11">
        <v>194553.43</v>
      </c>
      <c r="K677" s="12">
        <v>0.75</v>
      </c>
    </row>
    <row r="678" spans="1:11" ht="30" outlineLevel="2">
      <c r="A678">
        <v>1</v>
      </c>
      <c r="B678" s="7" t="s">
        <v>500</v>
      </c>
      <c r="C678" s="8">
        <v>3</v>
      </c>
      <c r="D678" s="8">
        <v>5</v>
      </c>
      <c r="E678" s="9" t="s">
        <v>30</v>
      </c>
      <c r="F678" s="8">
        <v>1</v>
      </c>
      <c r="G678" s="10" t="s">
        <v>503</v>
      </c>
      <c r="H678" s="15" t="s">
        <v>10</v>
      </c>
      <c r="I678" s="11">
        <v>162635.22666666665</v>
      </c>
      <c r="J678" s="11">
        <v>121976.42</v>
      </c>
      <c r="K678" s="12">
        <v>0.75</v>
      </c>
    </row>
    <row r="679" spans="1:11" outlineLevel="2">
      <c r="A679">
        <v>1</v>
      </c>
      <c r="B679" s="7" t="s">
        <v>500</v>
      </c>
      <c r="C679" s="8">
        <v>3</v>
      </c>
      <c r="D679" s="8">
        <v>5</v>
      </c>
      <c r="E679" s="9" t="s">
        <v>30</v>
      </c>
      <c r="F679" s="8">
        <v>1</v>
      </c>
      <c r="G679" s="10" t="s">
        <v>33</v>
      </c>
      <c r="H679" s="15" t="s">
        <v>10</v>
      </c>
      <c r="I679" s="11">
        <v>636387.50666666671</v>
      </c>
      <c r="J679" s="11">
        <v>477290.63</v>
      </c>
      <c r="K679" s="12">
        <v>0.75</v>
      </c>
    </row>
    <row r="680" spans="1:11" ht="30" outlineLevel="2">
      <c r="A680">
        <v>1</v>
      </c>
      <c r="B680" s="7" t="s">
        <v>500</v>
      </c>
      <c r="C680" s="8">
        <v>3</v>
      </c>
      <c r="D680" s="8">
        <v>5</v>
      </c>
      <c r="E680" s="9" t="s">
        <v>30</v>
      </c>
      <c r="F680" s="8">
        <v>1</v>
      </c>
      <c r="G680" s="10" t="s">
        <v>453</v>
      </c>
      <c r="H680" s="15" t="s">
        <v>10</v>
      </c>
      <c r="I680" s="11">
        <v>161625.14666666667</v>
      </c>
      <c r="J680" s="11">
        <v>121218.86</v>
      </c>
      <c r="K680" s="12">
        <v>0.75</v>
      </c>
    </row>
    <row r="681" spans="1:11" outlineLevel="2">
      <c r="A681">
        <v>1</v>
      </c>
      <c r="B681" s="7" t="s">
        <v>500</v>
      </c>
      <c r="C681" s="8">
        <v>3</v>
      </c>
      <c r="D681" s="8">
        <v>5</v>
      </c>
      <c r="E681" s="9" t="s">
        <v>30</v>
      </c>
      <c r="F681" s="8">
        <v>1</v>
      </c>
      <c r="G681" s="10" t="s">
        <v>339</v>
      </c>
      <c r="H681" s="15" t="s">
        <v>10</v>
      </c>
      <c r="I681" s="11">
        <v>96331.839999999997</v>
      </c>
      <c r="J681" s="11">
        <v>72248.88</v>
      </c>
      <c r="K681" s="12">
        <v>0.75000000000000011</v>
      </c>
    </row>
    <row r="682" spans="1:11" ht="30" outlineLevel="2">
      <c r="A682">
        <v>1</v>
      </c>
      <c r="B682" s="7" t="s">
        <v>500</v>
      </c>
      <c r="C682" s="8">
        <v>3</v>
      </c>
      <c r="D682" s="8">
        <v>5</v>
      </c>
      <c r="E682" s="9" t="s">
        <v>30</v>
      </c>
      <c r="F682" s="8">
        <v>1</v>
      </c>
      <c r="G682" s="10" t="s">
        <v>504</v>
      </c>
      <c r="H682" s="15" t="s">
        <v>10</v>
      </c>
      <c r="I682" s="11">
        <v>289925</v>
      </c>
      <c r="J682" s="11">
        <v>217443.75</v>
      </c>
      <c r="K682" s="12">
        <v>0.75</v>
      </c>
    </row>
    <row r="683" spans="1:11" outlineLevel="2">
      <c r="A683">
        <v>1</v>
      </c>
      <c r="B683" s="7" t="s">
        <v>500</v>
      </c>
      <c r="C683" s="8">
        <v>3</v>
      </c>
      <c r="D683" s="8">
        <v>5</v>
      </c>
      <c r="E683" s="9" t="s">
        <v>30</v>
      </c>
      <c r="F683" s="8">
        <v>1</v>
      </c>
      <c r="G683" s="10" t="s">
        <v>239</v>
      </c>
      <c r="H683" s="15" t="s">
        <v>10</v>
      </c>
      <c r="I683" s="11">
        <v>130052.2</v>
      </c>
      <c r="J683" s="11">
        <v>97539.15</v>
      </c>
      <c r="K683" s="12">
        <v>0.75</v>
      </c>
    </row>
    <row r="684" spans="1:11" outlineLevel="2">
      <c r="A684">
        <v>1</v>
      </c>
      <c r="B684" s="7" t="s">
        <v>500</v>
      </c>
      <c r="C684" s="8">
        <v>3</v>
      </c>
      <c r="D684" s="8">
        <v>5</v>
      </c>
      <c r="E684" s="9" t="s">
        <v>30</v>
      </c>
      <c r="F684" s="8">
        <v>1</v>
      </c>
      <c r="G684" s="10" t="s">
        <v>423</v>
      </c>
      <c r="H684" s="15" t="s">
        <v>10</v>
      </c>
      <c r="I684" s="11">
        <v>66726.653333333335</v>
      </c>
      <c r="J684" s="11">
        <v>50044.99</v>
      </c>
      <c r="K684" s="12">
        <v>0.75</v>
      </c>
    </row>
    <row r="685" spans="1:11" ht="30" outlineLevel="2">
      <c r="A685">
        <v>1</v>
      </c>
      <c r="B685" s="7" t="s">
        <v>500</v>
      </c>
      <c r="C685" s="8">
        <v>3</v>
      </c>
      <c r="D685" s="8">
        <v>5</v>
      </c>
      <c r="E685" s="9" t="s">
        <v>30</v>
      </c>
      <c r="F685" s="8">
        <v>1</v>
      </c>
      <c r="G685" s="10" t="s">
        <v>277</v>
      </c>
      <c r="H685" s="15" t="s">
        <v>10</v>
      </c>
      <c r="I685" s="11">
        <v>129487.66666666667</v>
      </c>
      <c r="J685" s="11">
        <v>97115.75</v>
      </c>
      <c r="K685" s="12">
        <v>0.75</v>
      </c>
    </row>
    <row r="686" spans="1:11" outlineLevel="2">
      <c r="A686">
        <v>1</v>
      </c>
      <c r="B686" s="7" t="s">
        <v>500</v>
      </c>
      <c r="C686" s="8">
        <v>3</v>
      </c>
      <c r="D686" s="8">
        <v>5</v>
      </c>
      <c r="E686" s="9" t="s">
        <v>30</v>
      </c>
      <c r="F686" s="8">
        <v>1</v>
      </c>
      <c r="G686" s="10" t="s">
        <v>152</v>
      </c>
      <c r="H686" s="15" t="s">
        <v>10</v>
      </c>
      <c r="I686" s="11">
        <v>211200.06666666665</v>
      </c>
      <c r="J686" s="11">
        <v>158400.04999999999</v>
      </c>
      <c r="K686" s="12">
        <v>0.75</v>
      </c>
    </row>
    <row r="687" spans="1:11" outlineLevel="1">
      <c r="A687">
        <v>1</v>
      </c>
      <c r="B687" s="14" t="s">
        <v>759</v>
      </c>
      <c r="C687" s="8"/>
      <c r="D687" s="8"/>
      <c r="E687" s="9"/>
      <c r="F687" s="8"/>
      <c r="G687" s="10"/>
      <c r="H687" s="15"/>
      <c r="I687" s="11">
        <f>SUBTOTAL(9,I674:I686)</f>
        <v>2957049.9333333336</v>
      </c>
      <c r="J687" s="11">
        <f>SUBTOTAL(9,J674:J686)</f>
        <v>2217787.4500000002</v>
      </c>
      <c r="K687" s="12"/>
    </row>
    <row r="688" spans="1:11" ht="30" outlineLevel="2">
      <c r="A688">
        <v>1</v>
      </c>
      <c r="B688" s="7" t="s">
        <v>505</v>
      </c>
      <c r="C688" s="8">
        <v>2</v>
      </c>
      <c r="D688" s="8">
        <v>3</v>
      </c>
      <c r="E688" s="9" t="s">
        <v>73</v>
      </c>
      <c r="F688" s="8">
        <v>5</v>
      </c>
      <c r="G688" s="10" t="s">
        <v>506</v>
      </c>
      <c r="H688" s="15" t="s">
        <v>8</v>
      </c>
      <c r="I688" s="11">
        <v>520000</v>
      </c>
      <c r="J688" s="11">
        <v>390000</v>
      </c>
      <c r="K688" s="12">
        <v>0.75</v>
      </c>
    </row>
    <row r="689" spans="1:11" ht="30" outlineLevel="2">
      <c r="A689">
        <v>1</v>
      </c>
      <c r="B689" s="7" t="s">
        <v>505</v>
      </c>
      <c r="C689" s="8">
        <v>2</v>
      </c>
      <c r="D689" s="8">
        <v>3</v>
      </c>
      <c r="E689" s="9" t="s">
        <v>73</v>
      </c>
      <c r="F689" s="8">
        <v>5</v>
      </c>
      <c r="G689" s="10" t="s">
        <v>507</v>
      </c>
      <c r="H689" s="15" t="s">
        <v>10</v>
      </c>
      <c r="I689" s="11">
        <v>100000</v>
      </c>
      <c r="J689" s="11">
        <v>75000</v>
      </c>
      <c r="K689" s="12">
        <v>0.75</v>
      </c>
    </row>
    <row r="690" spans="1:11" outlineLevel="2">
      <c r="A690">
        <v>1</v>
      </c>
      <c r="B690" s="7" t="s">
        <v>505</v>
      </c>
      <c r="C690" s="8">
        <v>2</v>
      </c>
      <c r="D690" s="8">
        <v>3</v>
      </c>
      <c r="E690" s="9" t="s">
        <v>73</v>
      </c>
      <c r="F690" s="8">
        <v>5</v>
      </c>
      <c r="G690" s="10" t="s">
        <v>45</v>
      </c>
      <c r="H690" s="15" t="s">
        <v>10</v>
      </c>
      <c r="I690" s="11">
        <v>100000</v>
      </c>
      <c r="J690" s="11">
        <v>75000</v>
      </c>
      <c r="K690" s="12">
        <v>0.75</v>
      </c>
    </row>
    <row r="691" spans="1:11" ht="30" outlineLevel="2">
      <c r="A691">
        <v>1</v>
      </c>
      <c r="B691" s="7" t="s">
        <v>505</v>
      </c>
      <c r="C691" s="8">
        <v>2</v>
      </c>
      <c r="D691" s="8">
        <v>3</v>
      </c>
      <c r="E691" s="9" t="s">
        <v>73</v>
      </c>
      <c r="F691" s="8">
        <v>5</v>
      </c>
      <c r="G691" s="10" t="s">
        <v>401</v>
      </c>
      <c r="H691" s="15" t="s">
        <v>10</v>
      </c>
      <c r="I691" s="11">
        <v>75000</v>
      </c>
      <c r="J691" s="11">
        <v>56250</v>
      </c>
      <c r="K691" s="12">
        <v>0.75</v>
      </c>
    </row>
    <row r="692" spans="1:11" ht="30" outlineLevel="2">
      <c r="A692">
        <v>1</v>
      </c>
      <c r="B692" s="7" t="s">
        <v>505</v>
      </c>
      <c r="C692" s="8">
        <v>2</v>
      </c>
      <c r="D692" s="8">
        <v>3</v>
      </c>
      <c r="E692" s="9" t="s">
        <v>73</v>
      </c>
      <c r="F692" s="8">
        <v>5</v>
      </c>
      <c r="G692" s="10" t="s">
        <v>85</v>
      </c>
      <c r="H692" s="15" t="s">
        <v>10</v>
      </c>
      <c r="I692" s="11">
        <v>86630.399999999994</v>
      </c>
      <c r="J692" s="11">
        <v>64972.800000000003</v>
      </c>
      <c r="K692" s="12">
        <v>0.75000000000000011</v>
      </c>
    </row>
    <row r="693" spans="1:11" outlineLevel="1">
      <c r="A693">
        <v>1</v>
      </c>
      <c r="B693" s="14" t="s">
        <v>760</v>
      </c>
      <c r="C693" s="8"/>
      <c r="D693" s="8"/>
      <c r="E693" s="9"/>
      <c r="F693" s="8"/>
      <c r="G693" s="10"/>
      <c r="H693" s="15"/>
      <c r="I693" s="11">
        <f>SUBTOTAL(9,I688:I692)</f>
        <v>881630.4</v>
      </c>
      <c r="J693" s="11">
        <f>SUBTOTAL(9,J688:J692)</f>
        <v>661222.80000000005</v>
      </c>
      <c r="K693" s="12"/>
    </row>
    <row r="694" spans="1:11" outlineLevel="2">
      <c r="A694">
        <v>1</v>
      </c>
      <c r="B694" s="7" t="s">
        <v>508</v>
      </c>
      <c r="C694" s="8">
        <v>3</v>
      </c>
      <c r="D694" s="8">
        <v>6</v>
      </c>
      <c r="E694" s="9" t="s">
        <v>6</v>
      </c>
      <c r="F694" s="8">
        <v>1</v>
      </c>
      <c r="G694" s="10" t="s">
        <v>31</v>
      </c>
      <c r="H694" s="15" t="s">
        <v>8</v>
      </c>
      <c r="I694" s="11">
        <v>900000</v>
      </c>
      <c r="J694" s="11">
        <v>675000</v>
      </c>
      <c r="K694" s="12">
        <v>0.75</v>
      </c>
    </row>
    <row r="695" spans="1:11" outlineLevel="2">
      <c r="A695">
        <v>1</v>
      </c>
      <c r="B695" s="7" t="s">
        <v>508</v>
      </c>
      <c r="C695" s="8">
        <v>3</v>
      </c>
      <c r="D695" s="8">
        <v>6</v>
      </c>
      <c r="E695" s="9" t="s">
        <v>6</v>
      </c>
      <c r="F695" s="8">
        <v>1</v>
      </c>
      <c r="G695" s="10" t="s">
        <v>174</v>
      </c>
      <c r="H695" s="15" t="s">
        <v>10</v>
      </c>
      <c r="I695" s="11">
        <v>966666.66666666663</v>
      </c>
      <c r="J695" s="11">
        <v>725000</v>
      </c>
      <c r="K695" s="12">
        <v>0.75</v>
      </c>
    </row>
    <row r="696" spans="1:11" outlineLevel="2">
      <c r="A696">
        <v>1</v>
      </c>
      <c r="B696" s="7" t="s">
        <v>508</v>
      </c>
      <c r="C696" s="8">
        <v>3</v>
      </c>
      <c r="D696" s="8">
        <v>6</v>
      </c>
      <c r="E696" s="9" t="s">
        <v>6</v>
      </c>
      <c r="F696" s="8">
        <v>1</v>
      </c>
      <c r="G696" s="10" t="s">
        <v>177</v>
      </c>
      <c r="H696" s="15" t="s">
        <v>10</v>
      </c>
      <c r="I696" s="11">
        <v>404600</v>
      </c>
      <c r="J696" s="11">
        <v>303450</v>
      </c>
      <c r="K696" s="12">
        <v>0.75</v>
      </c>
    </row>
    <row r="697" spans="1:11" outlineLevel="2">
      <c r="A697">
        <v>1</v>
      </c>
      <c r="B697" s="7" t="s">
        <v>508</v>
      </c>
      <c r="C697" s="8">
        <v>3</v>
      </c>
      <c r="D697" s="8">
        <v>6</v>
      </c>
      <c r="E697" s="9" t="s">
        <v>6</v>
      </c>
      <c r="F697" s="8">
        <v>1</v>
      </c>
      <c r="G697" s="10" t="s">
        <v>179</v>
      </c>
      <c r="H697" s="15" t="s">
        <v>10</v>
      </c>
      <c r="I697" s="11">
        <v>388500</v>
      </c>
      <c r="J697" s="11">
        <v>291375</v>
      </c>
      <c r="K697" s="12">
        <v>0.75</v>
      </c>
    </row>
    <row r="698" spans="1:11" outlineLevel="1">
      <c r="A698">
        <v>1</v>
      </c>
      <c r="B698" s="14" t="s">
        <v>761</v>
      </c>
      <c r="C698" s="8"/>
      <c r="D698" s="8"/>
      <c r="E698" s="9"/>
      <c r="F698" s="8"/>
      <c r="G698" s="10"/>
      <c r="H698" s="15"/>
      <c r="I698" s="11">
        <f>SUBTOTAL(9,I694:I697)</f>
        <v>2659766.6666666665</v>
      </c>
      <c r="J698" s="11">
        <f>SUBTOTAL(9,J694:J697)</f>
        <v>1994825</v>
      </c>
      <c r="K698" s="12"/>
    </row>
    <row r="699" spans="1:11" ht="30" outlineLevel="2">
      <c r="A699">
        <v>1</v>
      </c>
      <c r="B699" s="7" t="s">
        <v>509</v>
      </c>
      <c r="C699" s="8">
        <v>1</v>
      </c>
      <c r="D699" s="8">
        <v>1</v>
      </c>
      <c r="E699" s="9" t="s">
        <v>22</v>
      </c>
      <c r="F699" s="8">
        <v>1</v>
      </c>
      <c r="G699" s="10" t="s">
        <v>510</v>
      </c>
      <c r="H699" s="15" t="s">
        <v>8</v>
      </c>
      <c r="I699" s="11">
        <v>625273.46666666667</v>
      </c>
      <c r="J699" s="11">
        <v>468955.1</v>
      </c>
      <c r="K699" s="12">
        <v>0.75</v>
      </c>
    </row>
    <row r="700" spans="1:11" outlineLevel="2">
      <c r="A700">
        <v>1</v>
      </c>
      <c r="B700" s="7" t="s">
        <v>509</v>
      </c>
      <c r="C700" s="8">
        <v>1</v>
      </c>
      <c r="D700" s="8">
        <v>1</v>
      </c>
      <c r="E700" s="9" t="s">
        <v>22</v>
      </c>
      <c r="F700" s="8">
        <v>1</v>
      </c>
      <c r="G700" s="10" t="s">
        <v>33</v>
      </c>
      <c r="H700" s="15" t="s">
        <v>10</v>
      </c>
      <c r="I700" s="11">
        <v>347212.50666666665</v>
      </c>
      <c r="J700" s="11">
        <v>260409.38</v>
      </c>
      <c r="K700" s="12">
        <v>0.75</v>
      </c>
    </row>
    <row r="701" spans="1:11" ht="30" outlineLevel="2">
      <c r="A701">
        <v>1</v>
      </c>
      <c r="B701" s="7" t="s">
        <v>509</v>
      </c>
      <c r="C701" s="8">
        <v>1</v>
      </c>
      <c r="D701" s="8">
        <v>1</v>
      </c>
      <c r="E701" s="9" t="s">
        <v>22</v>
      </c>
      <c r="F701" s="8">
        <v>1</v>
      </c>
      <c r="G701" s="10" t="s">
        <v>38</v>
      </c>
      <c r="H701" s="15" t="s">
        <v>10</v>
      </c>
      <c r="I701" s="11">
        <v>550458.45333333337</v>
      </c>
      <c r="J701" s="11">
        <v>412843.84</v>
      </c>
      <c r="K701" s="12">
        <v>0.75</v>
      </c>
    </row>
    <row r="702" spans="1:11" outlineLevel="2">
      <c r="A702">
        <v>1</v>
      </c>
      <c r="B702" s="7" t="s">
        <v>509</v>
      </c>
      <c r="C702" s="8">
        <v>1</v>
      </c>
      <c r="D702" s="8">
        <v>1</v>
      </c>
      <c r="E702" s="9" t="s">
        <v>22</v>
      </c>
      <c r="F702" s="8">
        <v>1</v>
      </c>
      <c r="G702" s="10" t="s">
        <v>511</v>
      </c>
      <c r="H702" s="15" t="s">
        <v>10</v>
      </c>
      <c r="I702" s="11">
        <v>136693.45333333334</v>
      </c>
      <c r="J702" s="11">
        <v>102520.09</v>
      </c>
      <c r="K702" s="12">
        <v>0.75</v>
      </c>
    </row>
    <row r="703" spans="1:11" outlineLevel="2">
      <c r="A703">
        <v>1</v>
      </c>
      <c r="B703" s="7" t="s">
        <v>509</v>
      </c>
      <c r="C703" s="8">
        <v>1</v>
      </c>
      <c r="D703" s="8">
        <v>1</v>
      </c>
      <c r="E703" s="9" t="s">
        <v>22</v>
      </c>
      <c r="F703" s="8">
        <v>1</v>
      </c>
      <c r="G703" s="10" t="s">
        <v>168</v>
      </c>
      <c r="H703" s="15" t="s">
        <v>10</v>
      </c>
      <c r="I703" s="11">
        <v>170598.30666666667</v>
      </c>
      <c r="J703" s="11">
        <v>127948.73</v>
      </c>
      <c r="K703" s="12">
        <v>0.75</v>
      </c>
    </row>
    <row r="704" spans="1:11" ht="30" outlineLevel="2">
      <c r="A704">
        <v>1</v>
      </c>
      <c r="B704" s="7" t="s">
        <v>509</v>
      </c>
      <c r="C704" s="8">
        <v>1</v>
      </c>
      <c r="D704" s="8">
        <v>1</v>
      </c>
      <c r="E704" s="9" t="s">
        <v>22</v>
      </c>
      <c r="F704" s="8">
        <v>1</v>
      </c>
      <c r="G704" s="10" t="s">
        <v>58</v>
      </c>
      <c r="H704" s="15" t="s">
        <v>10</v>
      </c>
      <c r="I704" s="11">
        <v>141442.98666666666</v>
      </c>
      <c r="J704" s="11">
        <v>106082.24000000001</v>
      </c>
      <c r="K704" s="12">
        <v>0.75</v>
      </c>
    </row>
    <row r="705" spans="1:11" outlineLevel="2">
      <c r="A705">
        <v>1</v>
      </c>
      <c r="B705" s="7" t="s">
        <v>509</v>
      </c>
      <c r="C705" s="8">
        <v>1</v>
      </c>
      <c r="D705" s="8">
        <v>1</v>
      </c>
      <c r="E705" s="9" t="s">
        <v>22</v>
      </c>
      <c r="F705" s="8">
        <v>1</v>
      </c>
      <c r="G705" s="10" t="s">
        <v>512</v>
      </c>
      <c r="H705" s="15" t="s">
        <v>10</v>
      </c>
      <c r="I705" s="11">
        <v>115173.42666666667</v>
      </c>
      <c r="J705" s="11">
        <v>86380.07</v>
      </c>
      <c r="K705" s="12">
        <v>0.75000000000000011</v>
      </c>
    </row>
    <row r="706" spans="1:11" ht="30" outlineLevel="2">
      <c r="A706">
        <v>1</v>
      </c>
      <c r="B706" s="7" t="s">
        <v>509</v>
      </c>
      <c r="C706" s="8">
        <v>1</v>
      </c>
      <c r="D706" s="8">
        <v>1</v>
      </c>
      <c r="E706" s="9" t="s">
        <v>22</v>
      </c>
      <c r="F706" s="8">
        <v>1</v>
      </c>
      <c r="G706" s="10" t="s">
        <v>513</v>
      </c>
      <c r="H706" s="15" t="s">
        <v>10</v>
      </c>
      <c r="I706" s="11">
        <v>81330.706666666665</v>
      </c>
      <c r="J706" s="11">
        <v>60998.03</v>
      </c>
      <c r="K706" s="12">
        <v>0.75</v>
      </c>
    </row>
    <row r="707" spans="1:11" ht="30" outlineLevel="2">
      <c r="A707">
        <v>1</v>
      </c>
      <c r="B707" s="7" t="s">
        <v>509</v>
      </c>
      <c r="C707" s="8">
        <v>1</v>
      </c>
      <c r="D707" s="8">
        <v>1</v>
      </c>
      <c r="E707" s="9" t="s">
        <v>22</v>
      </c>
      <c r="F707" s="8">
        <v>1</v>
      </c>
      <c r="G707" s="10" t="s">
        <v>55</v>
      </c>
      <c r="H707" s="15" t="s">
        <v>10</v>
      </c>
      <c r="I707" s="11">
        <v>81553.146666666667</v>
      </c>
      <c r="J707" s="11">
        <v>61164.86</v>
      </c>
      <c r="K707" s="12">
        <v>0.75</v>
      </c>
    </row>
    <row r="708" spans="1:11" outlineLevel="1">
      <c r="A708">
        <v>1</v>
      </c>
      <c r="B708" s="14" t="s">
        <v>762</v>
      </c>
      <c r="C708" s="8"/>
      <c r="D708" s="8"/>
      <c r="E708" s="9"/>
      <c r="F708" s="8"/>
      <c r="G708" s="10"/>
      <c r="H708" s="15"/>
      <c r="I708" s="11">
        <f>SUBTOTAL(9,I699:I707)</f>
        <v>2249736.4533333331</v>
      </c>
      <c r="J708" s="11">
        <f>SUBTOTAL(9,J699:J707)</f>
        <v>1687302.3400000003</v>
      </c>
      <c r="K708" s="12"/>
    </row>
    <row r="709" spans="1:11" ht="45" outlineLevel="2">
      <c r="A709">
        <v>1</v>
      </c>
      <c r="B709" s="7" t="s">
        <v>514</v>
      </c>
      <c r="C709" s="8">
        <v>3</v>
      </c>
      <c r="D709" s="8">
        <v>6</v>
      </c>
      <c r="E709" s="9" t="s">
        <v>6</v>
      </c>
      <c r="F709" s="8">
        <v>5</v>
      </c>
      <c r="G709" s="10" t="s">
        <v>515</v>
      </c>
      <c r="H709" s="15" t="s">
        <v>8</v>
      </c>
      <c r="I709" s="11">
        <v>324288.8</v>
      </c>
      <c r="J709" s="11">
        <v>243216.6</v>
      </c>
      <c r="K709" s="12">
        <v>0.75</v>
      </c>
    </row>
    <row r="710" spans="1:11" ht="30" outlineLevel="2">
      <c r="A710">
        <v>1</v>
      </c>
      <c r="B710" s="7" t="s">
        <v>514</v>
      </c>
      <c r="C710" s="8">
        <v>3</v>
      </c>
      <c r="D710" s="8">
        <v>6</v>
      </c>
      <c r="E710" s="9" t="s">
        <v>6</v>
      </c>
      <c r="F710" s="8">
        <v>5</v>
      </c>
      <c r="G710" s="10" t="s">
        <v>344</v>
      </c>
      <c r="H710" s="15" t="s">
        <v>10</v>
      </c>
      <c r="I710" s="11">
        <v>574119.1333333333</v>
      </c>
      <c r="J710" s="11">
        <v>430589.35</v>
      </c>
      <c r="K710" s="12">
        <v>0.75</v>
      </c>
    </row>
    <row r="711" spans="1:11" outlineLevel="2">
      <c r="A711">
        <v>1</v>
      </c>
      <c r="B711" s="7" t="s">
        <v>514</v>
      </c>
      <c r="C711" s="8">
        <v>3</v>
      </c>
      <c r="D711" s="8">
        <v>6</v>
      </c>
      <c r="E711" s="9" t="s">
        <v>6</v>
      </c>
      <c r="F711" s="8">
        <v>5</v>
      </c>
      <c r="G711" s="10" t="s">
        <v>516</v>
      </c>
      <c r="H711" s="15" t="s">
        <v>10</v>
      </c>
      <c r="I711" s="11">
        <v>106660.70666666667</v>
      </c>
      <c r="J711" s="11">
        <v>79995.53</v>
      </c>
      <c r="K711" s="12">
        <v>0.75</v>
      </c>
    </row>
    <row r="712" spans="1:11" outlineLevel="2">
      <c r="A712">
        <v>1</v>
      </c>
      <c r="B712" s="7" t="s">
        <v>514</v>
      </c>
      <c r="C712" s="8">
        <v>3</v>
      </c>
      <c r="D712" s="8">
        <v>6</v>
      </c>
      <c r="E712" s="9" t="s">
        <v>6</v>
      </c>
      <c r="F712" s="8">
        <v>5</v>
      </c>
      <c r="G712" s="10" t="s">
        <v>375</v>
      </c>
      <c r="H712" s="15" t="s">
        <v>10</v>
      </c>
      <c r="I712" s="11">
        <v>106666.62666666666</v>
      </c>
      <c r="J712" s="11">
        <v>79999.97</v>
      </c>
      <c r="K712" s="12">
        <v>0.75</v>
      </c>
    </row>
    <row r="713" spans="1:11" ht="30" outlineLevel="2">
      <c r="A713">
        <v>1</v>
      </c>
      <c r="B713" s="7" t="s">
        <v>514</v>
      </c>
      <c r="C713" s="8">
        <v>3</v>
      </c>
      <c r="D713" s="8">
        <v>6</v>
      </c>
      <c r="E713" s="9" t="s">
        <v>6</v>
      </c>
      <c r="F713" s="8">
        <v>5</v>
      </c>
      <c r="G713" s="10" t="s">
        <v>517</v>
      </c>
      <c r="H713" s="15" t="s">
        <v>10</v>
      </c>
      <c r="I713" s="11">
        <v>116955.30666666667</v>
      </c>
      <c r="J713" s="11">
        <v>87716.479999999996</v>
      </c>
      <c r="K713" s="12">
        <v>0.74999999999999989</v>
      </c>
    </row>
    <row r="714" spans="1:11" outlineLevel="2">
      <c r="A714">
        <v>1</v>
      </c>
      <c r="B714" s="7" t="s">
        <v>514</v>
      </c>
      <c r="C714" s="8">
        <v>3</v>
      </c>
      <c r="D714" s="8">
        <v>6</v>
      </c>
      <c r="E714" s="9" t="s">
        <v>6</v>
      </c>
      <c r="F714" s="8">
        <v>5</v>
      </c>
      <c r="G714" s="10" t="s">
        <v>482</v>
      </c>
      <c r="H714" s="15" t="s">
        <v>10</v>
      </c>
      <c r="I714" s="11">
        <v>60000</v>
      </c>
      <c r="J714" s="11">
        <v>45000</v>
      </c>
      <c r="K714" s="12">
        <v>0.75</v>
      </c>
    </row>
    <row r="715" spans="1:11" outlineLevel="1">
      <c r="A715">
        <v>1</v>
      </c>
      <c r="B715" s="14" t="s">
        <v>763</v>
      </c>
      <c r="C715" s="8"/>
      <c r="D715" s="8"/>
      <c r="E715" s="9"/>
      <c r="F715" s="8"/>
      <c r="G715" s="10"/>
      <c r="H715" s="15"/>
      <c r="I715" s="11">
        <f>SUBTOTAL(9,I709:I714)</f>
        <v>1288690.5733333332</v>
      </c>
      <c r="J715" s="11">
        <f>SUBTOTAL(9,J709:J714)</f>
        <v>966517.92999999993</v>
      </c>
      <c r="K715" s="12"/>
    </row>
    <row r="716" spans="1:11" ht="45" outlineLevel="2">
      <c r="A716">
        <v>1</v>
      </c>
      <c r="B716" s="7" t="s">
        <v>518</v>
      </c>
      <c r="C716" s="8">
        <v>3</v>
      </c>
      <c r="D716" s="8">
        <v>6</v>
      </c>
      <c r="E716" s="9" t="s">
        <v>6</v>
      </c>
      <c r="F716" s="8">
        <v>5</v>
      </c>
      <c r="G716" s="10" t="s">
        <v>519</v>
      </c>
      <c r="H716" s="15" t="s">
        <v>8</v>
      </c>
      <c r="I716" s="11">
        <v>1029733.3333333334</v>
      </c>
      <c r="J716" s="11">
        <v>772300</v>
      </c>
      <c r="K716" s="12">
        <v>0.75</v>
      </c>
    </row>
    <row r="717" spans="1:11" outlineLevel="2">
      <c r="A717">
        <v>1</v>
      </c>
      <c r="B717" s="7" t="s">
        <v>518</v>
      </c>
      <c r="C717" s="8">
        <v>3</v>
      </c>
      <c r="D717" s="8">
        <v>6</v>
      </c>
      <c r="E717" s="9" t="s">
        <v>6</v>
      </c>
      <c r="F717" s="8">
        <v>5</v>
      </c>
      <c r="G717" s="10" t="s">
        <v>19</v>
      </c>
      <c r="H717" s="15" t="s">
        <v>10</v>
      </c>
      <c r="I717" s="11">
        <v>600000</v>
      </c>
      <c r="J717" s="11">
        <v>450000</v>
      </c>
      <c r="K717" s="12">
        <v>0.75</v>
      </c>
    </row>
    <row r="718" spans="1:11" outlineLevel="2">
      <c r="A718">
        <v>1</v>
      </c>
      <c r="B718" s="7" t="s">
        <v>518</v>
      </c>
      <c r="C718" s="8">
        <v>3</v>
      </c>
      <c r="D718" s="8">
        <v>6</v>
      </c>
      <c r="E718" s="9" t="s">
        <v>6</v>
      </c>
      <c r="F718" s="8">
        <v>5</v>
      </c>
      <c r="G718" s="10" t="s">
        <v>520</v>
      </c>
      <c r="H718" s="15" t="s">
        <v>10</v>
      </c>
      <c r="I718" s="11">
        <v>23814.306666666667</v>
      </c>
      <c r="J718" s="11">
        <v>17860.73</v>
      </c>
      <c r="K718" s="12">
        <v>0.75</v>
      </c>
    </row>
    <row r="719" spans="1:11" outlineLevel="2">
      <c r="A719">
        <v>1</v>
      </c>
      <c r="B719" s="7" t="s">
        <v>518</v>
      </c>
      <c r="C719" s="8">
        <v>3</v>
      </c>
      <c r="D719" s="8">
        <v>6</v>
      </c>
      <c r="E719" s="9" t="s">
        <v>6</v>
      </c>
      <c r="F719" s="8">
        <v>5</v>
      </c>
      <c r="G719" s="10" t="s">
        <v>487</v>
      </c>
      <c r="H719" s="15" t="s">
        <v>10</v>
      </c>
      <c r="I719" s="11">
        <v>137814.42666666667</v>
      </c>
      <c r="J719" s="11">
        <v>103360.82</v>
      </c>
      <c r="K719" s="12">
        <v>0.75</v>
      </c>
    </row>
    <row r="720" spans="1:11" outlineLevel="2">
      <c r="A720">
        <v>1</v>
      </c>
      <c r="B720" s="7" t="s">
        <v>518</v>
      </c>
      <c r="C720" s="8">
        <v>3</v>
      </c>
      <c r="D720" s="8">
        <v>6</v>
      </c>
      <c r="E720" s="9" t="s">
        <v>6</v>
      </c>
      <c r="F720" s="8">
        <v>5</v>
      </c>
      <c r="G720" s="10" t="s">
        <v>486</v>
      </c>
      <c r="H720" s="15" t="s">
        <v>10</v>
      </c>
      <c r="I720" s="11">
        <v>219651.26666666669</v>
      </c>
      <c r="J720" s="11">
        <v>164738.45000000001</v>
      </c>
      <c r="K720" s="12">
        <v>0.75</v>
      </c>
    </row>
    <row r="721" spans="1:11" outlineLevel="2">
      <c r="A721">
        <v>1</v>
      </c>
      <c r="B721" s="7" t="s">
        <v>518</v>
      </c>
      <c r="C721" s="8">
        <v>3</v>
      </c>
      <c r="D721" s="8">
        <v>6</v>
      </c>
      <c r="E721" s="9" t="s">
        <v>6</v>
      </c>
      <c r="F721" s="8">
        <v>5</v>
      </c>
      <c r="G721" s="10" t="s">
        <v>489</v>
      </c>
      <c r="H721" s="15" t="s">
        <v>10</v>
      </c>
      <c r="I721" s="11">
        <v>100000</v>
      </c>
      <c r="J721" s="11">
        <v>75000</v>
      </c>
      <c r="K721" s="12">
        <v>0.75</v>
      </c>
    </row>
    <row r="722" spans="1:11" outlineLevel="1">
      <c r="A722">
        <v>1</v>
      </c>
      <c r="B722" s="14" t="s">
        <v>764</v>
      </c>
      <c r="C722" s="8"/>
      <c r="D722" s="8"/>
      <c r="E722" s="9"/>
      <c r="F722" s="8"/>
      <c r="G722" s="10"/>
      <c r="H722" s="15"/>
      <c r="I722" s="11">
        <f>SUBTOTAL(9,I716:I721)</f>
        <v>2111013.3333333335</v>
      </c>
      <c r="J722" s="11">
        <f>SUBTOTAL(9,J716:J721)</f>
        <v>1583260</v>
      </c>
      <c r="K722" s="12"/>
    </row>
    <row r="723" spans="1:11" ht="45" outlineLevel="2">
      <c r="A723">
        <v>1</v>
      </c>
      <c r="B723" s="7" t="s">
        <v>521</v>
      </c>
      <c r="C723" s="8">
        <v>3</v>
      </c>
      <c r="D723" s="8">
        <v>6</v>
      </c>
      <c r="E723" s="9" t="s">
        <v>6</v>
      </c>
      <c r="F723" s="8">
        <v>2</v>
      </c>
      <c r="G723" s="10" t="s">
        <v>303</v>
      </c>
      <c r="H723" s="15" t="s">
        <v>8</v>
      </c>
      <c r="I723" s="11">
        <v>1433600</v>
      </c>
      <c r="J723" s="11">
        <v>1075200</v>
      </c>
      <c r="K723" s="12">
        <v>0.75</v>
      </c>
    </row>
    <row r="724" spans="1:11" outlineLevel="2">
      <c r="A724">
        <v>1</v>
      </c>
      <c r="B724" s="7" t="s">
        <v>521</v>
      </c>
      <c r="C724" s="8">
        <v>3</v>
      </c>
      <c r="D724" s="8">
        <v>6</v>
      </c>
      <c r="E724" s="9" t="s">
        <v>6</v>
      </c>
      <c r="F724" s="8">
        <v>2</v>
      </c>
      <c r="G724" s="10" t="s">
        <v>305</v>
      </c>
      <c r="H724" s="15" t="s">
        <v>10</v>
      </c>
      <c r="I724" s="11">
        <v>300600</v>
      </c>
      <c r="J724" s="11">
        <v>225450</v>
      </c>
      <c r="K724" s="12">
        <v>0.75</v>
      </c>
    </row>
    <row r="725" spans="1:11" outlineLevel="1">
      <c r="A725">
        <v>1</v>
      </c>
      <c r="B725" s="14" t="s">
        <v>765</v>
      </c>
      <c r="C725" s="8"/>
      <c r="D725" s="8"/>
      <c r="E725" s="9"/>
      <c r="F725" s="8"/>
      <c r="G725" s="10"/>
      <c r="H725" s="15"/>
      <c r="I725" s="11">
        <f>SUBTOTAL(9,I723:I724)</f>
        <v>1734200</v>
      </c>
      <c r="J725" s="11">
        <f>SUBTOTAL(9,J723:J724)</f>
        <v>1300650</v>
      </c>
      <c r="K725" s="12"/>
    </row>
    <row r="726" spans="1:11" outlineLevel="2">
      <c r="A726">
        <v>1</v>
      </c>
      <c r="B726" s="7" t="s">
        <v>522</v>
      </c>
      <c r="C726" s="8">
        <v>1</v>
      </c>
      <c r="D726" s="8">
        <v>1</v>
      </c>
      <c r="E726" s="9" t="s">
        <v>22</v>
      </c>
      <c r="F726" s="8">
        <v>3</v>
      </c>
      <c r="G726" s="10" t="s">
        <v>302</v>
      </c>
      <c r="H726" s="15" t="s">
        <v>8</v>
      </c>
      <c r="I726" s="11">
        <v>750044.59999999986</v>
      </c>
      <c r="J726" s="11">
        <v>562533.44999999995</v>
      </c>
      <c r="K726" s="12">
        <v>0.75000000000000011</v>
      </c>
    </row>
    <row r="727" spans="1:11" ht="30" outlineLevel="2">
      <c r="A727">
        <v>1</v>
      </c>
      <c r="B727" s="7" t="s">
        <v>522</v>
      </c>
      <c r="C727" s="8">
        <v>1</v>
      </c>
      <c r="D727" s="8">
        <v>1</v>
      </c>
      <c r="E727" s="9" t="s">
        <v>22</v>
      </c>
      <c r="F727" s="8">
        <v>3</v>
      </c>
      <c r="G727" s="10" t="s">
        <v>523</v>
      </c>
      <c r="H727" s="15" t="s">
        <v>10</v>
      </c>
      <c r="I727" s="11">
        <v>179648</v>
      </c>
      <c r="J727" s="11">
        <v>134736</v>
      </c>
      <c r="K727" s="12">
        <v>0.75</v>
      </c>
    </row>
    <row r="728" spans="1:11" outlineLevel="2">
      <c r="A728">
        <v>1</v>
      </c>
      <c r="B728" s="7" t="s">
        <v>522</v>
      </c>
      <c r="C728" s="8">
        <v>1</v>
      </c>
      <c r="D728" s="8">
        <v>1</v>
      </c>
      <c r="E728" s="9" t="s">
        <v>22</v>
      </c>
      <c r="F728" s="8">
        <v>3</v>
      </c>
      <c r="G728" s="10" t="s">
        <v>234</v>
      </c>
      <c r="H728" s="15" t="s">
        <v>10</v>
      </c>
      <c r="I728" s="11">
        <v>186798.32</v>
      </c>
      <c r="J728" s="11">
        <v>140098.74</v>
      </c>
      <c r="K728" s="12">
        <v>0.74999999999999989</v>
      </c>
    </row>
    <row r="729" spans="1:11" outlineLevel="2">
      <c r="A729">
        <v>1</v>
      </c>
      <c r="B729" s="7" t="s">
        <v>522</v>
      </c>
      <c r="C729" s="8">
        <v>1</v>
      </c>
      <c r="D729" s="8">
        <v>1</v>
      </c>
      <c r="E729" s="9" t="s">
        <v>22</v>
      </c>
      <c r="F729" s="8">
        <v>3</v>
      </c>
      <c r="G729" s="10" t="s">
        <v>524</v>
      </c>
      <c r="H729" s="15" t="s">
        <v>10</v>
      </c>
      <c r="I729" s="11">
        <v>375000</v>
      </c>
      <c r="J729" s="11">
        <v>281250</v>
      </c>
      <c r="K729" s="12">
        <v>0.75</v>
      </c>
    </row>
    <row r="730" spans="1:11" ht="30" outlineLevel="2">
      <c r="A730">
        <v>1</v>
      </c>
      <c r="B730" s="7" t="s">
        <v>522</v>
      </c>
      <c r="C730" s="8">
        <v>1</v>
      </c>
      <c r="D730" s="8">
        <v>1</v>
      </c>
      <c r="E730" s="9" t="s">
        <v>22</v>
      </c>
      <c r="F730" s="8">
        <v>3</v>
      </c>
      <c r="G730" s="10" t="s">
        <v>454</v>
      </c>
      <c r="H730" s="15" t="s">
        <v>10</v>
      </c>
      <c r="I730" s="11">
        <v>260127.22666666665</v>
      </c>
      <c r="J730" s="11">
        <v>195095.42</v>
      </c>
      <c r="K730" s="12">
        <v>0.75000000000000011</v>
      </c>
    </row>
    <row r="731" spans="1:11" ht="30" outlineLevel="2">
      <c r="A731">
        <v>1</v>
      </c>
      <c r="B731" s="7" t="s">
        <v>522</v>
      </c>
      <c r="C731" s="8">
        <v>1</v>
      </c>
      <c r="D731" s="8">
        <v>1</v>
      </c>
      <c r="E731" s="9" t="s">
        <v>22</v>
      </c>
      <c r="F731" s="8">
        <v>3</v>
      </c>
      <c r="G731" s="10" t="s">
        <v>525</v>
      </c>
      <c r="H731" s="15" t="s">
        <v>10</v>
      </c>
      <c r="I731" s="11">
        <v>766888.25333333318</v>
      </c>
      <c r="J731" s="11">
        <v>575166.18999999994</v>
      </c>
      <c r="K731" s="12">
        <v>0.75000000000000011</v>
      </c>
    </row>
    <row r="732" spans="1:11" outlineLevel="1">
      <c r="A732">
        <v>1</v>
      </c>
      <c r="B732" s="14" t="s">
        <v>766</v>
      </c>
      <c r="C732" s="8"/>
      <c r="D732" s="8"/>
      <c r="E732" s="9"/>
      <c r="F732" s="8"/>
      <c r="G732" s="10"/>
      <c r="H732" s="15"/>
      <c r="I732" s="11">
        <f>SUBTOTAL(9,I726:I731)</f>
        <v>2518506.3999999994</v>
      </c>
      <c r="J732" s="11">
        <f>SUBTOTAL(9,J726:J731)</f>
        <v>1888879.7999999998</v>
      </c>
      <c r="K732" s="12"/>
    </row>
    <row r="733" spans="1:11" outlineLevel="2">
      <c r="A733">
        <v>1</v>
      </c>
      <c r="B733" s="7" t="s">
        <v>526</v>
      </c>
      <c r="C733" s="8">
        <v>3</v>
      </c>
      <c r="D733" s="8">
        <v>6</v>
      </c>
      <c r="E733" s="9" t="s">
        <v>309</v>
      </c>
      <c r="F733" s="8">
        <v>6</v>
      </c>
      <c r="G733" s="10" t="s">
        <v>527</v>
      </c>
      <c r="H733" s="15" t="s">
        <v>8</v>
      </c>
      <c r="I733" s="11">
        <v>333333.33333333331</v>
      </c>
      <c r="J733" s="11">
        <v>250000</v>
      </c>
      <c r="K733" s="12">
        <v>0.75</v>
      </c>
    </row>
    <row r="734" spans="1:11" outlineLevel="2">
      <c r="A734">
        <v>1</v>
      </c>
      <c r="B734" s="7" t="s">
        <v>526</v>
      </c>
      <c r="C734" s="8">
        <v>3</v>
      </c>
      <c r="D734" s="8">
        <v>6</v>
      </c>
      <c r="E734" s="9" t="s">
        <v>309</v>
      </c>
      <c r="F734" s="8">
        <v>6</v>
      </c>
      <c r="G734" s="10" t="s">
        <v>528</v>
      </c>
      <c r="H734" s="15" t="s">
        <v>10</v>
      </c>
      <c r="I734" s="11">
        <v>60000</v>
      </c>
      <c r="J734" s="11">
        <v>45000</v>
      </c>
      <c r="K734" s="12">
        <v>0.75</v>
      </c>
    </row>
    <row r="735" spans="1:11" outlineLevel="2">
      <c r="A735">
        <v>1</v>
      </c>
      <c r="B735" s="7" t="s">
        <v>526</v>
      </c>
      <c r="C735" s="8">
        <v>3</v>
      </c>
      <c r="D735" s="8">
        <v>6</v>
      </c>
      <c r="E735" s="9" t="s">
        <v>309</v>
      </c>
      <c r="F735" s="8">
        <v>6</v>
      </c>
      <c r="G735" s="10" t="s">
        <v>529</v>
      </c>
      <c r="H735" s="15" t="s">
        <v>10</v>
      </c>
      <c r="I735" s="11">
        <v>76340</v>
      </c>
      <c r="J735" s="11">
        <v>57255</v>
      </c>
      <c r="K735" s="12">
        <v>0.75</v>
      </c>
    </row>
    <row r="736" spans="1:11" outlineLevel="2">
      <c r="A736">
        <v>1</v>
      </c>
      <c r="B736" s="7" t="s">
        <v>526</v>
      </c>
      <c r="C736" s="8">
        <v>3</v>
      </c>
      <c r="D736" s="8">
        <v>6</v>
      </c>
      <c r="E736" s="9" t="s">
        <v>309</v>
      </c>
      <c r="F736" s="8">
        <v>6</v>
      </c>
      <c r="G736" s="10" t="s">
        <v>530</v>
      </c>
      <c r="H736" s="15" t="s">
        <v>10</v>
      </c>
      <c r="I736" s="11">
        <v>60000</v>
      </c>
      <c r="J736" s="11">
        <v>45000</v>
      </c>
      <c r="K736" s="12">
        <v>0.75</v>
      </c>
    </row>
    <row r="737" spans="1:11" outlineLevel="2">
      <c r="A737">
        <v>1</v>
      </c>
      <c r="B737" s="7" t="s">
        <v>526</v>
      </c>
      <c r="C737" s="8">
        <v>3</v>
      </c>
      <c r="D737" s="8">
        <v>6</v>
      </c>
      <c r="E737" s="9" t="s">
        <v>309</v>
      </c>
      <c r="F737" s="8">
        <v>6</v>
      </c>
      <c r="G737" s="10" t="s">
        <v>531</v>
      </c>
      <c r="H737" s="15" t="s">
        <v>10</v>
      </c>
      <c r="I737" s="11">
        <v>60000</v>
      </c>
      <c r="J737" s="11">
        <v>45000</v>
      </c>
      <c r="K737" s="12">
        <v>0.75</v>
      </c>
    </row>
    <row r="738" spans="1:11" outlineLevel="2">
      <c r="A738">
        <v>1</v>
      </c>
      <c r="B738" s="7" t="s">
        <v>526</v>
      </c>
      <c r="C738" s="8">
        <v>3</v>
      </c>
      <c r="D738" s="8">
        <v>6</v>
      </c>
      <c r="E738" s="9" t="s">
        <v>309</v>
      </c>
      <c r="F738" s="8">
        <v>6</v>
      </c>
      <c r="G738" s="10" t="s">
        <v>122</v>
      </c>
      <c r="H738" s="15" t="s">
        <v>10</v>
      </c>
      <c r="I738" s="11">
        <v>60000</v>
      </c>
      <c r="J738" s="11">
        <v>45000</v>
      </c>
      <c r="K738" s="12">
        <v>0.75</v>
      </c>
    </row>
    <row r="739" spans="1:11" outlineLevel="2">
      <c r="A739">
        <v>1</v>
      </c>
      <c r="B739" s="7" t="s">
        <v>526</v>
      </c>
      <c r="C739" s="8">
        <v>3</v>
      </c>
      <c r="D739" s="8">
        <v>6</v>
      </c>
      <c r="E739" s="9" t="s">
        <v>309</v>
      </c>
      <c r="F739" s="8">
        <v>6</v>
      </c>
      <c r="G739" s="10" t="s">
        <v>449</v>
      </c>
      <c r="H739" s="15" t="s">
        <v>10</v>
      </c>
      <c r="I739" s="11">
        <v>160925</v>
      </c>
      <c r="J739" s="11">
        <v>120693.75</v>
      </c>
      <c r="K739" s="12">
        <v>0.75</v>
      </c>
    </row>
    <row r="740" spans="1:11" outlineLevel="2">
      <c r="A740">
        <v>1</v>
      </c>
      <c r="B740" s="7" t="s">
        <v>526</v>
      </c>
      <c r="C740" s="8">
        <v>3</v>
      </c>
      <c r="D740" s="8">
        <v>6</v>
      </c>
      <c r="E740" s="9" t="s">
        <v>309</v>
      </c>
      <c r="F740" s="8">
        <v>6</v>
      </c>
      <c r="G740" s="10" t="s">
        <v>532</v>
      </c>
      <c r="H740" s="15" t="s">
        <v>10</v>
      </c>
      <c r="I740" s="11">
        <v>66000</v>
      </c>
      <c r="J740" s="11">
        <v>49500</v>
      </c>
      <c r="K740" s="12">
        <v>0.75</v>
      </c>
    </row>
    <row r="741" spans="1:11" outlineLevel="2">
      <c r="A741">
        <v>1</v>
      </c>
      <c r="B741" s="7" t="s">
        <v>526</v>
      </c>
      <c r="C741" s="8">
        <v>3</v>
      </c>
      <c r="D741" s="8">
        <v>6</v>
      </c>
      <c r="E741" s="9" t="s">
        <v>309</v>
      </c>
      <c r="F741" s="8">
        <v>6</v>
      </c>
      <c r="G741" s="10" t="s">
        <v>533</v>
      </c>
      <c r="H741" s="15" t="s">
        <v>10</v>
      </c>
      <c r="I741" s="11">
        <v>106666.66666666667</v>
      </c>
      <c r="J741" s="11">
        <v>80000</v>
      </c>
      <c r="K741" s="12">
        <v>0.75</v>
      </c>
    </row>
    <row r="742" spans="1:11" outlineLevel="2">
      <c r="A742">
        <v>1</v>
      </c>
      <c r="B742" s="7" t="s">
        <v>526</v>
      </c>
      <c r="C742" s="8">
        <v>3</v>
      </c>
      <c r="D742" s="8">
        <v>6</v>
      </c>
      <c r="E742" s="9" t="s">
        <v>309</v>
      </c>
      <c r="F742" s="8">
        <v>6</v>
      </c>
      <c r="G742" s="10" t="s">
        <v>534</v>
      </c>
      <c r="H742" s="15" t="s">
        <v>10</v>
      </c>
      <c r="I742" s="11">
        <v>104620</v>
      </c>
      <c r="J742" s="11">
        <v>78465</v>
      </c>
      <c r="K742" s="12">
        <v>0.75</v>
      </c>
    </row>
    <row r="743" spans="1:11" ht="30" outlineLevel="2">
      <c r="A743">
        <v>1</v>
      </c>
      <c r="B743" s="7" t="s">
        <v>526</v>
      </c>
      <c r="C743" s="8">
        <v>3</v>
      </c>
      <c r="D743" s="8">
        <v>6</v>
      </c>
      <c r="E743" s="9" t="s">
        <v>309</v>
      </c>
      <c r="F743" s="8">
        <v>6</v>
      </c>
      <c r="G743" s="10" t="s">
        <v>535</v>
      </c>
      <c r="H743" s="15" t="s">
        <v>10</v>
      </c>
      <c r="I743" s="11">
        <v>72870</v>
      </c>
      <c r="J743" s="11">
        <v>54652.5</v>
      </c>
      <c r="K743" s="12">
        <v>0.75</v>
      </c>
    </row>
    <row r="744" spans="1:11" ht="30" outlineLevel="2">
      <c r="A744">
        <v>1</v>
      </c>
      <c r="B744" s="7" t="s">
        <v>526</v>
      </c>
      <c r="C744" s="8">
        <v>3</v>
      </c>
      <c r="D744" s="8">
        <v>6</v>
      </c>
      <c r="E744" s="9" t="s">
        <v>309</v>
      </c>
      <c r="F744" s="8">
        <v>6</v>
      </c>
      <c r="G744" s="10" t="s">
        <v>536</v>
      </c>
      <c r="H744" s="15" t="s">
        <v>10</v>
      </c>
      <c r="I744" s="11">
        <v>59300</v>
      </c>
      <c r="J744" s="11">
        <v>44475</v>
      </c>
      <c r="K744" s="12">
        <v>0.75</v>
      </c>
    </row>
    <row r="745" spans="1:11" outlineLevel="1">
      <c r="A745">
        <v>1</v>
      </c>
      <c r="B745" s="14" t="s">
        <v>767</v>
      </c>
      <c r="C745" s="8"/>
      <c r="D745" s="8"/>
      <c r="E745" s="9"/>
      <c r="F745" s="8"/>
      <c r="G745" s="10"/>
      <c r="H745" s="15"/>
      <c r="I745" s="11">
        <f>SUBTOTAL(9,I733:I744)</f>
        <v>1220055</v>
      </c>
      <c r="J745" s="11">
        <f>SUBTOTAL(9,J733:J744)</f>
        <v>915041.25</v>
      </c>
      <c r="K745" s="12"/>
    </row>
    <row r="746" spans="1:11" ht="30" outlineLevel="2">
      <c r="A746">
        <v>1</v>
      </c>
      <c r="B746" s="7" t="s">
        <v>537</v>
      </c>
      <c r="C746" s="8">
        <v>3</v>
      </c>
      <c r="D746" s="8">
        <v>6</v>
      </c>
      <c r="E746" s="9" t="s">
        <v>309</v>
      </c>
      <c r="F746" s="8">
        <v>2</v>
      </c>
      <c r="G746" s="10" t="s">
        <v>254</v>
      </c>
      <c r="H746" s="15" t="s">
        <v>8</v>
      </c>
      <c r="I746" s="11">
        <v>267072.50666666665</v>
      </c>
      <c r="J746" s="11">
        <v>200304.38</v>
      </c>
      <c r="K746" s="12">
        <v>0.75</v>
      </c>
    </row>
    <row r="747" spans="1:11" outlineLevel="2">
      <c r="A747">
        <v>1</v>
      </c>
      <c r="B747" s="7" t="s">
        <v>537</v>
      </c>
      <c r="C747" s="8">
        <v>3</v>
      </c>
      <c r="D747" s="8">
        <v>6</v>
      </c>
      <c r="E747" s="9" t="s">
        <v>309</v>
      </c>
      <c r="F747" s="8">
        <v>2</v>
      </c>
      <c r="G747" s="10" t="s">
        <v>253</v>
      </c>
      <c r="H747" s="15" t="s">
        <v>10</v>
      </c>
      <c r="I747" s="11">
        <v>71550</v>
      </c>
      <c r="J747" s="11">
        <v>53662.5</v>
      </c>
      <c r="K747" s="12">
        <v>0.75</v>
      </c>
    </row>
    <row r="748" spans="1:11" outlineLevel="2">
      <c r="A748">
        <v>1</v>
      </c>
      <c r="B748" s="7" t="s">
        <v>537</v>
      </c>
      <c r="C748" s="8">
        <v>3</v>
      </c>
      <c r="D748" s="8">
        <v>6</v>
      </c>
      <c r="E748" s="9" t="s">
        <v>309</v>
      </c>
      <c r="F748" s="8">
        <v>2</v>
      </c>
      <c r="G748" s="10" t="s">
        <v>76</v>
      </c>
      <c r="H748" s="15" t="s">
        <v>10</v>
      </c>
      <c r="I748" s="11">
        <v>169955.92</v>
      </c>
      <c r="J748" s="11">
        <v>127466.94</v>
      </c>
      <c r="K748" s="12">
        <v>0.75</v>
      </c>
    </row>
    <row r="749" spans="1:11" outlineLevel="2">
      <c r="A749">
        <v>1</v>
      </c>
      <c r="B749" s="7" t="s">
        <v>537</v>
      </c>
      <c r="C749" s="8">
        <v>3</v>
      </c>
      <c r="D749" s="8">
        <v>6</v>
      </c>
      <c r="E749" s="9" t="s">
        <v>309</v>
      </c>
      <c r="F749" s="8">
        <v>2</v>
      </c>
      <c r="G749" s="10" t="s">
        <v>538</v>
      </c>
      <c r="H749" s="15" t="s">
        <v>10</v>
      </c>
      <c r="I749" s="11">
        <v>148799.79999999999</v>
      </c>
      <c r="J749" s="11">
        <v>111599.85</v>
      </c>
      <c r="K749" s="12">
        <v>0.75000000000000011</v>
      </c>
    </row>
    <row r="750" spans="1:11" outlineLevel="2">
      <c r="A750">
        <v>1</v>
      </c>
      <c r="B750" s="7" t="s">
        <v>537</v>
      </c>
      <c r="C750" s="8">
        <v>3</v>
      </c>
      <c r="D750" s="8">
        <v>6</v>
      </c>
      <c r="E750" s="9" t="s">
        <v>309</v>
      </c>
      <c r="F750" s="8">
        <v>2</v>
      </c>
      <c r="G750" s="10" t="s">
        <v>539</v>
      </c>
      <c r="H750" s="15" t="s">
        <v>10</v>
      </c>
      <c r="I750" s="11">
        <v>143062.94666666666</v>
      </c>
      <c r="J750" s="11">
        <v>107297.20999999999</v>
      </c>
      <c r="K750" s="12">
        <v>0.75</v>
      </c>
    </row>
    <row r="751" spans="1:11" outlineLevel="2">
      <c r="A751">
        <v>1</v>
      </c>
      <c r="B751" s="7" t="s">
        <v>537</v>
      </c>
      <c r="C751" s="8">
        <v>3</v>
      </c>
      <c r="D751" s="8">
        <v>6</v>
      </c>
      <c r="E751" s="9" t="s">
        <v>309</v>
      </c>
      <c r="F751" s="8">
        <v>2</v>
      </c>
      <c r="G751" s="10" t="s">
        <v>540</v>
      </c>
      <c r="H751" s="15" t="s">
        <v>10</v>
      </c>
      <c r="I751" s="11">
        <v>142570</v>
      </c>
      <c r="J751" s="11">
        <v>106927.5</v>
      </c>
      <c r="K751" s="12">
        <v>0.75</v>
      </c>
    </row>
    <row r="752" spans="1:11" outlineLevel="2">
      <c r="A752">
        <v>1</v>
      </c>
      <c r="B752" s="7" t="s">
        <v>537</v>
      </c>
      <c r="C752" s="8">
        <v>3</v>
      </c>
      <c r="D752" s="8">
        <v>6</v>
      </c>
      <c r="E752" s="9" t="s">
        <v>309</v>
      </c>
      <c r="F752" s="8">
        <v>2</v>
      </c>
      <c r="G752" s="10" t="s">
        <v>541</v>
      </c>
      <c r="H752" s="15" t="s">
        <v>10</v>
      </c>
      <c r="I752" s="11">
        <v>94342.239999999991</v>
      </c>
      <c r="J752" s="11">
        <v>70756.679999999993</v>
      </c>
      <c r="K752" s="12">
        <v>0.75</v>
      </c>
    </row>
    <row r="753" spans="1:11" outlineLevel="1">
      <c r="A753">
        <v>1</v>
      </c>
      <c r="B753" s="14" t="s">
        <v>768</v>
      </c>
      <c r="C753" s="8"/>
      <c r="D753" s="8"/>
      <c r="E753" s="9"/>
      <c r="F753" s="8"/>
      <c r="G753" s="10"/>
      <c r="H753" s="15"/>
      <c r="I753" s="11">
        <f>SUBTOTAL(9,I746:I752)</f>
        <v>1037353.4133333332</v>
      </c>
      <c r="J753" s="11">
        <f>SUBTOTAL(9,J746:J752)</f>
        <v>778015.06</v>
      </c>
      <c r="K753" s="12"/>
    </row>
    <row r="754" spans="1:11" ht="30" outlineLevel="2">
      <c r="A754">
        <v>1</v>
      </c>
      <c r="B754" s="7" t="s">
        <v>542</v>
      </c>
      <c r="C754" s="8">
        <v>2</v>
      </c>
      <c r="D754" s="8">
        <v>3</v>
      </c>
      <c r="E754" s="9" t="s">
        <v>73</v>
      </c>
      <c r="F754" s="8">
        <v>4</v>
      </c>
      <c r="G754" s="10" t="s">
        <v>343</v>
      </c>
      <c r="H754" s="15" t="s">
        <v>8</v>
      </c>
      <c r="I754" s="11">
        <v>277778.44</v>
      </c>
      <c r="J754" s="11">
        <v>208333.83</v>
      </c>
      <c r="K754" s="12">
        <v>0.75</v>
      </c>
    </row>
    <row r="755" spans="1:11" ht="30" outlineLevel="2">
      <c r="A755">
        <v>1</v>
      </c>
      <c r="B755" s="7" t="s">
        <v>542</v>
      </c>
      <c r="C755" s="8">
        <v>2</v>
      </c>
      <c r="D755" s="8">
        <v>3</v>
      </c>
      <c r="E755" s="9" t="s">
        <v>73</v>
      </c>
      <c r="F755" s="8">
        <v>4</v>
      </c>
      <c r="G755" s="10" t="s">
        <v>88</v>
      </c>
      <c r="H755" s="15" t="s">
        <v>10</v>
      </c>
      <c r="I755" s="11">
        <v>197233.10666666663</v>
      </c>
      <c r="J755" s="11">
        <v>147924.82999999999</v>
      </c>
      <c r="K755" s="12">
        <v>0.75000000000000011</v>
      </c>
    </row>
    <row r="756" spans="1:11" ht="45" outlineLevel="2">
      <c r="A756">
        <v>1</v>
      </c>
      <c r="B756" s="7" t="s">
        <v>542</v>
      </c>
      <c r="C756" s="8">
        <v>2</v>
      </c>
      <c r="D756" s="8">
        <v>3</v>
      </c>
      <c r="E756" s="9" t="s">
        <v>73</v>
      </c>
      <c r="F756" s="8">
        <v>4</v>
      </c>
      <c r="G756" s="10" t="s">
        <v>84</v>
      </c>
      <c r="H756" s="15" t="s">
        <v>10</v>
      </c>
      <c r="I756" s="11">
        <v>256156.17333333334</v>
      </c>
      <c r="J756" s="11">
        <v>192117.13</v>
      </c>
      <c r="K756" s="12">
        <v>0.75</v>
      </c>
    </row>
    <row r="757" spans="1:11" ht="45" outlineLevel="2">
      <c r="A757">
        <v>1</v>
      </c>
      <c r="B757" s="7" t="s">
        <v>542</v>
      </c>
      <c r="C757" s="8">
        <v>2</v>
      </c>
      <c r="D757" s="8">
        <v>3</v>
      </c>
      <c r="E757" s="9" t="s">
        <v>73</v>
      </c>
      <c r="F757" s="8">
        <v>4</v>
      </c>
      <c r="G757" s="10" t="s">
        <v>543</v>
      </c>
      <c r="H757" s="15" t="s">
        <v>10</v>
      </c>
      <c r="I757" s="11">
        <v>142845</v>
      </c>
      <c r="J757" s="11">
        <v>107133.75</v>
      </c>
      <c r="K757" s="12">
        <v>0.75</v>
      </c>
    </row>
    <row r="758" spans="1:11" outlineLevel="2">
      <c r="A758">
        <v>1</v>
      </c>
      <c r="B758" s="7" t="s">
        <v>542</v>
      </c>
      <c r="C758" s="8">
        <v>2</v>
      </c>
      <c r="D758" s="8">
        <v>3</v>
      </c>
      <c r="E758" s="9" t="s">
        <v>73</v>
      </c>
      <c r="F758" s="8">
        <v>4</v>
      </c>
      <c r="G758" s="10" t="s">
        <v>544</v>
      </c>
      <c r="H758" s="15" t="s">
        <v>10</v>
      </c>
      <c r="I758" s="11">
        <v>309921.46666666667</v>
      </c>
      <c r="J758" s="11">
        <v>232441.1</v>
      </c>
      <c r="K758" s="12">
        <v>0.75</v>
      </c>
    </row>
    <row r="759" spans="1:11" ht="30" outlineLevel="2">
      <c r="A759">
        <v>1</v>
      </c>
      <c r="B759" s="7" t="s">
        <v>542</v>
      </c>
      <c r="C759" s="8">
        <v>2</v>
      </c>
      <c r="D759" s="8">
        <v>3</v>
      </c>
      <c r="E759" s="9" t="s">
        <v>73</v>
      </c>
      <c r="F759" s="8">
        <v>4</v>
      </c>
      <c r="G759" s="10" t="s">
        <v>69</v>
      </c>
      <c r="H759" s="15" t="s">
        <v>10</v>
      </c>
      <c r="I759" s="11">
        <v>99680.639999999999</v>
      </c>
      <c r="J759" s="11">
        <v>74760.479999999996</v>
      </c>
      <c r="K759" s="12">
        <v>0.75</v>
      </c>
    </row>
    <row r="760" spans="1:11" ht="30" outlineLevel="2">
      <c r="A760">
        <v>1</v>
      </c>
      <c r="B760" s="7" t="s">
        <v>542</v>
      </c>
      <c r="C760" s="8">
        <v>2</v>
      </c>
      <c r="D760" s="8">
        <v>3</v>
      </c>
      <c r="E760" s="9" t="s">
        <v>73</v>
      </c>
      <c r="F760" s="8">
        <v>4</v>
      </c>
      <c r="G760" s="10" t="s">
        <v>483</v>
      </c>
      <c r="H760" s="15" t="s">
        <v>10</v>
      </c>
      <c r="I760" s="11">
        <v>53469.08</v>
      </c>
      <c r="J760" s="11">
        <v>40101.81</v>
      </c>
      <c r="K760" s="12">
        <v>0.74999999999999989</v>
      </c>
    </row>
    <row r="761" spans="1:11" ht="30" outlineLevel="2">
      <c r="A761">
        <v>1</v>
      </c>
      <c r="B761" s="7" t="s">
        <v>542</v>
      </c>
      <c r="C761" s="8">
        <v>2</v>
      </c>
      <c r="D761" s="8">
        <v>3</v>
      </c>
      <c r="E761" s="9" t="s">
        <v>73</v>
      </c>
      <c r="F761" s="8">
        <v>4</v>
      </c>
      <c r="G761" s="10" t="s">
        <v>545</v>
      </c>
      <c r="H761" s="15" t="s">
        <v>10</v>
      </c>
      <c r="I761" s="11">
        <v>170708</v>
      </c>
      <c r="J761" s="11">
        <v>128031</v>
      </c>
      <c r="K761" s="12">
        <v>0.75</v>
      </c>
    </row>
    <row r="762" spans="1:11" ht="30" outlineLevel="2">
      <c r="A762">
        <v>1</v>
      </c>
      <c r="B762" s="7" t="s">
        <v>542</v>
      </c>
      <c r="C762" s="8">
        <v>2</v>
      </c>
      <c r="D762" s="8">
        <v>3</v>
      </c>
      <c r="E762" s="9" t="s">
        <v>73</v>
      </c>
      <c r="F762" s="8">
        <v>4</v>
      </c>
      <c r="G762" s="10" t="s">
        <v>316</v>
      </c>
      <c r="H762" s="15" t="s">
        <v>10</v>
      </c>
      <c r="I762" s="11">
        <v>91753.56</v>
      </c>
      <c r="J762" s="11">
        <v>68815.17</v>
      </c>
      <c r="K762" s="12">
        <v>0.75</v>
      </c>
    </row>
    <row r="763" spans="1:11" outlineLevel="2">
      <c r="A763">
        <v>1</v>
      </c>
      <c r="B763" s="7" t="s">
        <v>542</v>
      </c>
      <c r="C763" s="8">
        <v>2</v>
      </c>
      <c r="D763" s="8">
        <v>3</v>
      </c>
      <c r="E763" s="9" t="s">
        <v>73</v>
      </c>
      <c r="F763" s="8">
        <v>4</v>
      </c>
      <c r="G763" s="10" t="s">
        <v>546</v>
      </c>
      <c r="H763" s="15" t="s">
        <v>10</v>
      </c>
      <c r="I763" s="11">
        <v>101389.36</v>
      </c>
      <c r="J763" s="11">
        <v>76042.02</v>
      </c>
      <c r="K763" s="12">
        <v>0.75</v>
      </c>
    </row>
    <row r="764" spans="1:11" outlineLevel="2">
      <c r="A764">
        <v>1</v>
      </c>
      <c r="B764" s="7" t="s">
        <v>542</v>
      </c>
      <c r="C764" s="8">
        <v>2</v>
      </c>
      <c r="D764" s="8">
        <v>3</v>
      </c>
      <c r="E764" s="9" t="s">
        <v>73</v>
      </c>
      <c r="F764" s="8">
        <v>4</v>
      </c>
      <c r="G764" s="10" t="s">
        <v>320</v>
      </c>
      <c r="H764" s="15" t="s">
        <v>10</v>
      </c>
      <c r="I764" s="11">
        <v>78324.266666666663</v>
      </c>
      <c r="J764" s="11">
        <v>58743.199999999997</v>
      </c>
      <c r="K764" s="12">
        <v>0.75</v>
      </c>
    </row>
    <row r="765" spans="1:11" outlineLevel="2">
      <c r="A765">
        <v>1</v>
      </c>
      <c r="B765" s="7" t="s">
        <v>542</v>
      </c>
      <c r="C765" s="8">
        <v>2</v>
      </c>
      <c r="D765" s="8">
        <v>3</v>
      </c>
      <c r="E765" s="9" t="s">
        <v>73</v>
      </c>
      <c r="F765" s="8">
        <v>4</v>
      </c>
      <c r="G765" s="10" t="s">
        <v>106</v>
      </c>
      <c r="H765" s="15" t="s">
        <v>10</v>
      </c>
      <c r="I765" s="11">
        <v>226666.38666666666</v>
      </c>
      <c r="J765" s="11">
        <v>169999.79</v>
      </c>
      <c r="K765" s="12">
        <v>0.75000000000000011</v>
      </c>
    </row>
    <row r="766" spans="1:11" outlineLevel="2">
      <c r="A766">
        <v>1</v>
      </c>
      <c r="B766" s="7" t="s">
        <v>542</v>
      </c>
      <c r="C766" s="8">
        <v>2</v>
      </c>
      <c r="D766" s="8">
        <v>3</v>
      </c>
      <c r="E766" s="9" t="s">
        <v>73</v>
      </c>
      <c r="F766" s="8">
        <v>4</v>
      </c>
      <c r="G766" s="10" t="s">
        <v>234</v>
      </c>
      <c r="H766" s="15" t="s">
        <v>10</v>
      </c>
      <c r="I766" s="11">
        <v>45292.826666666675</v>
      </c>
      <c r="J766" s="11">
        <v>33969.620000000003</v>
      </c>
      <c r="K766" s="12">
        <v>0.74999999999999989</v>
      </c>
    </row>
    <row r="767" spans="1:11" outlineLevel="2">
      <c r="A767">
        <v>1</v>
      </c>
      <c r="B767" s="7" t="s">
        <v>542</v>
      </c>
      <c r="C767" s="8">
        <v>2</v>
      </c>
      <c r="D767" s="8">
        <v>3</v>
      </c>
      <c r="E767" s="9" t="s">
        <v>73</v>
      </c>
      <c r="F767" s="8">
        <v>4</v>
      </c>
      <c r="G767" s="10" t="s">
        <v>107</v>
      </c>
      <c r="H767" s="15" t="s">
        <v>10</v>
      </c>
      <c r="I767" s="11">
        <v>120000.01333333334</v>
      </c>
      <c r="J767" s="11">
        <v>90000.01</v>
      </c>
      <c r="K767" s="12">
        <v>0.74999999999999989</v>
      </c>
    </row>
    <row r="768" spans="1:11" outlineLevel="1">
      <c r="A768">
        <v>1</v>
      </c>
      <c r="B768" s="14" t="s">
        <v>769</v>
      </c>
      <c r="C768" s="8"/>
      <c r="D768" s="8"/>
      <c r="E768" s="9"/>
      <c r="F768" s="8"/>
      <c r="G768" s="10"/>
      <c r="H768" s="15"/>
      <c r="I768" s="11">
        <f>SUBTOTAL(9,I754:I767)</f>
        <v>2171218.3199999998</v>
      </c>
      <c r="J768" s="11">
        <f>SUBTOTAL(9,J754:J767)</f>
        <v>1628413.74</v>
      </c>
      <c r="K768" s="12"/>
    </row>
    <row r="769" spans="1:11" outlineLevel="2">
      <c r="A769">
        <v>1</v>
      </c>
      <c r="B769" s="7" t="s">
        <v>547</v>
      </c>
      <c r="C769" s="8">
        <v>4</v>
      </c>
      <c r="D769" s="8">
        <v>11</v>
      </c>
      <c r="E769" s="9" t="s">
        <v>50</v>
      </c>
      <c r="F769" s="8">
        <v>4</v>
      </c>
      <c r="G769" s="10" t="s">
        <v>548</v>
      </c>
      <c r="H769" s="15" t="s">
        <v>8</v>
      </c>
      <c r="I769" s="11">
        <v>723000</v>
      </c>
      <c r="J769" s="11">
        <v>542250</v>
      </c>
      <c r="K769" s="12">
        <v>0.75</v>
      </c>
    </row>
    <row r="770" spans="1:11" outlineLevel="2">
      <c r="A770">
        <v>1</v>
      </c>
      <c r="B770" s="7" t="s">
        <v>547</v>
      </c>
      <c r="C770" s="8">
        <v>4</v>
      </c>
      <c r="D770" s="8">
        <v>11</v>
      </c>
      <c r="E770" s="9" t="s">
        <v>50</v>
      </c>
      <c r="F770" s="8">
        <v>4</v>
      </c>
      <c r="G770" s="10" t="s">
        <v>549</v>
      </c>
      <c r="H770" s="15" t="s">
        <v>10</v>
      </c>
      <c r="I770" s="11">
        <v>134500</v>
      </c>
      <c r="J770" s="11">
        <v>100875</v>
      </c>
      <c r="K770" s="12">
        <v>0.75</v>
      </c>
    </row>
    <row r="771" spans="1:11" outlineLevel="2">
      <c r="A771">
        <v>1</v>
      </c>
      <c r="B771" s="7" t="s">
        <v>547</v>
      </c>
      <c r="C771" s="8">
        <v>4</v>
      </c>
      <c r="D771" s="8">
        <v>11</v>
      </c>
      <c r="E771" s="9" t="s">
        <v>50</v>
      </c>
      <c r="F771" s="8">
        <v>4</v>
      </c>
      <c r="G771" s="10" t="s">
        <v>550</v>
      </c>
      <c r="H771" s="15" t="s">
        <v>10</v>
      </c>
      <c r="I771" s="11">
        <v>111000</v>
      </c>
      <c r="J771" s="11">
        <v>83250</v>
      </c>
      <c r="K771" s="12">
        <v>0.75</v>
      </c>
    </row>
    <row r="772" spans="1:11" outlineLevel="1">
      <c r="A772">
        <v>1</v>
      </c>
      <c r="B772" s="14" t="s">
        <v>770</v>
      </c>
      <c r="C772" s="8"/>
      <c r="D772" s="8"/>
      <c r="E772" s="9"/>
      <c r="F772" s="8"/>
      <c r="G772" s="10"/>
      <c r="H772" s="15"/>
      <c r="I772" s="11">
        <f>SUBTOTAL(9,I769:I771)</f>
        <v>968500</v>
      </c>
      <c r="J772" s="11">
        <f>SUBTOTAL(9,J769:J771)</f>
        <v>726375</v>
      </c>
      <c r="K772" s="12"/>
    </row>
    <row r="773" spans="1:11" outlineLevel="2">
      <c r="A773">
        <v>1</v>
      </c>
      <c r="B773" s="7" t="s">
        <v>551</v>
      </c>
      <c r="C773" s="8">
        <v>3</v>
      </c>
      <c r="D773" s="8">
        <v>6</v>
      </c>
      <c r="E773" s="9" t="s">
        <v>53</v>
      </c>
      <c r="F773" s="8">
        <v>6</v>
      </c>
      <c r="G773" s="10" t="s">
        <v>56</v>
      </c>
      <c r="H773" s="15" t="s">
        <v>8</v>
      </c>
      <c r="I773" s="11">
        <v>335831.50666666665</v>
      </c>
      <c r="J773" s="11">
        <v>251873.63</v>
      </c>
      <c r="K773" s="12">
        <v>0.75</v>
      </c>
    </row>
    <row r="774" spans="1:11" ht="30" outlineLevel="2">
      <c r="A774">
        <v>1</v>
      </c>
      <c r="B774" s="7" t="s">
        <v>551</v>
      </c>
      <c r="C774" s="8">
        <v>3</v>
      </c>
      <c r="D774" s="8">
        <v>6</v>
      </c>
      <c r="E774" s="9" t="s">
        <v>53</v>
      </c>
      <c r="F774" s="8">
        <v>6</v>
      </c>
      <c r="G774" s="10" t="s">
        <v>54</v>
      </c>
      <c r="H774" s="15" t="s">
        <v>10</v>
      </c>
      <c r="I774" s="11">
        <v>238990</v>
      </c>
      <c r="J774" s="11">
        <v>179242.5</v>
      </c>
      <c r="K774" s="12">
        <v>0.75</v>
      </c>
    </row>
    <row r="775" spans="1:11" outlineLevel="2">
      <c r="A775">
        <v>1</v>
      </c>
      <c r="B775" s="7" t="s">
        <v>551</v>
      </c>
      <c r="C775" s="8">
        <v>3</v>
      </c>
      <c r="D775" s="8">
        <v>6</v>
      </c>
      <c r="E775" s="9" t="s">
        <v>53</v>
      </c>
      <c r="F775" s="8">
        <v>6</v>
      </c>
      <c r="G775" s="10" t="s">
        <v>302</v>
      </c>
      <c r="H775" s="15" t="s">
        <v>10</v>
      </c>
      <c r="I775" s="11">
        <v>203172.50666666665</v>
      </c>
      <c r="J775" s="11">
        <v>152379.38</v>
      </c>
      <c r="K775" s="12">
        <v>0.75000000000000011</v>
      </c>
    </row>
    <row r="776" spans="1:11" outlineLevel="2">
      <c r="A776">
        <v>1</v>
      </c>
      <c r="B776" s="7" t="s">
        <v>551</v>
      </c>
      <c r="C776" s="8">
        <v>3</v>
      </c>
      <c r="D776" s="8">
        <v>6</v>
      </c>
      <c r="E776" s="9" t="s">
        <v>53</v>
      </c>
      <c r="F776" s="8">
        <v>6</v>
      </c>
      <c r="G776" s="10" t="s">
        <v>552</v>
      </c>
      <c r="H776" s="15" t="s">
        <v>10</v>
      </c>
      <c r="I776" s="11">
        <v>240910</v>
      </c>
      <c r="J776" s="11">
        <v>180682.5</v>
      </c>
      <c r="K776" s="12">
        <v>0.75</v>
      </c>
    </row>
    <row r="777" spans="1:11" ht="30" outlineLevel="2">
      <c r="A777">
        <v>1</v>
      </c>
      <c r="B777" s="7" t="s">
        <v>551</v>
      </c>
      <c r="C777" s="8">
        <v>3</v>
      </c>
      <c r="D777" s="8">
        <v>6</v>
      </c>
      <c r="E777" s="9" t="s">
        <v>53</v>
      </c>
      <c r="F777" s="8">
        <v>6</v>
      </c>
      <c r="G777" s="10" t="s">
        <v>166</v>
      </c>
      <c r="H777" s="15" t="s">
        <v>10</v>
      </c>
      <c r="I777" s="11">
        <v>193875</v>
      </c>
      <c r="J777" s="11">
        <v>145406.25</v>
      </c>
      <c r="K777" s="12">
        <v>0.75</v>
      </c>
    </row>
    <row r="778" spans="1:11" outlineLevel="2">
      <c r="A778">
        <v>1</v>
      </c>
      <c r="B778" s="7" t="s">
        <v>551</v>
      </c>
      <c r="C778" s="8">
        <v>3</v>
      </c>
      <c r="D778" s="8">
        <v>6</v>
      </c>
      <c r="E778" s="9" t="s">
        <v>53</v>
      </c>
      <c r="F778" s="8">
        <v>6</v>
      </c>
      <c r="G778" s="10" t="s">
        <v>234</v>
      </c>
      <c r="H778" s="15" t="s">
        <v>10</v>
      </c>
      <c r="I778" s="11">
        <v>100000</v>
      </c>
      <c r="J778" s="11">
        <v>75000</v>
      </c>
      <c r="K778" s="12">
        <v>0.75</v>
      </c>
    </row>
    <row r="779" spans="1:11" outlineLevel="1">
      <c r="A779">
        <v>1</v>
      </c>
      <c r="B779" s="14" t="s">
        <v>771</v>
      </c>
      <c r="C779" s="8"/>
      <c r="D779" s="8"/>
      <c r="E779" s="9"/>
      <c r="F779" s="8"/>
      <c r="G779" s="10"/>
      <c r="H779" s="15"/>
      <c r="I779" s="11">
        <f>SUBTOTAL(9,I773:I778)</f>
        <v>1312779.0133333332</v>
      </c>
      <c r="J779" s="11">
        <f>SUBTOTAL(9,J773:J778)</f>
        <v>984584.26</v>
      </c>
      <c r="K779" s="12"/>
    </row>
    <row r="780" spans="1:11" ht="30" outlineLevel="2">
      <c r="A780">
        <v>1</v>
      </c>
      <c r="B780" s="7" t="s">
        <v>553</v>
      </c>
      <c r="C780" s="8">
        <v>2</v>
      </c>
      <c r="D780" s="8">
        <v>3</v>
      </c>
      <c r="E780" s="9" t="s">
        <v>73</v>
      </c>
      <c r="F780" s="8">
        <v>2</v>
      </c>
      <c r="G780" s="10" t="s">
        <v>372</v>
      </c>
      <c r="H780" s="15" t="s">
        <v>8</v>
      </c>
      <c r="I780" s="11">
        <v>168500</v>
      </c>
      <c r="J780" s="11">
        <v>126375</v>
      </c>
      <c r="K780" s="12">
        <v>0.75</v>
      </c>
    </row>
    <row r="781" spans="1:11" outlineLevel="2">
      <c r="A781">
        <v>1</v>
      </c>
      <c r="B781" s="7" t="s">
        <v>553</v>
      </c>
      <c r="C781" s="8">
        <v>2</v>
      </c>
      <c r="D781" s="8">
        <v>3</v>
      </c>
      <c r="E781" s="9" t="s">
        <v>73</v>
      </c>
      <c r="F781" s="8">
        <v>2</v>
      </c>
      <c r="G781" s="10" t="s">
        <v>121</v>
      </c>
      <c r="H781" s="15" t="s">
        <v>10</v>
      </c>
      <c r="I781" s="11">
        <v>256099.05333333334</v>
      </c>
      <c r="J781" s="11">
        <v>192074.29</v>
      </c>
      <c r="K781" s="12">
        <v>0.75</v>
      </c>
    </row>
    <row r="782" spans="1:11" ht="30" outlineLevel="2">
      <c r="A782">
        <v>1</v>
      </c>
      <c r="B782" s="7" t="s">
        <v>553</v>
      </c>
      <c r="C782" s="8">
        <v>2</v>
      </c>
      <c r="D782" s="8">
        <v>3</v>
      </c>
      <c r="E782" s="9" t="s">
        <v>73</v>
      </c>
      <c r="F782" s="8">
        <v>2</v>
      </c>
      <c r="G782" s="10" t="s">
        <v>554</v>
      </c>
      <c r="H782" s="15" t="s">
        <v>10</v>
      </c>
      <c r="I782" s="11">
        <v>133352</v>
      </c>
      <c r="J782" s="11">
        <v>100014</v>
      </c>
      <c r="K782" s="12">
        <v>0.75</v>
      </c>
    </row>
    <row r="783" spans="1:11" ht="30" outlineLevel="2">
      <c r="A783">
        <v>1</v>
      </c>
      <c r="B783" s="7" t="s">
        <v>553</v>
      </c>
      <c r="C783" s="8">
        <v>2</v>
      </c>
      <c r="D783" s="8">
        <v>3</v>
      </c>
      <c r="E783" s="9" t="s">
        <v>73</v>
      </c>
      <c r="F783" s="8">
        <v>2</v>
      </c>
      <c r="G783" s="10" t="s">
        <v>555</v>
      </c>
      <c r="H783" s="15" t="s">
        <v>10</v>
      </c>
      <c r="I783" s="11">
        <v>100000</v>
      </c>
      <c r="J783" s="11">
        <v>75000</v>
      </c>
      <c r="K783" s="12">
        <v>0.75</v>
      </c>
    </row>
    <row r="784" spans="1:11" ht="30" outlineLevel="2">
      <c r="A784">
        <v>1</v>
      </c>
      <c r="B784" s="7" t="s">
        <v>553</v>
      </c>
      <c r="C784" s="8">
        <v>2</v>
      </c>
      <c r="D784" s="8">
        <v>3</v>
      </c>
      <c r="E784" s="9" t="s">
        <v>73</v>
      </c>
      <c r="F784" s="8">
        <v>2</v>
      </c>
      <c r="G784" s="10" t="s">
        <v>14</v>
      </c>
      <c r="H784" s="15" t="s">
        <v>10</v>
      </c>
      <c r="I784" s="11">
        <v>139921.57333333333</v>
      </c>
      <c r="J784" s="11">
        <v>104941.18</v>
      </c>
      <c r="K784" s="12">
        <v>0.75</v>
      </c>
    </row>
    <row r="785" spans="1:11" outlineLevel="2">
      <c r="A785">
        <v>1</v>
      </c>
      <c r="B785" s="7" t="s">
        <v>553</v>
      </c>
      <c r="C785" s="8">
        <v>2</v>
      </c>
      <c r="D785" s="8">
        <v>3</v>
      </c>
      <c r="E785" s="9" t="s">
        <v>73</v>
      </c>
      <c r="F785" s="8">
        <v>2</v>
      </c>
      <c r="G785" s="10" t="s">
        <v>390</v>
      </c>
      <c r="H785" s="15" t="s">
        <v>10</v>
      </c>
      <c r="I785" s="11">
        <v>134500</v>
      </c>
      <c r="J785" s="11">
        <v>100875</v>
      </c>
      <c r="K785" s="12">
        <v>0.75</v>
      </c>
    </row>
    <row r="786" spans="1:11" outlineLevel="1">
      <c r="A786">
        <v>1</v>
      </c>
      <c r="B786" s="14" t="s">
        <v>772</v>
      </c>
      <c r="C786" s="8"/>
      <c r="D786" s="8"/>
      <c r="E786" s="9"/>
      <c r="F786" s="8"/>
      <c r="G786" s="10"/>
      <c r="H786" s="15"/>
      <c r="I786" s="11">
        <f>SUBTOTAL(9,I780:I785)</f>
        <v>932372.62666666671</v>
      </c>
      <c r="J786" s="11">
        <f>SUBTOTAL(9,J780:J785)</f>
        <v>699279.47</v>
      </c>
      <c r="K786" s="12"/>
    </row>
    <row r="787" spans="1:11" ht="30" outlineLevel="2">
      <c r="A787">
        <v>1</v>
      </c>
      <c r="B787" s="7" t="s">
        <v>556</v>
      </c>
      <c r="C787" s="8">
        <v>2</v>
      </c>
      <c r="D787" s="8">
        <v>3</v>
      </c>
      <c r="E787" s="9" t="s">
        <v>60</v>
      </c>
      <c r="F787" s="8">
        <v>5</v>
      </c>
      <c r="G787" s="10" t="s">
        <v>557</v>
      </c>
      <c r="H787" s="15" t="s">
        <v>8</v>
      </c>
      <c r="I787" s="11">
        <v>400000</v>
      </c>
      <c r="J787" s="11">
        <v>300000</v>
      </c>
      <c r="K787" s="12">
        <v>0.75</v>
      </c>
    </row>
    <row r="788" spans="1:11" ht="45" outlineLevel="2">
      <c r="A788">
        <v>1</v>
      </c>
      <c r="B788" s="7" t="s">
        <v>556</v>
      </c>
      <c r="C788" s="8">
        <v>2</v>
      </c>
      <c r="D788" s="8">
        <v>3</v>
      </c>
      <c r="E788" s="9" t="s">
        <v>60</v>
      </c>
      <c r="F788" s="8">
        <v>5</v>
      </c>
      <c r="G788" s="10" t="s">
        <v>95</v>
      </c>
      <c r="H788" s="15" t="s">
        <v>10</v>
      </c>
      <c r="I788" s="11">
        <v>120000</v>
      </c>
      <c r="J788" s="11">
        <v>90000</v>
      </c>
      <c r="K788" s="12">
        <v>0.75</v>
      </c>
    </row>
    <row r="789" spans="1:11" ht="30" outlineLevel="2">
      <c r="A789">
        <v>1</v>
      </c>
      <c r="B789" s="7" t="s">
        <v>556</v>
      </c>
      <c r="C789" s="8">
        <v>2</v>
      </c>
      <c r="D789" s="8">
        <v>3</v>
      </c>
      <c r="E789" s="9" t="s">
        <v>60</v>
      </c>
      <c r="F789" s="8">
        <v>5</v>
      </c>
      <c r="G789" s="10" t="s">
        <v>558</v>
      </c>
      <c r="H789" s="15" t="s">
        <v>10</v>
      </c>
      <c r="I789" s="11">
        <v>287500</v>
      </c>
      <c r="J789" s="11">
        <v>215625</v>
      </c>
      <c r="K789" s="12">
        <v>0.75</v>
      </c>
    </row>
    <row r="790" spans="1:11" ht="30" outlineLevel="2">
      <c r="A790">
        <v>1</v>
      </c>
      <c r="B790" s="7" t="s">
        <v>556</v>
      </c>
      <c r="C790" s="8">
        <v>2</v>
      </c>
      <c r="D790" s="8">
        <v>3</v>
      </c>
      <c r="E790" s="9" t="s">
        <v>60</v>
      </c>
      <c r="F790" s="8">
        <v>5</v>
      </c>
      <c r="G790" s="10" t="s">
        <v>408</v>
      </c>
      <c r="H790" s="15" t="s">
        <v>10</v>
      </c>
      <c r="I790" s="11">
        <v>287500</v>
      </c>
      <c r="J790" s="11">
        <v>215625</v>
      </c>
      <c r="K790" s="12">
        <v>0.75</v>
      </c>
    </row>
    <row r="791" spans="1:11" ht="30" outlineLevel="2">
      <c r="A791">
        <v>1</v>
      </c>
      <c r="B791" s="7" t="s">
        <v>556</v>
      </c>
      <c r="C791" s="8">
        <v>2</v>
      </c>
      <c r="D791" s="8">
        <v>3</v>
      </c>
      <c r="E791" s="9" t="s">
        <v>60</v>
      </c>
      <c r="F791" s="8">
        <v>5</v>
      </c>
      <c r="G791" s="10" t="s">
        <v>559</v>
      </c>
      <c r="H791" s="15" t="s">
        <v>10</v>
      </c>
      <c r="I791" s="11">
        <v>100000</v>
      </c>
      <c r="J791" s="11">
        <v>75000</v>
      </c>
      <c r="K791" s="12">
        <v>0.75</v>
      </c>
    </row>
    <row r="792" spans="1:11" ht="30" outlineLevel="2">
      <c r="A792">
        <v>1</v>
      </c>
      <c r="B792" s="7" t="s">
        <v>556</v>
      </c>
      <c r="C792" s="8">
        <v>2</v>
      </c>
      <c r="D792" s="8">
        <v>3</v>
      </c>
      <c r="E792" s="9" t="s">
        <v>60</v>
      </c>
      <c r="F792" s="8">
        <v>5</v>
      </c>
      <c r="G792" s="10" t="s">
        <v>560</v>
      </c>
      <c r="H792" s="15" t="s">
        <v>10</v>
      </c>
      <c r="I792" s="11">
        <v>207990</v>
      </c>
      <c r="J792" s="11">
        <v>155992.5</v>
      </c>
      <c r="K792" s="12">
        <v>0.75</v>
      </c>
    </row>
    <row r="793" spans="1:11" ht="30" outlineLevel="2">
      <c r="A793">
        <v>1</v>
      </c>
      <c r="B793" s="7" t="s">
        <v>556</v>
      </c>
      <c r="C793" s="8">
        <v>2</v>
      </c>
      <c r="D793" s="8">
        <v>3</v>
      </c>
      <c r="E793" s="9" t="s">
        <v>60</v>
      </c>
      <c r="F793" s="8">
        <v>5</v>
      </c>
      <c r="G793" s="10" t="s">
        <v>561</v>
      </c>
      <c r="H793" s="15" t="s">
        <v>10</v>
      </c>
      <c r="I793" s="11">
        <v>100000</v>
      </c>
      <c r="J793" s="11">
        <v>75000</v>
      </c>
      <c r="K793" s="12">
        <v>0.75</v>
      </c>
    </row>
    <row r="794" spans="1:11" ht="30" outlineLevel="2">
      <c r="A794">
        <v>1</v>
      </c>
      <c r="B794" s="7" t="s">
        <v>556</v>
      </c>
      <c r="C794" s="8">
        <v>2</v>
      </c>
      <c r="D794" s="8">
        <v>3</v>
      </c>
      <c r="E794" s="9" t="s">
        <v>60</v>
      </c>
      <c r="F794" s="8">
        <v>5</v>
      </c>
      <c r="G794" s="10" t="s">
        <v>562</v>
      </c>
      <c r="H794" s="15" t="s">
        <v>10</v>
      </c>
      <c r="I794" s="11">
        <v>287500</v>
      </c>
      <c r="J794" s="11">
        <v>215625</v>
      </c>
      <c r="K794" s="12">
        <v>0.75</v>
      </c>
    </row>
    <row r="795" spans="1:11" ht="30" outlineLevel="2">
      <c r="A795">
        <v>1</v>
      </c>
      <c r="B795" s="7" t="s">
        <v>556</v>
      </c>
      <c r="C795" s="8">
        <v>2</v>
      </c>
      <c r="D795" s="8">
        <v>3</v>
      </c>
      <c r="E795" s="9" t="s">
        <v>60</v>
      </c>
      <c r="F795" s="8">
        <v>5</v>
      </c>
      <c r="G795" s="10" t="s">
        <v>563</v>
      </c>
      <c r="H795" s="15" t="s">
        <v>10</v>
      </c>
      <c r="I795" s="11">
        <v>50000</v>
      </c>
      <c r="J795" s="11">
        <v>37500</v>
      </c>
      <c r="K795" s="12">
        <v>0.75</v>
      </c>
    </row>
    <row r="796" spans="1:11" ht="30" outlineLevel="2">
      <c r="A796">
        <v>1</v>
      </c>
      <c r="B796" s="7" t="s">
        <v>556</v>
      </c>
      <c r="C796" s="8">
        <v>2</v>
      </c>
      <c r="D796" s="8">
        <v>3</v>
      </c>
      <c r="E796" s="9" t="s">
        <v>60</v>
      </c>
      <c r="F796" s="8">
        <v>5</v>
      </c>
      <c r="G796" s="10" t="s">
        <v>410</v>
      </c>
      <c r="H796" s="15" t="s">
        <v>10</v>
      </c>
      <c r="I796" s="11">
        <v>200000</v>
      </c>
      <c r="J796" s="11">
        <v>150000</v>
      </c>
      <c r="K796" s="12">
        <v>0.75</v>
      </c>
    </row>
    <row r="797" spans="1:11" ht="30" outlineLevel="2">
      <c r="A797">
        <v>1</v>
      </c>
      <c r="B797" s="7" t="s">
        <v>556</v>
      </c>
      <c r="C797" s="8">
        <v>2</v>
      </c>
      <c r="D797" s="8">
        <v>3</v>
      </c>
      <c r="E797" s="9" t="s">
        <v>60</v>
      </c>
      <c r="F797" s="8">
        <v>5</v>
      </c>
      <c r="G797" s="10" t="s">
        <v>564</v>
      </c>
      <c r="H797" s="15" t="s">
        <v>10</v>
      </c>
      <c r="I797" s="11">
        <v>66666.666666666672</v>
      </c>
      <c r="J797" s="11">
        <v>50000</v>
      </c>
      <c r="K797" s="12">
        <v>0.75</v>
      </c>
    </row>
    <row r="798" spans="1:11" outlineLevel="1">
      <c r="A798">
        <v>1</v>
      </c>
      <c r="B798" s="14" t="s">
        <v>773</v>
      </c>
      <c r="C798" s="8"/>
      <c r="D798" s="8"/>
      <c r="E798" s="9"/>
      <c r="F798" s="8"/>
      <c r="G798" s="10"/>
      <c r="H798" s="15"/>
      <c r="I798" s="11">
        <f>SUBTOTAL(9,I787:I797)</f>
        <v>2107156.6666666665</v>
      </c>
      <c r="J798" s="11">
        <f>SUBTOTAL(9,J787:J797)</f>
        <v>1580367.5</v>
      </c>
      <c r="K798" s="12"/>
    </row>
    <row r="799" spans="1:11" outlineLevel="2">
      <c r="A799">
        <v>1</v>
      </c>
      <c r="B799" s="7" t="s">
        <v>565</v>
      </c>
      <c r="C799" s="8">
        <v>1</v>
      </c>
      <c r="D799" s="8">
        <v>1</v>
      </c>
      <c r="E799" s="9" t="s">
        <v>22</v>
      </c>
      <c r="F799" s="8">
        <v>3</v>
      </c>
      <c r="G799" s="10" t="s">
        <v>121</v>
      </c>
      <c r="H799" s="15" t="s">
        <v>8</v>
      </c>
      <c r="I799" s="11">
        <v>375050</v>
      </c>
      <c r="J799" s="11">
        <v>281287.5</v>
      </c>
      <c r="K799" s="12">
        <v>0.75</v>
      </c>
    </row>
    <row r="800" spans="1:11" outlineLevel="2">
      <c r="A800">
        <v>1</v>
      </c>
      <c r="B800" s="7" t="s">
        <v>565</v>
      </c>
      <c r="C800" s="8">
        <v>1</v>
      </c>
      <c r="D800" s="8">
        <v>1</v>
      </c>
      <c r="E800" s="9" t="s">
        <v>22</v>
      </c>
      <c r="F800" s="8">
        <v>3</v>
      </c>
      <c r="G800" s="10" t="s">
        <v>302</v>
      </c>
      <c r="H800" s="15" t="s">
        <v>10</v>
      </c>
      <c r="I800" s="11">
        <v>306475</v>
      </c>
      <c r="J800" s="11">
        <v>229856.25</v>
      </c>
      <c r="K800" s="12">
        <v>0.75</v>
      </c>
    </row>
    <row r="801" spans="1:11" ht="45" outlineLevel="2">
      <c r="A801">
        <v>1</v>
      </c>
      <c r="B801" s="7" t="s">
        <v>565</v>
      </c>
      <c r="C801" s="8">
        <v>1</v>
      </c>
      <c r="D801" s="8">
        <v>1</v>
      </c>
      <c r="E801" s="9" t="s">
        <v>22</v>
      </c>
      <c r="F801" s="8">
        <v>3</v>
      </c>
      <c r="G801" s="10" t="s">
        <v>370</v>
      </c>
      <c r="H801" s="15" t="s">
        <v>10</v>
      </c>
      <c r="I801" s="11">
        <v>251070</v>
      </c>
      <c r="J801" s="11">
        <v>188302.5</v>
      </c>
      <c r="K801" s="12">
        <v>0.75</v>
      </c>
    </row>
    <row r="802" spans="1:11" ht="45" outlineLevel="2">
      <c r="A802">
        <v>1</v>
      </c>
      <c r="B802" s="7" t="s">
        <v>565</v>
      </c>
      <c r="C802" s="8">
        <v>1</v>
      </c>
      <c r="D802" s="8">
        <v>1</v>
      </c>
      <c r="E802" s="9" t="s">
        <v>22</v>
      </c>
      <c r="F802" s="8">
        <v>3</v>
      </c>
      <c r="G802" s="10" t="s">
        <v>267</v>
      </c>
      <c r="H802" s="15" t="s">
        <v>10</v>
      </c>
      <c r="I802" s="11">
        <v>296000.93333333335</v>
      </c>
      <c r="J802" s="11">
        <v>222000.7</v>
      </c>
      <c r="K802" s="12">
        <v>0.75</v>
      </c>
    </row>
    <row r="803" spans="1:11" ht="30" outlineLevel="2">
      <c r="A803">
        <v>1</v>
      </c>
      <c r="B803" s="7" t="s">
        <v>565</v>
      </c>
      <c r="C803" s="8">
        <v>1</v>
      </c>
      <c r="D803" s="8">
        <v>1</v>
      </c>
      <c r="E803" s="9" t="s">
        <v>22</v>
      </c>
      <c r="F803" s="8">
        <v>3</v>
      </c>
      <c r="G803" s="10" t="s">
        <v>566</v>
      </c>
      <c r="H803" s="15" t="s">
        <v>10</v>
      </c>
      <c r="I803" s="11">
        <v>96651.013333333321</v>
      </c>
      <c r="J803" s="11">
        <v>72488.259999999995</v>
      </c>
      <c r="K803" s="12">
        <v>0.75</v>
      </c>
    </row>
    <row r="804" spans="1:11" outlineLevel="2">
      <c r="A804">
        <v>1</v>
      </c>
      <c r="B804" s="7" t="s">
        <v>565</v>
      </c>
      <c r="C804" s="8">
        <v>1</v>
      </c>
      <c r="D804" s="8">
        <v>1</v>
      </c>
      <c r="E804" s="9" t="s">
        <v>22</v>
      </c>
      <c r="F804" s="8">
        <v>3</v>
      </c>
      <c r="G804" s="10" t="s">
        <v>234</v>
      </c>
      <c r="H804" s="15" t="s">
        <v>10</v>
      </c>
      <c r="I804" s="11">
        <v>128608.42666666667</v>
      </c>
      <c r="J804" s="11">
        <v>96456.320000000007</v>
      </c>
      <c r="K804" s="12">
        <v>0.75000000000000011</v>
      </c>
    </row>
    <row r="805" spans="1:11" ht="30" outlineLevel="2">
      <c r="A805">
        <v>1</v>
      </c>
      <c r="B805" s="7" t="s">
        <v>565</v>
      </c>
      <c r="C805" s="8">
        <v>1</v>
      </c>
      <c r="D805" s="8">
        <v>1</v>
      </c>
      <c r="E805" s="9" t="s">
        <v>22</v>
      </c>
      <c r="F805" s="8">
        <v>3</v>
      </c>
      <c r="G805" s="10" t="s">
        <v>160</v>
      </c>
      <c r="H805" s="15" t="s">
        <v>10</v>
      </c>
      <c r="I805" s="11">
        <v>90962.213333333333</v>
      </c>
      <c r="J805" s="11">
        <v>68221.66</v>
      </c>
      <c r="K805" s="12">
        <v>0.75</v>
      </c>
    </row>
    <row r="806" spans="1:11" outlineLevel="1">
      <c r="A806">
        <v>1</v>
      </c>
      <c r="B806" s="14" t="s">
        <v>774</v>
      </c>
      <c r="C806" s="8"/>
      <c r="D806" s="8"/>
      <c r="E806" s="9"/>
      <c r="F806" s="8"/>
      <c r="G806" s="10"/>
      <c r="H806" s="15"/>
      <c r="I806" s="11">
        <f>SUBTOTAL(9,I799:I805)</f>
        <v>1544817.5866666669</v>
      </c>
      <c r="J806" s="11">
        <f>SUBTOTAL(9,J799:J805)</f>
        <v>1158613.19</v>
      </c>
      <c r="K806" s="12"/>
    </row>
    <row r="807" spans="1:11" ht="30" outlineLevel="2">
      <c r="A807">
        <v>1</v>
      </c>
      <c r="B807" s="7" t="s">
        <v>567</v>
      </c>
      <c r="C807" s="8">
        <v>2</v>
      </c>
      <c r="D807" s="8">
        <v>3</v>
      </c>
      <c r="E807" s="9" t="s">
        <v>73</v>
      </c>
      <c r="F807" s="8">
        <v>4</v>
      </c>
      <c r="G807" s="10" t="s">
        <v>88</v>
      </c>
      <c r="H807" s="15" t="s">
        <v>8</v>
      </c>
      <c r="I807" s="11">
        <v>551208.01333333331</v>
      </c>
      <c r="J807" s="11">
        <v>413406.01</v>
      </c>
      <c r="K807" s="12">
        <v>0.75</v>
      </c>
    </row>
    <row r="808" spans="1:11" outlineLevel="2">
      <c r="A808">
        <v>1</v>
      </c>
      <c r="B808" s="7" t="s">
        <v>567</v>
      </c>
      <c r="C808" s="8">
        <v>2</v>
      </c>
      <c r="D808" s="8">
        <v>3</v>
      </c>
      <c r="E808" s="9" t="s">
        <v>73</v>
      </c>
      <c r="F808" s="8">
        <v>4</v>
      </c>
      <c r="G808" s="10" t="s">
        <v>479</v>
      </c>
      <c r="H808" s="15" t="s">
        <v>10</v>
      </c>
      <c r="I808" s="11">
        <v>450120</v>
      </c>
      <c r="J808" s="11">
        <v>337590</v>
      </c>
      <c r="K808" s="12">
        <v>0.75</v>
      </c>
    </row>
    <row r="809" spans="1:11" outlineLevel="2">
      <c r="A809">
        <v>1</v>
      </c>
      <c r="B809" s="7" t="s">
        <v>567</v>
      </c>
      <c r="C809" s="8">
        <v>2</v>
      </c>
      <c r="D809" s="8">
        <v>3</v>
      </c>
      <c r="E809" s="9" t="s">
        <v>73</v>
      </c>
      <c r="F809" s="8">
        <v>4</v>
      </c>
      <c r="G809" s="10" t="s">
        <v>124</v>
      </c>
      <c r="H809" s="15" t="s">
        <v>10</v>
      </c>
      <c r="I809" s="11">
        <v>254957.01333333334</v>
      </c>
      <c r="J809" s="11">
        <v>191217.76</v>
      </c>
      <c r="K809" s="12">
        <v>0.75</v>
      </c>
    </row>
    <row r="810" spans="1:11" ht="30" outlineLevel="2">
      <c r="A810">
        <v>1</v>
      </c>
      <c r="B810" s="7" t="s">
        <v>567</v>
      </c>
      <c r="C810" s="8">
        <v>2</v>
      </c>
      <c r="D810" s="8">
        <v>3</v>
      </c>
      <c r="E810" s="9" t="s">
        <v>73</v>
      </c>
      <c r="F810" s="8">
        <v>4</v>
      </c>
      <c r="G810" s="10" t="s">
        <v>17</v>
      </c>
      <c r="H810" s="15" t="s">
        <v>10</v>
      </c>
      <c r="I810" s="11">
        <v>91470.306666666671</v>
      </c>
      <c r="J810" s="11">
        <v>68602.73</v>
      </c>
      <c r="K810" s="12">
        <v>0.74999999999999989</v>
      </c>
    </row>
    <row r="811" spans="1:11" outlineLevel="2">
      <c r="A811">
        <v>1</v>
      </c>
      <c r="B811" s="7" t="s">
        <v>567</v>
      </c>
      <c r="C811" s="8">
        <v>2</v>
      </c>
      <c r="D811" s="8">
        <v>3</v>
      </c>
      <c r="E811" s="9" t="s">
        <v>73</v>
      </c>
      <c r="F811" s="8">
        <v>4</v>
      </c>
      <c r="G811" s="10" t="s">
        <v>568</v>
      </c>
      <c r="H811" s="15" t="s">
        <v>10</v>
      </c>
      <c r="I811" s="11">
        <v>100903.25333333333</v>
      </c>
      <c r="J811" s="11">
        <v>75677.440000000002</v>
      </c>
      <c r="K811" s="12">
        <v>0.75000000000000011</v>
      </c>
    </row>
    <row r="812" spans="1:11" ht="30" outlineLevel="2">
      <c r="A812">
        <v>1</v>
      </c>
      <c r="B812" s="7" t="s">
        <v>567</v>
      </c>
      <c r="C812" s="8">
        <v>2</v>
      </c>
      <c r="D812" s="8">
        <v>3</v>
      </c>
      <c r="E812" s="9" t="s">
        <v>73</v>
      </c>
      <c r="F812" s="8">
        <v>4</v>
      </c>
      <c r="G812" s="10" t="s">
        <v>233</v>
      </c>
      <c r="H812" s="15" t="s">
        <v>10</v>
      </c>
      <c r="I812" s="11">
        <v>280017.26666666666</v>
      </c>
      <c r="J812" s="11">
        <v>210012.95</v>
      </c>
      <c r="K812" s="12">
        <v>0.75</v>
      </c>
    </row>
    <row r="813" spans="1:11" ht="30" outlineLevel="2">
      <c r="A813">
        <v>1</v>
      </c>
      <c r="B813" s="7" t="s">
        <v>567</v>
      </c>
      <c r="C813" s="8">
        <v>2</v>
      </c>
      <c r="D813" s="8">
        <v>3</v>
      </c>
      <c r="E813" s="9" t="s">
        <v>73</v>
      </c>
      <c r="F813" s="8">
        <v>4</v>
      </c>
      <c r="G813" s="10" t="s">
        <v>325</v>
      </c>
      <c r="H813" s="15" t="s">
        <v>10</v>
      </c>
      <c r="I813" s="11">
        <v>604816.28</v>
      </c>
      <c r="J813" s="11">
        <v>453612.21</v>
      </c>
      <c r="K813" s="12">
        <v>0.75</v>
      </c>
    </row>
    <row r="814" spans="1:11" ht="30" outlineLevel="2">
      <c r="A814">
        <v>1</v>
      </c>
      <c r="B814" s="7" t="s">
        <v>567</v>
      </c>
      <c r="C814" s="8">
        <v>2</v>
      </c>
      <c r="D814" s="8">
        <v>3</v>
      </c>
      <c r="E814" s="9" t="s">
        <v>73</v>
      </c>
      <c r="F814" s="8">
        <v>4</v>
      </c>
      <c r="G814" s="10" t="s">
        <v>569</v>
      </c>
      <c r="H814" s="15" t="s">
        <v>10</v>
      </c>
      <c r="I814" s="11">
        <v>380520.62666666659</v>
      </c>
      <c r="J814" s="11">
        <v>285390.46999999997</v>
      </c>
      <c r="K814" s="12">
        <v>0.75000000000000011</v>
      </c>
    </row>
    <row r="815" spans="1:11" ht="30" outlineLevel="2">
      <c r="A815">
        <v>1</v>
      </c>
      <c r="B815" s="7" t="s">
        <v>567</v>
      </c>
      <c r="C815" s="8">
        <v>2</v>
      </c>
      <c r="D815" s="8">
        <v>3</v>
      </c>
      <c r="E815" s="9" t="s">
        <v>73</v>
      </c>
      <c r="F815" s="8">
        <v>4</v>
      </c>
      <c r="G815" s="10" t="s">
        <v>570</v>
      </c>
      <c r="H815" s="15" t="s">
        <v>10</v>
      </c>
      <c r="I815" s="11">
        <v>91183.239999999991</v>
      </c>
      <c r="J815" s="11">
        <v>68387.429999999993</v>
      </c>
      <c r="K815" s="12">
        <v>0.75</v>
      </c>
    </row>
    <row r="816" spans="1:11" ht="30" outlineLevel="2">
      <c r="A816">
        <v>1</v>
      </c>
      <c r="B816" s="7" t="s">
        <v>567</v>
      </c>
      <c r="C816" s="8">
        <v>2</v>
      </c>
      <c r="D816" s="8">
        <v>3</v>
      </c>
      <c r="E816" s="9" t="s">
        <v>73</v>
      </c>
      <c r="F816" s="8">
        <v>4</v>
      </c>
      <c r="G816" s="10" t="s">
        <v>85</v>
      </c>
      <c r="H816" s="15" t="s">
        <v>10</v>
      </c>
      <c r="I816" s="11">
        <v>133333.02666666667</v>
      </c>
      <c r="J816" s="11">
        <v>99999.77</v>
      </c>
      <c r="K816" s="12">
        <v>0.75</v>
      </c>
    </row>
    <row r="817" spans="1:11" ht="45" outlineLevel="2">
      <c r="A817">
        <v>1</v>
      </c>
      <c r="B817" s="7" t="s">
        <v>567</v>
      </c>
      <c r="C817" s="8">
        <v>2</v>
      </c>
      <c r="D817" s="8">
        <v>3</v>
      </c>
      <c r="E817" s="9" t="s">
        <v>73</v>
      </c>
      <c r="F817" s="8">
        <v>4</v>
      </c>
      <c r="G817" s="10" t="s">
        <v>571</v>
      </c>
      <c r="H817" s="15" t="s">
        <v>10</v>
      </c>
      <c r="I817" s="11">
        <v>135244.50666666665</v>
      </c>
      <c r="J817" s="11">
        <v>101433.38</v>
      </c>
      <c r="K817" s="12">
        <v>0.75000000000000011</v>
      </c>
    </row>
    <row r="818" spans="1:11" outlineLevel="2">
      <c r="A818">
        <v>1</v>
      </c>
      <c r="B818" s="7" t="s">
        <v>567</v>
      </c>
      <c r="C818" s="8">
        <v>2</v>
      </c>
      <c r="D818" s="8">
        <v>3</v>
      </c>
      <c r="E818" s="9" t="s">
        <v>73</v>
      </c>
      <c r="F818" s="8">
        <v>4</v>
      </c>
      <c r="G818" s="10" t="s">
        <v>572</v>
      </c>
      <c r="H818" s="15" t="s">
        <v>10</v>
      </c>
      <c r="I818" s="11">
        <v>330831.14666666667</v>
      </c>
      <c r="J818" s="11">
        <v>248123.36</v>
      </c>
      <c r="K818" s="12">
        <v>0.75</v>
      </c>
    </row>
    <row r="819" spans="1:11" ht="30" outlineLevel="2">
      <c r="A819">
        <v>1</v>
      </c>
      <c r="B819" s="7" t="s">
        <v>567</v>
      </c>
      <c r="C819" s="8">
        <v>2</v>
      </c>
      <c r="D819" s="8">
        <v>3</v>
      </c>
      <c r="E819" s="9" t="s">
        <v>73</v>
      </c>
      <c r="F819" s="8">
        <v>4</v>
      </c>
      <c r="G819" s="10" t="s">
        <v>232</v>
      </c>
      <c r="H819" s="15" t="s">
        <v>10</v>
      </c>
      <c r="I819" s="11">
        <v>85398.746666666673</v>
      </c>
      <c r="J819" s="11">
        <v>64049.06</v>
      </c>
      <c r="K819" s="12">
        <v>0.74999999999999989</v>
      </c>
    </row>
    <row r="820" spans="1:11" ht="45" outlineLevel="2">
      <c r="A820">
        <v>1</v>
      </c>
      <c r="B820" s="7" t="s">
        <v>567</v>
      </c>
      <c r="C820" s="8">
        <v>2</v>
      </c>
      <c r="D820" s="8">
        <v>3</v>
      </c>
      <c r="E820" s="9" t="s">
        <v>73</v>
      </c>
      <c r="F820" s="8">
        <v>4</v>
      </c>
      <c r="G820" s="10" t="s">
        <v>84</v>
      </c>
      <c r="H820" s="15" t="s">
        <v>10</v>
      </c>
      <c r="I820" s="11">
        <v>134575.12</v>
      </c>
      <c r="J820" s="11">
        <v>100931.34</v>
      </c>
      <c r="K820" s="12">
        <v>0.75</v>
      </c>
    </row>
    <row r="821" spans="1:11" outlineLevel="1">
      <c r="A821">
        <v>1</v>
      </c>
      <c r="B821" s="14" t="s">
        <v>775</v>
      </c>
      <c r="C821" s="8"/>
      <c r="D821" s="8"/>
      <c r="E821" s="9"/>
      <c r="F821" s="8"/>
      <c r="G821" s="10"/>
      <c r="H821" s="15"/>
      <c r="I821" s="11">
        <f>SUBTOTAL(9,I807:I820)</f>
        <v>3624578.5466666669</v>
      </c>
      <c r="J821" s="11">
        <f>SUBTOTAL(9,J807:J820)</f>
        <v>2718433.9099999997</v>
      </c>
      <c r="K821" s="12"/>
    </row>
    <row r="822" spans="1:11" outlineLevel="2">
      <c r="A822">
        <v>1</v>
      </c>
      <c r="B822" s="7" t="s">
        <v>573</v>
      </c>
      <c r="C822" s="8">
        <v>3</v>
      </c>
      <c r="D822" s="8">
        <v>6</v>
      </c>
      <c r="E822" s="9" t="s">
        <v>6</v>
      </c>
      <c r="F822" s="8">
        <v>2</v>
      </c>
      <c r="G822" s="10" t="s">
        <v>540</v>
      </c>
      <c r="H822" s="15" t="s">
        <v>8</v>
      </c>
      <c r="I822" s="11">
        <v>434102.6133333334</v>
      </c>
      <c r="J822" s="11">
        <v>325576.96000000002</v>
      </c>
      <c r="K822" s="12">
        <v>0.74999999999999989</v>
      </c>
    </row>
    <row r="823" spans="1:11" outlineLevel="2">
      <c r="A823">
        <v>1</v>
      </c>
      <c r="B823" s="7" t="s">
        <v>573</v>
      </c>
      <c r="C823" s="8">
        <v>3</v>
      </c>
      <c r="D823" s="8">
        <v>6</v>
      </c>
      <c r="E823" s="9" t="s">
        <v>6</v>
      </c>
      <c r="F823" s="8">
        <v>2</v>
      </c>
      <c r="G823" s="10" t="s">
        <v>574</v>
      </c>
      <c r="H823" s="15" t="s">
        <v>10</v>
      </c>
      <c r="I823" s="11">
        <v>195250</v>
      </c>
      <c r="J823" s="11">
        <v>146437.5</v>
      </c>
      <c r="K823" s="12">
        <v>0.75</v>
      </c>
    </row>
    <row r="824" spans="1:11" ht="30" outlineLevel="2">
      <c r="A824">
        <v>1</v>
      </c>
      <c r="B824" s="7" t="s">
        <v>573</v>
      </c>
      <c r="C824" s="8">
        <v>3</v>
      </c>
      <c r="D824" s="8">
        <v>6</v>
      </c>
      <c r="E824" s="9" t="s">
        <v>6</v>
      </c>
      <c r="F824" s="8">
        <v>2</v>
      </c>
      <c r="G824" s="10" t="s">
        <v>14</v>
      </c>
      <c r="H824" s="15" t="s">
        <v>10</v>
      </c>
      <c r="I824" s="11">
        <v>331764.52</v>
      </c>
      <c r="J824" s="11">
        <v>248823.39</v>
      </c>
      <c r="K824" s="12">
        <v>0.75</v>
      </c>
    </row>
    <row r="825" spans="1:11" ht="30" outlineLevel="2">
      <c r="A825">
        <v>1</v>
      </c>
      <c r="B825" s="7" t="s">
        <v>573</v>
      </c>
      <c r="C825" s="8">
        <v>3</v>
      </c>
      <c r="D825" s="8">
        <v>6</v>
      </c>
      <c r="E825" s="9" t="s">
        <v>6</v>
      </c>
      <c r="F825" s="8">
        <v>2</v>
      </c>
      <c r="G825" s="10" t="s">
        <v>372</v>
      </c>
      <c r="H825" s="15" t="s">
        <v>10</v>
      </c>
      <c r="I825" s="11">
        <v>186750</v>
      </c>
      <c r="J825" s="11">
        <v>140062.5</v>
      </c>
      <c r="K825" s="12">
        <v>0.75</v>
      </c>
    </row>
    <row r="826" spans="1:11" ht="30" outlineLevel="2">
      <c r="A826">
        <v>1</v>
      </c>
      <c r="B826" s="7" t="s">
        <v>573</v>
      </c>
      <c r="C826" s="8">
        <v>3</v>
      </c>
      <c r="D826" s="8">
        <v>6</v>
      </c>
      <c r="E826" s="9" t="s">
        <v>6</v>
      </c>
      <c r="F826" s="8">
        <v>2</v>
      </c>
      <c r="G826" s="10" t="s">
        <v>575</v>
      </c>
      <c r="H826" s="15" t="s">
        <v>10</v>
      </c>
      <c r="I826" s="11">
        <v>280640.38666666666</v>
      </c>
      <c r="J826" s="11">
        <v>210480.29</v>
      </c>
      <c r="K826" s="12">
        <v>0.75</v>
      </c>
    </row>
    <row r="827" spans="1:11" ht="30" outlineLevel="2">
      <c r="A827">
        <v>1</v>
      </c>
      <c r="B827" s="7" t="s">
        <v>573</v>
      </c>
      <c r="C827" s="8">
        <v>3</v>
      </c>
      <c r="D827" s="8">
        <v>6</v>
      </c>
      <c r="E827" s="9" t="s">
        <v>6</v>
      </c>
      <c r="F827" s="8">
        <v>2</v>
      </c>
      <c r="G827" s="10" t="s">
        <v>576</v>
      </c>
      <c r="H827" s="15" t="s">
        <v>10</v>
      </c>
      <c r="I827" s="11">
        <v>345224.65333333332</v>
      </c>
      <c r="J827" s="11">
        <v>258918.49</v>
      </c>
      <c r="K827" s="12">
        <v>0.75</v>
      </c>
    </row>
    <row r="828" spans="1:11" outlineLevel="1">
      <c r="A828">
        <v>1</v>
      </c>
      <c r="B828" s="14" t="s">
        <v>776</v>
      </c>
      <c r="C828" s="8"/>
      <c r="D828" s="8"/>
      <c r="E828" s="9"/>
      <c r="F828" s="8"/>
      <c r="G828" s="10"/>
      <c r="H828" s="15"/>
      <c r="I828" s="11">
        <f>SUBTOTAL(9,I822:I827)</f>
        <v>1773732.1733333333</v>
      </c>
      <c r="J828" s="11">
        <f>SUBTOTAL(9,J822:J827)</f>
        <v>1330299.1300000001</v>
      </c>
      <c r="K828" s="12"/>
    </row>
    <row r="829" spans="1:11" ht="30" outlineLevel="2">
      <c r="A829">
        <v>1</v>
      </c>
      <c r="B829" s="7" t="s">
        <v>577</v>
      </c>
      <c r="C829" s="8">
        <v>3</v>
      </c>
      <c r="D829" s="8">
        <v>6</v>
      </c>
      <c r="E829" s="9" t="s">
        <v>6</v>
      </c>
      <c r="F829" s="8">
        <v>1</v>
      </c>
      <c r="G829" s="10" t="s">
        <v>578</v>
      </c>
      <c r="H829" s="15" t="s">
        <v>8</v>
      </c>
      <c r="I829" s="11">
        <v>903779</v>
      </c>
      <c r="J829" s="11">
        <v>677834.25</v>
      </c>
      <c r="K829" s="12">
        <v>0.75</v>
      </c>
    </row>
    <row r="830" spans="1:11" ht="30" outlineLevel="2">
      <c r="A830">
        <v>1</v>
      </c>
      <c r="B830" s="7" t="s">
        <v>577</v>
      </c>
      <c r="C830" s="8">
        <v>3</v>
      </c>
      <c r="D830" s="8">
        <v>6</v>
      </c>
      <c r="E830" s="9" t="s">
        <v>6</v>
      </c>
      <c r="F830" s="8">
        <v>1</v>
      </c>
      <c r="G830" s="10" t="s">
        <v>166</v>
      </c>
      <c r="H830" s="15" t="s">
        <v>10</v>
      </c>
      <c r="I830" s="11">
        <v>198119</v>
      </c>
      <c r="J830" s="11">
        <v>148589.25</v>
      </c>
      <c r="K830" s="12">
        <v>0.75</v>
      </c>
    </row>
    <row r="831" spans="1:11" ht="45" outlineLevel="2">
      <c r="A831">
        <v>1</v>
      </c>
      <c r="B831" s="7" t="s">
        <v>577</v>
      </c>
      <c r="C831" s="8">
        <v>3</v>
      </c>
      <c r="D831" s="8">
        <v>6</v>
      </c>
      <c r="E831" s="9" t="s">
        <v>6</v>
      </c>
      <c r="F831" s="8">
        <v>1</v>
      </c>
      <c r="G831" s="10" t="s">
        <v>579</v>
      </c>
      <c r="H831" s="15" t="s">
        <v>10</v>
      </c>
      <c r="I831" s="11">
        <v>77324.133333333331</v>
      </c>
      <c r="J831" s="11">
        <v>57993.1</v>
      </c>
      <c r="K831" s="12">
        <v>0.75</v>
      </c>
    </row>
    <row r="832" spans="1:11" ht="45" outlineLevel="2">
      <c r="A832">
        <v>1</v>
      </c>
      <c r="B832" s="7" t="s">
        <v>577</v>
      </c>
      <c r="C832" s="8">
        <v>3</v>
      </c>
      <c r="D832" s="8">
        <v>6</v>
      </c>
      <c r="E832" s="9" t="s">
        <v>6</v>
      </c>
      <c r="F832" s="8">
        <v>1</v>
      </c>
      <c r="G832" s="10" t="s">
        <v>580</v>
      </c>
      <c r="H832" s="15" t="s">
        <v>10</v>
      </c>
      <c r="I832" s="11">
        <v>231400</v>
      </c>
      <c r="J832" s="11">
        <v>173550</v>
      </c>
      <c r="K832" s="12">
        <v>0.75</v>
      </c>
    </row>
    <row r="833" spans="1:11" ht="45" outlineLevel="2">
      <c r="A833">
        <v>1</v>
      </c>
      <c r="B833" s="7" t="s">
        <v>577</v>
      </c>
      <c r="C833" s="8">
        <v>3</v>
      </c>
      <c r="D833" s="8">
        <v>6</v>
      </c>
      <c r="E833" s="9" t="s">
        <v>6</v>
      </c>
      <c r="F833" s="8">
        <v>1</v>
      </c>
      <c r="G833" s="10" t="s">
        <v>581</v>
      </c>
      <c r="H833" s="15" t="s">
        <v>10</v>
      </c>
      <c r="I833" s="11">
        <v>399798</v>
      </c>
      <c r="J833" s="11">
        <v>299848.5</v>
      </c>
      <c r="K833" s="12">
        <v>0.75</v>
      </c>
    </row>
    <row r="834" spans="1:11" ht="45" outlineLevel="2">
      <c r="A834">
        <v>1</v>
      </c>
      <c r="B834" s="7" t="s">
        <v>577</v>
      </c>
      <c r="C834" s="8">
        <v>3</v>
      </c>
      <c r="D834" s="8">
        <v>6</v>
      </c>
      <c r="E834" s="9" t="s">
        <v>6</v>
      </c>
      <c r="F834" s="8">
        <v>1</v>
      </c>
      <c r="G834" s="10" t="s">
        <v>582</v>
      </c>
      <c r="H834" s="15" t="s">
        <v>10</v>
      </c>
      <c r="I834" s="11">
        <v>180000</v>
      </c>
      <c r="J834" s="11">
        <v>135000</v>
      </c>
      <c r="K834" s="12">
        <v>0.75</v>
      </c>
    </row>
    <row r="835" spans="1:11" ht="30" outlineLevel="2">
      <c r="A835">
        <v>1</v>
      </c>
      <c r="B835" s="7" t="s">
        <v>577</v>
      </c>
      <c r="C835" s="8">
        <v>3</v>
      </c>
      <c r="D835" s="8">
        <v>6</v>
      </c>
      <c r="E835" s="9" t="s">
        <v>6</v>
      </c>
      <c r="F835" s="8">
        <v>1</v>
      </c>
      <c r="G835" s="10" t="s">
        <v>583</v>
      </c>
      <c r="H835" s="15" t="s">
        <v>10</v>
      </c>
      <c r="I835" s="11">
        <v>200000</v>
      </c>
      <c r="J835" s="11">
        <v>150000</v>
      </c>
      <c r="K835" s="12">
        <v>0.75</v>
      </c>
    </row>
    <row r="836" spans="1:11" outlineLevel="2">
      <c r="A836">
        <v>1</v>
      </c>
      <c r="B836" s="7" t="s">
        <v>577</v>
      </c>
      <c r="C836" s="8">
        <v>3</v>
      </c>
      <c r="D836" s="8">
        <v>6</v>
      </c>
      <c r="E836" s="9" t="s">
        <v>6</v>
      </c>
      <c r="F836" s="8">
        <v>1</v>
      </c>
      <c r="G836" s="10" t="s">
        <v>336</v>
      </c>
      <c r="H836" s="15" t="s">
        <v>10</v>
      </c>
      <c r="I836" s="11">
        <v>733333.33333333337</v>
      </c>
      <c r="J836" s="11">
        <v>550000</v>
      </c>
      <c r="K836" s="12">
        <v>0.75</v>
      </c>
    </row>
    <row r="837" spans="1:11" ht="45" outlineLevel="2">
      <c r="A837">
        <v>1</v>
      </c>
      <c r="B837" s="7" t="s">
        <v>577</v>
      </c>
      <c r="C837" s="8">
        <v>3</v>
      </c>
      <c r="D837" s="8">
        <v>6</v>
      </c>
      <c r="E837" s="9" t="s">
        <v>6</v>
      </c>
      <c r="F837" s="8">
        <v>1</v>
      </c>
      <c r="G837" s="10" t="s">
        <v>584</v>
      </c>
      <c r="H837" s="15" t="s">
        <v>10</v>
      </c>
      <c r="I837" s="11">
        <v>426091</v>
      </c>
      <c r="J837" s="11">
        <v>319568.25</v>
      </c>
      <c r="K837" s="12">
        <v>0.75</v>
      </c>
    </row>
    <row r="838" spans="1:11" outlineLevel="2">
      <c r="A838">
        <v>1</v>
      </c>
      <c r="B838" s="7" t="s">
        <v>577</v>
      </c>
      <c r="C838" s="8">
        <v>3</v>
      </c>
      <c r="D838" s="8">
        <v>6</v>
      </c>
      <c r="E838" s="9" t="s">
        <v>6</v>
      </c>
      <c r="F838" s="8">
        <v>1</v>
      </c>
      <c r="G838" s="10" t="s">
        <v>390</v>
      </c>
      <c r="H838" s="15" t="s">
        <v>10</v>
      </c>
      <c r="I838" s="11">
        <v>121221.26666666666</v>
      </c>
      <c r="J838" s="11">
        <v>90915.95</v>
      </c>
      <c r="K838" s="12">
        <v>0.75</v>
      </c>
    </row>
    <row r="839" spans="1:11" ht="30" outlineLevel="2">
      <c r="A839">
        <v>1</v>
      </c>
      <c r="B839" s="7" t="s">
        <v>577</v>
      </c>
      <c r="C839" s="8">
        <v>3</v>
      </c>
      <c r="D839" s="8">
        <v>6</v>
      </c>
      <c r="E839" s="9" t="s">
        <v>6</v>
      </c>
      <c r="F839" s="8">
        <v>1</v>
      </c>
      <c r="G839" s="10" t="s">
        <v>372</v>
      </c>
      <c r="H839" s="15" t="s">
        <v>10</v>
      </c>
      <c r="I839" s="11">
        <v>104862.98666666668</v>
      </c>
      <c r="J839" s="11">
        <v>78647.240000000005</v>
      </c>
      <c r="K839" s="12">
        <v>0.75</v>
      </c>
    </row>
    <row r="840" spans="1:11" ht="30" outlineLevel="2">
      <c r="A840">
        <v>1</v>
      </c>
      <c r="B840" s="7" t="s">
        <v>577</v>
      </c>
      <c r="C840" s="8">
        <v>3</v>
      </c>
      <c r="D840" s="8">
        <v>6</v>
      </c>
      <c r="E840" s="9" t="s">
        <v>6</v>
      </c>
      <c r="F840" s="8">
        <v>1</v>
      </c>
      <c r="G840" s="10" t="s">
        <v>185</v>
      </c>
      <c r="H840" s="15" t="s">
        <v>10</v>
      </c>
      <c r="I840" s="11">
        <v>38914.506666666668</v>
      </c>
      <c r="J840" s="11">
        <v>29185.88</v>
      </c>
      <c r="K840" s="12">
        <v>0.75</v>
      </c>
    </row>
    <row r="841" spans="1:11" outlineLevel="2">
      <c r="A841">
        <v>1</v>
      </c>
      <c r="B841" s="7" t="s">
        <v>577</v>
      </c>
      <c r="C841" s="8">
        <v>3</v>
      </c>
      <c r="D841" s="8">
        <v>6</v>
      </c>
      <c r="E841" s="9" t="s">
        <v>6</v>
      </c>
      <c r="F841" s="8">
        <v>1</v>
      </c>
      <c r="G841" s="10" t="s">
        <v>305</v>
      </c>
      <c r="H841" s="15" t="s">
        <v>10</v>
      </c>
      <c r="I841" s="11">
        <v>23120.973333333332</v>
      </c>
      <c r="J841" s="11">
        <v>17340.73</v>
      </c>
      <c r="K841" s="12">
        <v>0.75</v>
      </c>
    </row>
    <row r="842" spans="1:11" outlineLevel="1">
      <c r="A842">
        <v>1</v>
      </c>
      <c r="B842" s="14" t="s">
        <v>777</v>
      </c>
      <c r="C842" s="8"/>
      <c r="D842" s="8"/>
      <c r="E842" s="9"/>
      <c r="F842" s="8"/>
      <c r="G842" s="10"/>
      <c r="H842" s="15"/>
      <c r="I842" s="11">
        <f>SUBTOTAL(9,I829:I841)</f>
        <v>3637964.2</v>
      </c>
      <c r="J842" s="11">
        <f>SUBTOTAL(9,J829:J841)</f>
        <v>2728473.1500000004</v>
      </c>
      <c r="K842" s="12"/>
    </row>
    <row r="843" spans="1:11" ht="45" outlineLevel="2">
      <c r="A843">
        <v>1</v>
      </c>
      <c r="B843" s="7" t="s">
        <v>585</v>
      </c>
      <c r="C843" s="8">
        <v>2</v>
      </c>
      <c r="D843" s="8">
        <v>3</v>
      </c>
      <c r="E843" s="9" t="s">
        <v>73</v>
      </c>
      <c r="F843" s="8">
        <v>1</v>
      </c>
      <c r="G843" s="10" t="s">
        <v>586</v>
      </c>
      <c r="H843" s="15" t="s">
        <v>8</v>
      </c>
      <c r="I843" s="11">
        <v>635945.01333333331</v>
      </c>
      <c r="J843" s="11">
        <v>476958.76</v>
      </c>
      <c r="K843" s="12">
        <v>0.75</v>
      </c>
    </row>
    <row r="844" spans="1:11" outlineLevel="2">
      <c r="A844">
        <v>1</v>
      </c>
      <c r="B844" s="7" t="s">
        <v>585</v>
      </c>
      <c r="C844" s="8">
        <v>2</v>
      </c>
      <c r="D844" s="8">
        <v>3</v>
      </c>
      <c r="E844" s="9" t="s">
        <v>73</v>
      </c>
      <c r="F844" s="8">
        <v>1</v>
      </c>
      <c r="G844" s="10" t="s">
        <v>587</v>
      </c>
      <c r="H844" s="15" t="s">
        <v>10</v>
      </c>
      <c r="I844" s="11">
        <v>156551.49333333335</v>
      </c>
      <c r="J844" s="11">
        <v>117413.62</v>
      </c>
      <c r="K844" s="12">
        <v>0.74999999999999989</v>
      </c>
    </row>
    <row r="845" spans="1:11" ht="30" outlineLevel="2">
      <c r="A845">
        <v>1</v>
      </c>
      <c r="B845" s="7" t="s">
        <v>585</v>
      </c>
      <c r="C845" s="8">
        <v>2</v>
      </c>
      <c r="D845" s="8">
        <v>3</v>
      </c>
      <c r="E845" s="9" t="s">
        <v>73</v>
      </c>
      <c r="F845" s="8">
        <v>1</v>
      </c>
      <c r="G845" s="10" t="s">
        <v>588</v>
      </c>
      <c r="H845" s="15" t="s">
        <v>10</v>
      </c>
      <c r="I845" s="11">
        <v>171386.23999999999</v>
      </c>
      <c r="J845" s="11">
        <v>128539.68</v>
      </c>
      <c r="K845" s="12">
        <v>0.75</v>
      </c>
    </row>
    <row r="846" spans="1:11" ht="30" outlineLevel="2">
      <c r="A846">
        <v>1</v>
      </c>
      <c r="B846" s="7" t="s">
        <v>585</v>
      </c>
      <c r="C846" s="8">
        <v>2</v>
      </c>
      <c r="D846" s="8">
        <v>3</v>
      </c>
      <c r="E846" s="9" t="s">
        <v>73</v>
      </c>
      <c r="F846" s="8">
        <v>1</v>
      </c>
      <c r="G846" s="10" t="s">
        <v>589</v>
      </c>
      <c r="H846" s="15" t="s">
        <v>10</v>
      </c>
      <c r="I846" s="11">
        <v>116350</v>
      </c>
      <c r="J846" s="11">
        <v>87262.5</v>
      </c>
      <c r="K846" s="12">
        <v>0.75</v>
      </c>
    </row>
    <row r="847" spans="1:11" ht="30" outlineLevel="2">
      <c r="A847">
        <v>1</v>
      </c>
      <c r="B847" s="7" t="s">
        <v>585</v>
      </c>
      <c r="C847" s="8">
        <v>2</v>
      </c>
      <c r="D847" s="8">
        <v>3</v>
      </c>
      <c r="E847" s="9" t="s">
        <v>73</v>
      </c>
      <c r="F847" s="8">
        <v>1</v>
      </c>
      <c r="G847" s="10" t="s">
        <v>590</v>
      </c>
      <c r="H847" s="15" t="s">
        <v>10</v>
      </c>
      <c r="I847" s="11">
        <v>148465.93333333332</v>
      </c>
      <c r="J847" s="11">
        <v>111349.45</v>
      </c>
      <c r="K847" s="12">
        <v>0.75</v>
      </c>
    </row>
    <row r="848" spans="1:11" ht="30" outlineLevel="2">
      <c r="A848">
        <v>1</v>
      </c>
      <c r="B848" s="7" t="s">
        <v>585</v>
      </c>
      <c r="C848" s="8">
        <v>2</v>
      </c>
      <c r="D848" s="8">
        <v>3</v>
      </c>
      <c r="E848" s="9" t="s">
        <v>73</v>
      </c>
      <c r="F848" s="8">
        <v>1</v>
      </c>
      <c r="G848" s="10" t="s">
        <v>591</v>
      </c>
      <c r="H848" s="15" t="s">
        <v>10</v>
      </c>
      <c r="I848" s="11">
        <v>89504.986666666679</v>
      </c>
      <c r="J848" s="11">
        <v>67128.740000000005</v>
      </c>
      <c r="K848" s="12">
        <v>0.75</v>
      </c>
    </row>
    <row r="849" spans="1:11" outlineLevel="2">
      <c r="A849">
        <v>1</v>
      </c>
      <c r="B849" s="7" t="s">
        <v>585</v>
      </c>
      <c r="C849" s="8">
        <v>2</v>
      </c>
      <c r="D849" s="8">
        <v>3</v>
      </c>
      <c r="E849" s="9" t="s">
        <v>73</v>
      </c>
      <c r="F849" s="8">
        <v>1</v>
      </c>
      <c r="G849" s="10" t="s">
        <v>592</v>
      </c>
      <c r="H849" s="15" t="s">
        <v>10</v>
      </c>
      <c r="I849" s="11">
        <v>110489.28000000001</v>
      </c>
      <c r="J849" s="11">
        <v>82866.960000000006</v>
      </c>
      <c r="K849" s="12">
        <v>0.75</v>
      </c>
    </row>
    <row r="850" spans="1:11" outlineLevel="1">
      <c r="A850">
        <v>1</v>
      </c>
      <c r="B850" s="14" t="s">
        <v>778</v>
      </c>
      <c r="C850" s="8"/>
      <c r="D850" s="8"/>
      <c r="E850" s="9"/>
      <c r="F850" s="8"/>
      <c r="G850" s="10"/>
      <c r="H850" s="15"/>
      <c r="I850" s="11">
        <f>SUBTOTAL(9,I843:I849)</f>
        <v>1428692.9466666665</v>
      </c>
      <c r="J850" s="11">
        <f>SUBTOTAL(9,J843:J849)</f>
        <v>1071519.71</v>
      </c>
      <c r="K850" s="12"/>
    </row>
    <row r="851" spans="1:11" outlineLevel="2">
      <c r="A851">
        <v>1</v>
      </c>
      <c r="B851" s="7" t="s">
        <v>593</v>
      </c>
      <c r="C851" s="8">
        <v>4</v>
      </c>
      <c r="D851" s="8">
        <v>11</v>
      </c>
      <c r="E851" s="9" t="s">
        <v>50</v>
      </c>
      <c r="F851" s="8">
        <v>5</v>
      </c>
      <c r="G851" s="10" t="s">
        <v>296</v>
      </c>
      <c r="H851" s="15" t="s">
        <v>10</v>
      </c>
      <c r="I851" s="11">
        <v>544864.62666666671</v>
      </c>
      <c r="J851" s="11">
        <v>408648.47</v>
      </c>
      <c r="K851" s="12">
        <v>0.74999999999999989</v>
      </c>
    </row>
    <row r="852" spans="1:11" outlineLevel="2">
      <c r="A852">
        <v>1</v>
      </c>
      <c r="B852" s="7" t="s">
        <v>593</v>
      </c>
      <c r="C852" s="8">
        <v>4</v>
      </c>
      <c r="D852" s="8">
        <v>11</v>
      </c>
      <c r="E852" s="9" t="s">
        <v>50</v>
      </c>
      <c r="F852" s="8">
        <v>5</v>
      </c>
      <c r="G852" s="10" t="s">
        <v>194</v>
      </c>
      <c r="H852" s="15" t="s">
        <v>8</v>
      </c>
      <c r="I852" s="11">
        <v>396296.50666666665</v>
      </c>
      <c r="J852" s="11">
        <v>297222.38</v>
      </c>
      <c r="K852" s="12">
        <v>0.75</v>
      </c>
    </row>
    <row r="853" spans="1:11" ht="30" outlineLevel="2">
      <c r="A853">
        <v>1</v>
      </c>
      <c r="B853" s="7" t="s">
        <v>593</v>
      </c>
      <c r="C853" s="8">
        <v>4</v>
      </c>
      <c r="D853" s="8">
        <v>11</v>
      </c>
      <c r="E853" s="9" t="s">
        <v>50</v>
      </c>
      <c r="F853" s="8">
        <v>5</v>
      </c>
      <c r="G853" s="10" t="s">
        <v>594</v>
      </c>
      <c r="H853" s="15" t="s">
        <v>10</v>
      </c>
      <c r="I853" s="11">
        <v>509448.01333333331</v>
      </c>
      <c r="J853" s="11">
        <v>382086.01</v>
      </c>
      <c r="K853" s="12">
        <v>0.75000000000000011</v>
      </c>
    </row>
    <row r="854" spans="1:11" ht="30" outlineLevel="2">
      <c r="A854">
        <v>1</v>
      </c>
      <c r="B854" s="7" t="s">
        <v>593</v>
      </c>
      <c r="C854" s="8">
        <v>4</v>
      </c>
      <c r="D854" s="8">
        <v>11</v>
      </c>
      <c r="E854" s="9" t="s">
        <v>50</v>
      </c>
      <c r="F854" s="8">
        <v>5</v>
      </c>
      <c r="G854" s="10" t="s">
        <v>193</v>
      </c>
      <c r="H854" s="15" t="s">
        <v>10</v>
      </c>
      <c r="I854" s="11">
        <v>88586.4</v>
      </c>
      <c r="J854" s="11">
        <v>66439.8</v>
      </c>
      <c r="K854" s="12">
        <v>0.75000000000000011</v>
      </c>
    </row>
    <row r="855" spans="1:11" outlineLevel="1">
      <c r="A855">
        <v>1</v>
      </c>
      <c r="B855" s="14" t="s">
        <v>779</v>
      </c>
      <c r="C855" s="8"/>
      <c r="D855" s="8"/>
      <c r="E855" s="9"/>
      <c r="F855" s="8"/>
      <c r="G855" s="10"/>
      <c r="H855" s="15"/>
      <c r="I855" s="11">
        <f>SUBTOTAL(9,I851:I854)</f>
        <v>1539195.5466666664</v>
      </c>
      <c r="J855" s="11">
        <f>SUBTOTAL(9,J851:J854)</f>
        <v>1154396.6599999999</v>
      </c>
      <c r="K855" s="12"/>
    </row>
    <row r="856" spans="1:11" ht="30" outlineLevel="2">
      <c r="A856">
        <v>1</v>
      </c>
      <c r="B856" s="7" t="s">
        <v>595</v>
      </c>
      <c r="C856" s="8">
        <v>2</v>
      </c>
      <c r="D856" s="8">
        <v>3</v>
      </c>
      <c r="E856" s="9" t="s">
        <v>60</v>
      </c>
      <c r="F856" s="8">
        <v>1</v>
      </c>
      <c r="G856" s="10" t="s">
        <v>596</v>
      </c>
      <c r="H856" s="15" t="s">
        <v>8</v>
      </c>
      <c r="I856" s="11">
        <v>295544.69333333336</v>
      </c>
      <c r="J856" s="11">
        <v>221658.52</v>
      </c>
      <c r="K856" s="12">
        <v>0.74999999999999989</v>
      </c>
    </row>
    <row r="857" spans="1:11" outlineLevel="2">
      <c r="A857">
        <v>1</v>
      </c>
      <c r="B857" s="7" t="s">
        <v>595</v>
      </c>
      <c r="C857" s="8">
        <v>2</v>
      </c>
      <c r="D857" s="8">
        <v>3</v>
      </c>
      <c r="E857" s="9" t="s">
        <v>60</v>
      </c>
      <c r="F857" s="8">
        <v>1</v>
      </c>
      <c r="G857" s="10" t="s">
        <v>63</v>
      </c>
      <c r="H857" s="15" t="s">
        <v>10</v>
      </c>
      <c r="I857" s="11">
        <v>225375.50666666665</v>
      </c>
      <c r="J857" s="11">
        <v>169031.63</v>
      </c>
      <c r="K857" s="12">
        <v>0.75000000000000011</v>
      </c>
    </row>
    <row r="858" spans="1:11" ht="60" outlineLevel="2">
      <c r="A858">
        <v>1</v>
      </c>
      <c r="B858" s="7" t="s">
        <v>595</v>
      </c>
      <c r="C858" s="8">
        <v>2</v>
      </c>
      <c r="D858" s="8">
        <v>3</v>
      </c>
      <c r="E858" s="9" t="s">
        <v>60</v>
      </c>
      <c r="F858" s="8">
        <v>1</v>
      </c>
      <c r="G858" s="10" t="s">
        <v>441</v>
      </c>
      <c r="H858" s="15" t="s">
        <v>10</v>
      </c>
      <c r="I858" s="11">
        <v>276805.89333333331</v>
      </c>
      <c r="J858" s="11">
        <v>207604.42</v>
      </c>
      <c r="K858" s="12">
        <v>0.75000000000000011</v>
      </c>
    </row>
    <row r="859" spans="1:11" outlineLevel="2">
      <c r="A859">
        <v>1</v>
      </c>
      <c r="B859" s="7" t="s">
        <v>595</v>
      </c>
      <c r="C859" s="8">
        <v>2</v>
      </c>
      <c r="D859" s="8">
        <v>3</v>
      </c>
      <c r="E859" s="9" t="s">
        <v>60</v>
      </c>
      <c r="F859" s="8">
        <v>1</v>
      </c>
      <c r="G859" s="10" t="s">
        <v>597</v>
      </c>
      <c r="H859" s="15" t="s">
        <v>10</v>
      </c>
      <c r="I859" s="11">
        <v>257922.33333333334</v>
      </c>
      <c r="J859" s="11">
        <v>193441.75</v>
      </c>
      <c r="K859" s="12">
        <v>0.75</v>
      </c>
    </row>
    <row r="860" spans="1:11" outlineLevel="2">
      <c r="A860">
        <v>1</v>
      </c>
      <c r="B860" s="7" t="s">
        <v>595</v>
      </c>
      <c r="C860" s="8">
        <v>2</v>
      </c>
      <c r="D860" s="8">
        <v>3</v>
      </c>
      <c r="E860" s="9" t="s">
        <v>60</v>
      </c>
      <c r="F860" s="8">
        <v>1</v>
      </c>
      <c r="G860" s="10" t="s">
        <v>64</v>
      </c>
      <c r="H860" s="15" t="s">
        <v>10</v>
      </c>
      <c r="I860" s="11">
        <v>223000</v>
      </c>
      <c r="J860" s="11">
        <v>167250</v>
      </c>
      <c r="K860" s="12">
        <v>0.75</v>
      </c>
    </row>
    <row r="861" spans="1:11" ht="45" outlineLevel="2">
      <c r="A861">
        <v>1</v>
      </c>
      <c r="B861" s="7" t="s">
        <v>595</v>
      </c>
      <c r="C861" s="8">
        <v>2</v>
      </c>
      <c r="D861" s="8">
        <v>3</v>
      </c>
      <c r="E861" s="9" t="s">
        <v>60</v>
      </c>
      <c r="F861" s="8">
        <v>1</v>
      </c>
      <c r="G861" s="10" t="s">
        <v>598</v>
      </c>
      <c r="H861" s="15" t="s">
        <v>10</v>
      </c>
      <c r="I861" s="11">
        <v>228748.06666666668</v>
      </c>
      <c r="J861" s="11">
        <v>171561.05</v>
      </c>
      <c r="K861" s="12">
        <v>0.74999999999999989</v>
      </c>
    </row>
    <row r="862" spans="1:11" ht="30" outlineLevel="2">
      <c r="A862">
        <v>1</v>
      </c>
      <c r="B862" s="7" t="s">
        <v>595</v>
      </c>
      <c r="C862" s="8">
        <v>2</v>
      </c>
      <c r="D862" s="8">
        <v>3</v>
      </c>
      <c r="E862" s="9" t="s">
        <v>60</v>
      </c>
      <c r="F862" s="8">
        <v>1</v>
      </c>
      <c r="G862" s="10" t="s">
        <v>61</v>
      </c>
      <c r="H862" s="15" t="s">
        <v>10</v>
      </c>
      <c r="I862" s="11">
        <v>218252.56000000003</v>
      </c>
      <c r="J862" s="11">
        <v>163689.42000000001</v>
      </c>
      <c r="K862" s="12">
        <v>0.75</v>
      </c>
    </row>
    <row r="863" spans="1:11" outlineLevel="2">
      <c r="A863">
        <v>1</v>
      </c>
      <c r="B863" s="7" t="s">
        <v>595</v>
      </c>
      <c r="C863" s="8">
        <v>2</v>
      </c>
      <c r="D863" s="8">
        <v>3</v>
      </c>
      <c r="E863" s="9" t="s">
        <v>60</v>
      </c>
      <c r="F863" s="8">
        <v>1</v>
      </c>
      <c r="G863" s="10" t="s">
        <v>76</v>
      </c>
      <c r="H863" s="15" t="s">
        <v>10</v>
      </c>
      <c r="I863" s="11">
        <v>177985.84</v>
      </c>
      <c r="J863" s="11">
        <v>133489.38</v>
      </c>
      <c r="K863" s="12">
        <v>0.75</v>
      </c>
    </row>
    <row r="864" spans="1:11" outlineLevel="2">
      <c r="A864">
        <v>1</v>
      </c>
      <c r="B864" s="7" t="s">
        <v>595</v>
      </c>
      <c r="C864" s="8">
        <v>2</v>
      </c>
      <c r="D864" s="8">
        <v>3</v>
      </c>
      <c r="E864" s="9" t="s">
        <v>60</v>
      </c>
      <c r="F864" s="8">
        <v>1</v>
      </c>
      <c r="G864" s="10" t="s">
        <v>168</v>
      </c>
      <c r="H864" s="15" t="s">
        <v>10</v>
      </c>
      <c r="I864" s="11">
        <v>212823.52000000002</v>
      </c>
      <c r="J864" s="11">
        <v>159617.64000000001</v>
      </c>
      <c r="K864" s="12">
        <v>0.75</v>
      </c>
    </row>
    <row r="865" spans="1:11" outlineLevel="1">
      <c r="A865">
        <v>1</v>
      </c>
      <c r="B865" s="14" t="s">
        <v>780</v>
      </c>
      <c r="C865" s="8"/>
      <c r="D865" s="8"/>
      <c r="E865" s="9"/>
      <c r="F865" s="8"/>
      <c r="G865" s="10"/>
      <c r="H865" s="15"/>
      <c r="I865" s="11">
        <f>SUBTOTAL(9,I856:I864)</f>
        <v>2116458.4133333331</v>
      </c>
      <c r="J865" s="11">
        <f>SUBTOTAL(9,J856:J864)</f>
        <v>1587343.81</v>
      </c>
      <c r="K865" s="12"/>
    </row>
    <row r="866" spans="1:11" outlineLevel="2">
      <c r="A866">
        <v>1</v>
      </c>
      <c r="B866" s="7" t="s">
        <v>599</v>
      </c>
      <c r="C866" s="8">
        <v>3</v>
      </c>
      <c r="D866" s="8">
        <v>6</v>
      </c>
      <c r="E866" s="9" t="s">
        <v>53</v>
      </c>
      <c r="F866" s="8">
        <v>1</v>
      </c>
      <c r="G866" s="10" t="s">
        <v>339</v>
      </c>
      <c r="H866" s="15" t="s">
        <v>8</v>
      </c>
      <c r="I866" s="11">
        <v>471143.53333333333</v>
      </c>
      <c r="J866" s="11">
        <v>353357.65</v>
      </c>
      <c r="K866" s="12">
        <v>0.75000000000000011</v>
      </c>
    </row>
    <row r="867" spans="1:11" outlineLevel="2">
      <c r="A867">
        <v>1</v>
      </c>
      <c r="B867" s="7" t="s">
        <v>599</v>
      </c>
      <c r="C867" s="8">
        <v>3</v>
      </c>
      <c r="D867" s="8">
        <v>6</v>
      </c>
      <c r="E867" s="9" t="s">
        <v>53</v>
      </c>
      <c r="F867" s="8">
        <v>1</v>
      </c>
      <c r="G867" s="10" t="s">
        <v>448</v>
      </c>
      <c r="H867" s="15" t="s">
        <v>10</v>
      </c>
      <c r="I867" s="11">
        <v>152881.58666666667</v>
      </c>
      <c r="J867" s="11">
        <v>114661.19</v>
      </c>
      <c r="K867" s="12">
        <v>0.75</v>
      </c>
    </row>
    <row r="868" spans="1:11" ht="30" outlineLevel="2">
      <c r="A868">
        <v>1</v>
      </c>
      <c r="B868" s="7" t="s">
        <v>599</v>
      </c>
      <c r="C868" s="8">
        <v>3</v>
      </c>
      <c r="D868" s="8">
        <v>6</v>
      </c>
      <c r="E868" s="9" t="s">
        <v>53</v>
      </c>
      <c r="F868" s="8">
        <v>1</v>
      </c>
      <c r="G868" s="10" t="s">
        <v>600</v>
      </c>
      <c r="H868" s="15" t="s">
        <v>10</v>
      </c>
      <c r="I868" s="11">
        <v>159104.57333333333</v>
      </c>
      <c r="J868" s="11">
        <v>119328.43</v>
      </c>
      <c r="K868" s="12">
        <v>0.75</v>
      </c>
    </row>
    <row r="869" spans="1:11" ht="30" outlineLevel="2">
      <c r="A869">
        <v>1</v>
      </c>
      <c r="B869" s="7" t="s">
        <v>599</v>
      </c>
      <c r="C869" s="8">
        <v>3</v>
      </c>
      <c r="D869" s="8">
        <v>6</v>
      </c>
      <c r="E869" s="9" t="s">
        <v>53</v>
      </c>
      <c r="F869" s="8">
        <v>1</v>
      </c>
      <c r="G869" s="10" t="s">
        <v>601</v>
      </c>
      <c r="H869" s="15" t="s">
        <v>10</v>
      </c>
      <c r="I869" s="11">
        <v>257085.41333333333</v>
      </c>
      <c r="J869" s="11">
        <v>192814.06</v>
      </c>
      <c r="K869" s="12">
        <v>0.75</v>
      </c>
    </row>
    <row r="870" spans="1:11" ht="30" outlineLevel="2">
      <c r="A870">
        <v>1</v>
      </c>
      <c r="B870" s="7" t="s">
        <v>599</v>
      </c>
      <c r="C870" s="8">
        <v>3</v>
      </c>
      <c r="D870" s="8">
        <v>6</v>
      </c>
      <c r="E870" s="9" t="s">
        <v>53</v>
      </c>
      <c r="F870" s="8">
        <v>1</v>
      </c>
      <c r="G870" s="10" t="s">
        <v>602</v>
      </c>
      <c r="H870" s="15" t="s">
        <v>10</v>
      </c>
      <c r="I870" s="11">
        <v>221544.22666666668</v>
      </c>
      <c r="J870" s="11">
        <v>166158.17000000001</v>
      </c>
      <c r="K870" s="12">
        <v>0.75</v>
      </c>
    </row>
    <row r="871" spans="1:11" outlineLevel="2">
      <c r="A871">
        <v>1</v>
      </c>
      <c r="B871" s="7" t="s">
        <v>599</v>
      </c>
      <c r="C871" s="8">
        <v>3</v>
      </c>
      <c r="D871" s="8">
        <v>6</v>
      </c>
      <c r="E871" s="9" t="s">
        <v>53</v>
      </c>
      <c r="F871" s="8">
        <v>1</v>
      </c>
      <c r="G871" s="10" t="s">
        <v>603</v>
      </c>
      <c r="H871" s="15" t="s">
        <v>10</v>
      </c>
      <c r="I871" s="11">
        <v>321546.66666666669</v>
      </c>
      <c r="J871" s="11">
        <v>241160</v>
      </c>
      <c r="K871" s="12">
        <v>0.75</v>
      </c>
    </row>
    <row r="872" spans="1:11" outlineLevel="2">
      <c r="A872">
        <v>1</v>
      </c>
      <c r="B872" s="7" t="s">
        <v>599</v>
      </c>
      <c r="C872" s="8">
        <v>3</v>
      </c>
      <c r="D872" s="8">
        <v>6</v>
      </c>
      <c r="E872" s="9" t="s">
        <v>53</v>
      </c>
      <c r="F872" s="8">
        <v>1</v>
      </c>
      <c r="G872" s="10" t="s">
        <v>336</v>
      </c>
      <c r="H872" s="15" t="s">
        <v>10</v>
      </c>
      <c r="I872" s="11">
        <v>524929.30666666664</v>
      </c>
      <c r="J872" s="11">
        <v>393696.98</v>
      </c>
      <c r="K872" s="12">
        <v>0.75</v>
      </c>
    </row>
    <row r="873" spans="1:11" outlineLevel="1">
      <c r="A873">
        <v>1</v>
      </c>
      <c r="B873" s="14" t="s">
        <v>781</v>
      </c>
      <c r="C873" s="8"/>
      <c r="D873" s="8"/>
      <c r="E873" s="9"/>
      <c r="F873" s="8"/>
      <c r="G873" s="10"/>
      <c r="H873" s="15"/>
      <c r="I873" s="11">
        <f>SUBTOTAL(9,I866:I872)</f>
        <v>2108235.3066666666</v>
      </c>
      <c r="J873" s="11">
        <f>SUBTOTAL(9,J866:J872)</f>
        <v>1581176.48</v>
      </c>
      <c r="K873" s="12"/>
    </row>
    <row r="874" spans="1:11" outlineLevel="2">
      <c r="A874">
        <v>1</v>
      </c>
      <c r="B874" s="7" t="s">
        <v>604</v>
      </c>
      <c r="C874" s="8">
        <v>3</v>
      </c>
      <c r="D874" s="8">
        <v>6</v>
      </c>
      <c r="E874" s="9" t="s">
        <v>309</v>
      </c>
      <c r="F874" s="8">
        <v>4</v>
      </c>
      <c r="G874" s="10" t="s">
        <v>99</v>
      </c>
      <c r="H874" s="15" t="s">
        <v>8</v>
      </c>
      <c r="I874" s="11">
        <v>695562.50666666671</v>
      </c>
      <c r="J874" s="11">
        <v>521671.88</v>
      </c>
      <c r="K874" s="12">
        <v>0.75</v>
      </c>
    </row>
    <row r="875" spans="1:11" outlineLevel="2">
      <c r="A875">
        <v>1</v>
      </c>
      <c r="B875" s="7" t="s">
        <v>604</v>
      </c>
      <c r="C875" s="8">
        <v>3</v>
      </c>
      <c r="D875" s="8">
        <v>6</v>
      </c>
      <c r="E875" s="9" t="s">
        <v>309</v>
      </c>
      <c r="F875" s="8">
        <v>4</v>
      </c>
      <c r="G875" s="10" t="s">
        <v>605</v>
      </c>
      <c r="H875" s="15" t="s">
        <v>10</v>
      </c>
      <c r="I875" s="11">
        <v>281371</v>
      </c>
      <c r="J875" s="11">
        <v>211028.25</v>
      </c>
      <c r="K875" s="12">
        <v>0.75</v>
      </c>
    </row>
    <row r="876" spans="1:11" outlineLevel="2">
      <c r="A876">
        <v>1</v>
      </c>
      <c r="B876" s="7" t="s">
        <v>604</v>
      </c>
      <c r="C876" s="8">
        <v>3</v>
      </c>
      <c r="D876" s="8">
        <v>6</v>
      </c>
      <c r="E876" s="9" t="s">
        <v>309</v>
      </c>
      <c r="F876" s="8">
        <v>4</v>
      </c>
      <c r="G876" s="10" t="s">
        <v>131</v>
      </c>
      <c r="H876" s="15" t="s">
        <v>10</v>
      </c>
      <c r="I876" s="11">
        <v>53333.333333333336</v>
      </c>
      <c r="J876" s="11">
        <v>40000</v>
      </c>
      <c r="K876" s="12">
        <v>0.75</v>
      </c>
    </row>
    <row r="877" spans="1:11" outlineLevel="2">
      <c r="A877">
        <v>1</v>
      </c>
      <c r="B877" s="7" t="s">
        <v>604</v>
      </c>
      <c r="C877" s="8">
        <v>3</v>
      </c>
      <c r="D877" s="8">
        <v>6</v>
      </c>
      <c r="E877" s="9" t="s">
        <v>309</v>
      </c>
      <c r="F877" s="8">
        <v>4</v>
      </c>
      <c r="G877" s="10" t="s">
        <v>606</v>
      </c>
      <c r="H877" s="15" t="s">
        <v>10</v>
      </c>
      <c r="I877" s="11">
        <v>52200</v>
      </c>
      <c r="J877" s="11">
        <v>39150</v>
      </c>
      <c r="K877" s="12">
        <v>0.75</v>
      </c>
    </row>
    <row r="878" spans="1:11" outlineLevel="2">
      <c r="A878">
        <v>1</v>
      </c>
      <c r="B878" s="7" t="s">
        <v>604</v>
      </c>
      <c r="C878" s="8">
        <v>3</v>
      </c>
      <c r="D878" s="8">
        <v>6</v>
      </c>
      <c r="E878" s="9" t="s">
        <v>309</v>
      </c>
      <c r="F878" s="8">
        <v>4</v>
      </c>
      <c r="G878" s="10" t="s">
        <v>572</v>
      </c>
      <c r="H878" s="15" t="s">
        <v>10</v>
      </c>
      <c r="I878" s="11">
        <v>314866</v>
      </c>
      <c r="J878" s="11">
        <v>236149.5</v>
      </c>
      <c r="K878" s="12">
        <v>0.75</v>
      </c>
    </row>
    <row r="879" spans="1:11" outlineLevel="2">
      <c r="A879">
        <v>1</v>
      </c>
      <c r="B879" s="7" t="s">
        <v>604</v>
      </c>
      <c r="C879" s="8">
        <v>3</v>
      </c>
      <c r="D879" s="8">
        <v>6</v>
      </c>
      <c r="E879" s="9" t="s">
        <v>309</v>
      </c>
      <c r="F879" s="8">
        <v>4</v>
      </c>
      <c r="G879" s="10" t="s">
        <v>607</v>
      </c>
      <c r="H879" s="15" t="s">
        <v>10</v>
      </c>
      <c r="I879" s="11">
        <v>262147.34666666668</v>
      </c>
      <c r="J879" s="11">
        <v>196610.51</v>
      </c>
      <c r="K879" s="12">
        <v>0.75</v>
      </c>
    </row>
    <row r="880" spans="1:11" outlineLevel="2">
      <c r="A880">
        <v>1</v>
      </c>
      <c r="B880" s="7" t="s">
        <v>604</v>
      </c>
      <c r="C880" s="8">
        <v>3</v>
      </c>
      <c r="D880" s="8">
        <v>6</v>
      </c>
      <c r="E880" s="9" t="s">
        <v>309</v>
      </c>
      <c r="F880" s="8">
        <v>4</v>
      </c>
      <c r="G880" s="10" t="s">
        <v>146</v>
      </c>
      <c r="H880" s="15" t="s">
        <v>10</v>
      </c>
      <c r="I880" s="11">
        <v>286245</v>
      </c>
      <c r="J880" s="11">
        <v>214683.75</v>
      </c>
      <c r="K880" s="12">
        <v>0.75</v>
      </c>
    </row>
    <row r="881" spans="1:11" outlineLevel="2">
      <c r="A881">
        <v>1</v>
      </c>
      <c r="B881" s="7" t="s">
        <v>604</v>
      </c>
      <c r="C881" s="8">
        <v>3</v>
      </c>
      <c r="D881" s="8">
        <v>6</v>
      </c>
      <c r="E881" s="9" t="s">
        <v>309</v>
      </c>
      <c r="F881" s="8">
        <v>4</v>
      </c>
      <c r="G881" s="10" t="s">
        <v>479</v>
      </c>
      <c r="H881" s="15" t="s">
        <v>10</v>
      </c>
      <c r="I881" s="11">
        <v>283999.50666666665</v>
      </c>
      <c r="J881" s="11">
        <v>212999.63</v>
      </c>
      <c r="K881" s="12">
        <v>0.75</v>
      </c>
    </row>
    <row r="882" spans="1:11" ht="30" outlineLevel="2">
      <c r="A882">
        <v>1</v>
      </c>
      <c r="B882" s="7" t="s">
        <v>604</v>
      </c>
      <c r="C882" s="8">
        <v>3</v>
      </c>
      <c r="D882" s="8">
        <v>6</v>
      </c>
      <c r="E882" s="9" t="s">
        <v>309</v>
      </c>
      <c r="F882" s="8">
        <v>4</v>
      </c>
      <c r="G882" s="10" t="s">
        <v>608</v>
      </c>
      <c r="H882" s="15" t="s">
        <v>10</v>
      </c>
      <c r="I882" s="11">
        <v>53333.08</v>
      </c>
      <c r="J882" s="11">
        <v>39999.81</v>
      </c>
      <c r="K882" s="12">
        <v>0.74999999999999989</v>
      </c>
    </row>
    <row r="883" spans="1:11" outlineLevel="2">
      <c r="A883">
        <v>1</v>
      </c>
      <c r="B883" s="7" t="s">
        <v>604</v>
      </c>
      <c r="C883" s="8">
        <v>3</v>
      </c>
      <c r="D883" s="8">
        <v>6</v>
      </c>
      <c r="E883" s="9" t="s">
        <v>309</v>
      </c>
      <c r="F883" s="8">
        <v>4</v>
      </c>
      <c r="G883" s="10" t="s">
        <v>609</v>
      </c>
      <c r="H883" s="15" t="s">
        <v>10</v>
      </c>
      <c r="I883" s="11">
        <v>54000</v>
      </c>
      <c r="J883" s="11">
        <v>40500</v>
      </c>
      <c r="K883" s="12">
        <v>0.75</v>
      </c>
    </row>
    <row r="884" spans="1:11" ht="30" outlineLevel="2">
      <c r="A884">
        <v>1</v>
      </c>
      <c r="B884" s="7" t="s">
        <v>604</v>
      </c>
      <c r="C884" s="8">
        <v>3</v>
      </c>
      <c r="D884" s="8">
        <v>6</v>
      </c>
      <c r="E884" s="9" t="s">
        <v>309</v>
      </c>
      <c r="F884" s="8">
        <v>4</v>
      </c>
      <c r="G884" s="10" t="s">
        <v>610</v>
      </c>
      <c r="H884" s="15" t="s">
        <v>10</v>
      </c>
      <c r="I884" s="11">
        <v>86666.68</v>
      </c>
      <c r="J884" s="11">
        <v>65000.01</v>
      </c>
      <c r="K884" s="12">
        <v>0.75000000000000011</v>
      </c>
    </row>
    <row r="885" spans="1:11" ht="30" outlineLevel="2">
      <c r="A885">
        <v>1</v>
      </c>
      <c r="B885" s="7" t="s">
        <v>604</v>
      </c>
      <c r="C885" s="8">
        <v>3</v>
      </c>
      <c r="D885" s="8">
        <v>6</v>
      </c>
      <c r="E885" s="9" t="s">
        <v>309</v>
      </c>
      <c r="F885" s="8">
        <v>4</v>
      </c>
      <c r="G885" s="10" t="s">
        <v>611</v>
      </c>
      <c r="H885" s="15" t="s">
        <v>10</v>
      </c>
      <c r="I885" s="11">
        <v>86666.666666666672</v>
      </c>
      <c r="J885" s="11">
        <v>65000</v>
      </c>
      <c r="K885" s="12">
        <v>0.75</v>
      </c>
    </row>
    <row r="886" spans="1:11" outlineLevel="2">
      <c r="A886">
        <v>1</v>
      </c>
      <c r="B886" s="7" t="s">
        <v>604</v>
      </c>
      <c r="C886" s="8">
        <v>3</v>
      </c>
      <c r="D886" s="8">
        <v>6</v>
      </c>
      <c r="E886" s="9" t="s">
        <v>309</v>
      </c>
      <c r="F886" s="8">
        <v>4</v>
      </c>
      <c r="G886" s="10" t="s">
        <v>612</v>
      </c>
      <c r="H886" s="15" t="s">
        <v>10</v>
      </c>
      <c r="I886" s="11">
        <v>258349.05333333334</v>
      </c>
      <c r="J886" s="11">
        <v>193761.79</v>
      </c>
      <c r="K886" s="12">
        <v>0.75</v>
      </c>
    </row>
    <row r="887" spans="1:11" outlineLevel="2">
      <c r="A887">
        <v>1</v>
      </c>
      <c r="B887" s="7" t="s">
        <v>604</v>
      </c>
      <c r="C887" s="8">
        <v>3</v>
      </c>
      <c r="D887" s="8">
        <v>6</v>
      </c>
      <c r="E887" s="9" t="s">
        <v>309</v>
      </c>
      <c r="F887" s="8">
        <v>4</v>
      </c>
      <c r="G887" s="10" t="s">
        <v>124</v>
      </c>
      <c r="H887" s="15" t="s">
        <v>10</v>
      </c>
      <c r="I887" s="11">
        <v>285149.50666666665</v>
      </c>
      <c r="J887" s="11">
        <v>213862.13</v>
      </c>
      <c r="K887" s="12">
        <v>0.75</v>
      </c>
    </row>
    <row r="888" spans="1:11" outlineLevel="2">
      <c r="A888">
        <v>1</v>
      </c>
      <c r="B888" s="7" t="s">
        <v>604</v>
      </c>
      <c r="C888" s="8">
        <v>3</v>
      </c>
      <c r="D888" s="8">
        <v>6</v>
      </c>
      <c r="E888" s="9" t="s">
        <v>309</v>
      </c>
      <c r="F888" s="8">
        <v>4</v>
      </c>
      <c r="G888" s="10" t="s">
        <v>200</v>
      </c>
      <c r="H888" s="15" t="s">
        <v>10</v>
      </c>
      <c r="I888" s="11">
        <v>54225</v>
      </c>
      <c r="J888" s="11">
        <v>40668.75</v>
      </c>
      <c r="K888" s="12">
        <v>0.75</v>
      </c>
    </row>
    <row r="889" spans="1:11" outlineLevel="2">
      <c r="A889">
        <v>1</v>
      </c>
      <c r="B889" s="7" t="s">
        <v>604</v>
      </c>
      <c r="C889" s="8">
        <v>3</v>
      </c>
      <c r="D889" s="8">
        <v>6</v>
      </c>
      <c r="E889" s="9" t="s">
        <v>309</v>
      </c>
      <c r="F889" s="8">
        <v>4</v>
      </c>
      <c r="G889" s="10" t="s">
        <v>613</v>
      </c>
      <c r="H889" s="15" t="s">
        <v>10</v>
      </c>
      <c r="I889" s="11">
        <v>102000</v>
      </c>
      <c r="J889" s="11">
        <v>76500</v>
      </c>
      <c r="K889" s="12">
        <v>0.75</v>
      </c>
    </row>
    <row r="890" spans="1:11" outlineLevel="2">
      <c r="A890">
        <v>1</v>
      </c>
      <c r="B890" s="7" t="s">
        <v>604</v>
      </c>
      <c r="C890" s="8">
        <v>3</v>
      </c>
      <c r="D890" s="8">
        <v>6</v>
      </c>
      <c r="E890" s="9" t="s">
        <v>309</v>
      </c>
      <c r="F890" s="8">
        <v>4</v>
      </c>
      <c r="G890" s="10" t="s">
        <v>548</v>
      </c>
      <c r="H890" s="15" t="s">
        <v>10</v>
      </c>
      <c r="I890" s="11">
        <v>307251.05333333334</v>
      </c>
      <c r="J890" s="11">
        <v>230438.29</v>
      </c>
      <c r="K890" s="12">
        <v>0.75</v>
      </c>
    </row>
    <row r="891" spans="1:11" outlineLevel="2">
      <c r="A891">
        <v>1</v>
      </c>
      <c r="B891" s="7" t="s">
        <v>604</v>
      </c>
      <c r="C891" s="8">
        <v>3</v>
      </c>
      <c r="D891" s="8">
        <v>6</v>
      </c>
      <c r="E891" s="9" t="s">
        <v>309</v>
      </c>
      <c r="F891" s="8">
        <v>4</v>
      </c>
      <c r="G891" s="10" t="s">
        <v>614</v>
      </c>
      <c r="H891" s="15" t="s">
        <v>10</v>
      </c>
      <c r="I891" s="11">
        <v>54805</v>
      </c>
      <c r="J891" s="11">
        <v>41103.75</v>
      </c>
      <c r="K891" s="12">
        <v>0.75</v>
      </c>
    </row>
    <row r="892" spans="1:11" outlineLevel="1">
      <c r="A892">
        <v>1</v>
      </c>
      <c r="B892" s="14" t="s">
        <v>782</v>
      </c>
      <c r="C892" s="8"/>
      <c r="D892" s="8"/>
      <c r="E892" s="9"/>
      <c r="F892" s="8"/>
      <c r="G892" s="10"/>
      <c r="H892" s="15"/>
      <c r="I892" s="11">
        <f>SUBTOTAL(9,I874:I891)</f>
        <v>3572170.7333333334</v>
      </c>
      <c r="J892" s="11">
        <f>SUBTOTAL(9,J874:J891)</f>
        <v>2679128.0500000003</v>
      </c>
      <c r="K892" s="12"/>
    </row>
    <row r="893" spans="1:11" outlineLevel="2">
      <c r="A893">
        <v>1</v>
      </c>
      <c r="B893" s="7" t="s">
        <v>615</v>
      </c>
      <c r="C893" s="8">
        <v>3</v>
      </c>
      <c r="D893" s="8">
        <v>6</v>
      </c>
      <c r="E893" s="9" t="s">
        <v>6</v>
      </c>
      <c r="F893" s="8">
        <v>6</v>
      </c>
      <c r="G893" s="10" t="s">
        <v>616</v>
      </c>
      <c r="H893" s="15" t="s">
        <v>8</v>
      </c>
      <c r="I893" s="11">
        <v>1466666.6666666667</v>
      </c>
      <c r="J893" s="11">
        <v>1100000</v>
      </c>
      <c r="K893" s="12">
        <v>0.75</v>
      </c>
    </row>
    <row r="894" spans="1:11" outlineLevel="2">
      <c r="A894">
        <v>1</v>
      </c>
      <c r="B894" s="7" t="s">
        <v>615</v>
      </c>
      <c r="C894" s="8">
        <v>3</v>
      </c>
      <c r="D894" s="8">
        <v>6</v>
      </c>
      <c r="E894" s="9" t="s">
        <v>6</v>
      </c>
      <c r="F894" s="8">
        <v>6</v>
      </c>
      <c r="G894" s="10" t="s">
        <v>121</v>
      </c>
      <c r="H894" s="15" t="s">
        <v>10</v>
      </c>
      <c r="I894" s="11">
        <v>500000</v>
      </c>
      <c r="J894" s="11">
        <v>375000</v>
      </c>
      <c r="K894" s="12">
        <v>0.75</v>
      </c>
    </row>
    <row r="895" spans="1:11" outlineLevel="2">
      <c r="A895">
        <v>1</v>
      </c>
      <c r="B895" s="7" t="s">
        <v>615</v>
      </c>
      <c r="C895" s="8">
        <v>3</v>
      </c>
      <c r="D895" s="8">
        <v>6</v>
      </c>
      <c r="E895" s="9" t="s">
        <v>6</v>
      </c>
      <c r="F895" s="8">
        <v>6</v>
      </c>
      <c r="G895" s="10" t="s">
        <v>617</v>
      </c>
      <c r="H895" s="15" t="s">
        <v>10</v>
      </c>
      <c r="I895" s="11">
        <v>433333.33333333331</v>
      </c>
      <c r="J895" s="11">
        <v>325000</v>
      </c>
      <c r="K895" s="12">
        <v>0.75</v>
      </c>
    </row>
    <row r="896" spans="1:11" outlineLevel="2">
      <c r="A896">
        <v>1</v>
      </c>
      <c r="B896" s="7" t="s">
        <v>615</v>
      </c>
      <c r="C896" s="8">
        <v>3</v>
      </c>
      <c r="D896" s="8">
        <v>6</v>
      </c>
      <c r="E896" s="9" t="s">
        <v>6</v>
      </c>
      <c r="F896" s="8">
        <v>6</v>
      </c>
      <c r="G896" s="10" t="s">
        <v>618</v>
      </c>
      <c r="H896" s="15" t="s">
        <v>10</v>
      </c>
      <c r="I896" s="11">
        <v>266666.66666666669</v>
      </c>
      <c r="J896" s="11">
        <v>200000</v>
      </c>
      <c r="K896" s="12">
        <v>0.75</v>
      </c>
    </row>
    <row r="897" spans="1:11" outlineLevel="2">
      <c r="A897">
        <v>1</v>
      </c>
      <c r="B897" s="7" t="s">
        <v>615</v>
      </c>
      <c r="C897" s="8">
        <v>3</v>
      </c>
      <c r="D897" s="8">
        <v>6</v>
      </c>
      <c r="E897" s="9" t="s">
        <v>6</v>
      </c>
      <c r="F897" s="8">
        <v>6</v>
      </c>
      <c r="G897" s="10" t="s">
        <v>479</v>
      </c>
      <c r="H897" s="15" t="s">
        <v>10</v>
      </c>
      <c r="I897" s="11">
        <v>266666.66666666669</v>
      </c>
      <c r="J897" s="11">
        <v>200000</v>
      </c>
      <c r="K897" s="12">
        <v>0.75</v>
      </c>
    </row>
    <row r="898" spans="1:11" outlineLevel="2">
      <c r="A898">
        <v>1</v>
      </c>
      <c r="B898" s="7" t="s">
        <v>615</v>
      </c>
      <c r="C898" s="8">
        <v>3</v>
      </c>
      <c r="D898" s="8">
        <v>6</v>
      </c>
      <c r="E898" s="9" t="s">
        <v>6</v>
      </c>
      <c r="F898" s="8">
        <v>6</v>
      </c>
      <c r="G898" s="10" t="s">
        <v>126</v>
      </c>
      <c r="H898" s="15" t="s">
        <v>10</v>
      </c>
      <c r="I898" s="11">
        <v>933333.33333333337</v>
      </c>
      <c r="J898" s="11">
        <v>700000</v>
      </c>
      <c r="K898" s="12">
        <v>0.75</v>
      </c>
    </row>
    <row r="899" spans="1:11" outlineLevel="2">
      <c r="A899">
        <v>1</v>
      </c>
      <c r="B899" s="7" t="s">
        <v>615</v>
      </c>
      <c r="C899" s="8">
        <v>3</v>
      </c>
      <c r="D899" s="8">
        <v>6</v>
      </c>
      <c r="E899" s="9" t="s">
        <v>6</v>
      </c>
      <c r="F899" s="8">
        <v>6</v>
      </c>
      <c r="G899" s="10" t="s">
        <v>131</v>
      </c>
      <c r="H899" s="15" t="s">
        <v>10</v>
      </c>
      <c r="I899" s="11">
        <v>600000</v>
      </c>
      <c r="J899" s="11">
        <v>450000</v>
      </c>
      <c r="K899" s="12">
        <v>0.75</v>
      </c>
    </row>
    <row r="900" spans="1:11" outlineLevel="2">
      <c r="A900">
        <v>1</v>
      </c>
      <c r="B900" s="7" t="s">
        <v>615</v>
      </c>
      <c r="C900" s="8">
        <v>3</v>
      </c>
      <c r="D900" s="8">
        <v>6</v>
      </c>
      <c r="E900" s="9" t="s">
        <v>6</v>
      </c>
      <c r="F900" s="8">
        <v>6</v>
      </c>
      <c r="G900" s="10" t="s">
        <v>619</v>
      </c>
      <c r="H900" s="15" t="s">
        <v>10</v>
      </c>
      <c r="I900" s="11">
        <v>600000</v>
      </c>
      <c r="J900" s="11">
        <v>450000</v>
      </c>
      <c r="K900" s="12">
        <v>0.75</v>
      </c>
    </row>
    <row r="901" spans="1:11" outlineLevel="1">
      <c r="A901">
        <v>1</v>
      </c>
      <c r="B901" s="14" t="s">
        <v>783</v>
      </c>
      <c r="C901" s="8"/>
      <c r="D901" s="8"/>
      <c r="E901" s="9"/>
      <c r="F901" s="8"/>
      <c r="G901" s="10"/>
      <c r="H901" s="15"/>
      <c r="I901" s="11">
        <f>SUBTOTAL(9,I893:I900)</f>
        <v>5066666.666666666</v>
      </c>
      <c r="J901" s="11">
        <f>SUBTOTAL(9,J893:J900)</f>
        <v>3800000</v>
      </c>
      <c r="K901" s="12"/>
    </row>
    <row r="902" spans="1:11" ht="30" outlineLevel="2">
      <c r="A902">
        <v>1</v>
      </c>
      <c r="B902" s="7" t="s">
        <v>620</v>
      </c>
      <c r="C902" s="8">
        <v>3</v>
      </c>
      <c r="D902" s="8">
        <v>6</v>
      </c>
      <c r="E902" s="9" t="s">
        <v>6</v>
      </c>
      <c r="F902" s="8">
        <v>3</v>
      </c>
      <c r="G902" s="10" t="s">
        <v>621</v>
      </c>
      <c r="H902" s="15" t="s">
        <v>8</v>
      </c>
      <c r="I902" s="11">
        <v>367859</v>
      </c>
      <c r="J902" s="11">
        <v>275894.25</v>
      </c>
      <c r="K902" s="12">
        <v>0.75</v>
      </c>
    </row>
    <row r="903" spans="1:11" outlineLevel="2">
      <c r="A903">
        <v>1</v>
      </c>
      <c r="B903" s="7" t="s">
        <v>620</v>
      </c>
      <c r="C903" s="8">
        <v>3</v>
      </c>
      <c r="D903" s="8">
        <v>6</v>
      </c>
      <c r="E903" s="9" t="s">
        <v>6</v>
      </c>
      <c r="F903" s="8">
        <v>3</v>
      </c>
      <c r="G903" s="10" t="s">
        <v>529</v>
      </c>
      <c r="H903" s="15" t="s">
        <v>10</v>
      </c>
      <c r="I903" s="11">
        <v>162435</v>
      </c>
      <c r="J903" s="11">
        <v>121826.25</v>
      </c>
      <c r="K903" s="12">
        <v>0.75</v>
      </c>
    </row>
    <row r="904" spans="1:11" outlineLevel="2">
      <c r="A904">
        <v>1</v>
      </c>
      <c r="B904" s="7" t="s">
        <v>620</v>
      </c>
      <c r="C904" s="8">
        <v>3</v>
      </c>
      <c r="D904" s="8">
        <v>6</v>
      </c>
      <c r="E904" s="9" t="s">
        <v>6</v>
      </c>
      <c r="F904" s="8">
        <v>3</v>
      </c>
      <c r="G904" s="10" t="s">
        <v>622</v>
      </c>
      <c r="H904" s="15" t="s">
        <v>10</v>
      </c>
      <c r="I904" s="11">
        <v>40000</v>
      </c>
      <c r="J904" s="11">
        <v>30000</v>
      </c>
      <c r="K904" s="12">
        <v>0.75</v>
      </c>
    </row>
    <row r="905" spans="1:11" outlineLevel="1">
      <c r="A905">
        <v>1</v>
      </c>
      <c r="B905" s="14" t="s">
        <v>784</v>
      </c>
      <c r="C905" s="8"/>
      <c r="D905" s="8"/>
      <c r="E905" s="9"/>
      <c r="F905" s="8"/>
      <c r="G905" s="10"/>
      <c r="H905" s="15"/>
      <c r="I905" s="11">
        <f>SUBTOTAL(9,I902:I904)</f>
        <v>570294</v>
      </c>
      <c r="J905" s="11">
        <f>SUBTOTAL(9,J902:J904)</f>
        <v>427720.5</v>
      </c>
      <c r="K905" s="12"/>
    </row>
    <row r="906" spans="1:11" ht="45" outlineLevel="2">
      <c r="A906">
        <v>1</v>
      </c>
      <c r="B906" s="7" t="s">
        <v>623</v>
      </c>
      <c r="C906" s="8">
        <v>4</v>
      </c>
      <c r="D906" s="8">
        <v>11</v>
      </c>
      <c r="E906" s="9" t="s">
        <v>50</v>
      </c>
      <c r="F906" s="8">
        <v>3</v>
      </c>
      <c r="G906" s="10" t="s">
        <v>624</v>
      </c>
      <c r="H906" s="15" t="s">
        <v>8</v>
      </c>
      <c r="I906" s="11">
        <v>252568</v>
      </c>
      <c r="J906" s="11">
        <v>189426</v>
      </c>
      <c r="K906" s="12">
        <v>0.75</v>
      </c>
    </row>
    <row r="907" spans="1:11" ht="30" outlineLevel="2">
      <c r="A907">
        <v>1</v>
      </c>
      <c r="B907" s="7" t="s">
        <v>623</v>
      </c>
      <c r="C907" s="8">
        <v>4</v>
      </c>
      <c r="D907" s="8">
        <v>11</v>
      </c>
      <c r="E907" s="9" t="s">
        <v>50</v>
      </c>
      <c r="F907" s="8">
        <v>3</v>
      </c>
      <c r="G907" s="10" t="s">
        <v>625</v>
      </c>
      <c r="H907" s="15" t="s">
        <v>10</v>
      </c>
      <c r="I907" s="11">
        <v>220000</v>
      </c>
      <c r="J907" s="11">
        <v>165000</v>
      </c>
      <c r="K907" s="12">
        <v>0.75</v>
      </c>
    </row>
    <row r="908" spans="1:11" outlineLevel="2">
      <c r="A908">
        <v>1</v>
      </c>
      <c r="B908" s="7" t="s">
        <v>623</v>
      </c>
      <c r="C908" s="8">
        <v>4</v>
      </c>
      <c r="D908" s="8">
        <v>11</v>
      </c>
      <c r="E908" s="9" t="s">
        <v>50</v>
      </c>
      <c r="F908" s="8">
        <v>3</v>
      </c>
      <c r="G908" s="10" t="s">
        <v>626</v>
      </c>
      <c r="H908" s="15" t="s">
        <v>10</v>
      </c>
      <c r="I908" s="11">
        <v>219650</v>
      </c>
      <c r="J908" s="11">
        <v>164737.5</v>
      </c>
      <c r="K908" s="12">
        <v>0.75</v>
      </c>
    </row>
    <row r="909" spans="1:11" outlineLevel="2">
      <c r="A909">
        <v>1</v>
      </c>
      <c r="B909" s="7" t="s">
        <v>623</v>
      </c>
      <c r="C909" s="8">
        <v>4</v>
      </c>
      <c r="D909" s="8">
        <v>11</v>
      </c>
      <c r="E909" s="9" t="s">
        <v>50</v>
      </c>
      <c r="F909" s="8">
        <v>3</v>
      </c>
      <c r="G909" s="10" t="s">
        <v>622</v>
      </c>
      <c r="H909" s="15" t="s">
        <v>10</v>
      </c>
      <c r="I909" s="11">
        <v>150000</v>
      </c>
      <c r="J909" s="11">
        <v>112500</v>
      </c>
      <c r="K909" s="12">
        <v>0.75</v>
      </c>
    </row>
    <row r="910" spans="1:11" outlineLevel="2">
      <c r="A910">
        <v>1</v>
      </c>
      <c r="B910" s="7" t="s">
        <v>623</v>
      </c>
      <c r="C910" s="8">
        <v>4</v>
      </c>
      <c r="D910" s="8">
        <v>11</v>
      </c>
      <c r="E910" s="9" t="s">
        <v>50</v>
      </c>
      <c r="F910" s="8">
        <v>3</v>
      </c>
      <c r="G910" s="10" t="s">
        <v>627</v>
      </c>
      <c r="H910" s="15" t="s">
        <v>10</v>
      </c>
      <c r="I910" s="11">
        <v>150000</v>
      </c>
      <c r="J910" s="11">
        <v>112500</v>
      </c>
      <c r="K910" s="12">
        <v>0.75</v>
      </c>
    </row>
    <row r="911" spans="1:11" outlineLevel="1">
      <c r="A911">
        <v>1</v>
      </c>
      <c r="B911" s="14" t="s">
        <v>785</v>
      </c>
      <c r="C911" s="8"/>
      <c r="D911" s="8"/>
      <c r="E911" s="9"/>
      <c r="F911" s="8"/>
      <c r="G911" s="10"/>
      <c r="H911" s="15"/>
      <c r="I911" s="11">
        <f>SUBTOTAL(9,I906:I910)</f>
        <v>992218</v>
      </c>
      <c r="J911" s="11">
        <f>SUBTOTAL(9,J906:J910)</f>
        <v>744163.5</v>
      </c>
      <c r="K911" s="12"/>
    </row>
    <row r="912" spans="1:11" outlineLevel="2">
      <c r="A912">
        <v>1</v>
      </c>
      <c r="B912" s="7" t="s">
        <v>628</v>
      </c>
      <c r="C912" s="8">
        <v>3</v>
      </c>
      <c r="D912" s="8">
        <v>6</v>
      </c>
      <c r="E912" s="9" t="s">
        <v>6</v>
      </c>
      <c r="F912" s="8">
        <v>2</v>
      </c>
      <c r="G912" s="10" t="s">
        <v>74</v>
      </c>
      <c r="H912" s="15" t="s">
        <v>8</v>
      </c>
      <c r="I912" s="11">
        <v>118868.39399269382</v>
      </c>
      <c r="J912" s="11">
        <v>87855.63</v>
      </c>
      <c r="K912" s="12">
        <v>0.73909999999999998</v>
      </c>
    </row>
    <row r="913" spans="1:11" outlineLevel="2">
      <c r="A913">
        <v>1</v>
      </c>
      <c r="B913" s="7" t="s">
        <v>628</v>
      </c>
      <c r="C913" s="8">
        <v>3</v>
      </c>
      <c r="D913" s="8">
        <v>6</v>
      </c>
      <c r="E913" s="9" t="s">
        <v>6</v>
      </c>
      <c r="F913" s="8">
        <v>2</v>
      </c>
      <c r="G913" s="10" t="s">
        <v>253</v>
      </c>
      <c r="H913" s="15" t="s">
        <v>10</v>
      </c>
      <c r="I913" s="11">
        <v>60850</v>
      </c>
      <c r="J913" s="11">
        <v>45637.5</v>
      </c>
      <c r="K913" s="12">
        <v>0.75</v>
      </c>
    </row>
    <row r="914" spans="1:11" ht="30" outlineLevel="2">
      <c r="A914">
        <v>1</v>
      </c>
      <c r="B914" s="7" t="s">
        <v>628</v>
      </c>
      <c r="C914" s="8">
        <v>3</v>
      </c>
      <c r="D914" s="8">
        <v>6</v>
      </c>
      <c r="E914" s="9" t="s">
        <v>6</v>
      </c>
      <c r="F914" s="8">
        <v>2</v>
      </c>
      <c r="G914" s="10" t="s">
        <v>372</v>
      </c>
      <c r="H914" s="15" t="s">
        <v>10</v>
      </c>
      <c r="I914" s="11">
        <v>71992.05333333333</v>
      </c>
      <c r="J914" s="11">
        <v>53994.04</v>
      </c>
      <c r="K914" s="12">
        <v>0.75</v>
      </c>
    </row>
    <row r="915" spans="1:11" outlineLevel="2">
      <c r="A915">
        <v>1</v>
      </c>
      <c r="B915" s="7" t="s">
        <v>628</v>
      </c>
      <c r="C915" s="8">
        <v>3</v>
      </c>
      <c r="D915" s="8">
        <v>6</v>
      </c>
      <c r="E915" s="9" t="s">
        <v>6</v>
      </c>
      <c r="F915" s="8">
        <v>2</v>
      </c>
      <c r="G915" s="10" t="s">
        <v>76</v>
      </c>
      <c r="H915" s="15" t="s">
        <v>10</v>
      </c>
      <c r="I915" s="11">
        <v>39000</v>
      </c>
      <c r="J915" s="11">
        <v>29250</v>
      </c>
      <c r="K915" s="12">
        <v>0.75</v>
      </c>
    </row>
    <row r="916" spans="1:11" outlineLevel="1">
      <c r="A916">
        <v>1</v>
      </c>
      <c r="B916" s="14" t="s">
        <v>786</v>
      </c>
      <c r="C916" s="8"/>
      <c r="D916" s="8"/>
      <c r="E916" s="9"/>
      <c r="F916" s="8"/>
      <c r="G916" s="10"/>
      <c r="H916" s="15"/>
      <c r="I916" s="11">
        <f>SUBTOTAL(9,I912:I915)</f>
        <v>290710.44732602715</v>
      </c>
      <c r="J916" s="11">
        <f>SUBTOTAL(9,J912:J915)</f>
        <v>216737.17</v>
      </c>
      <c r="K916" s="12"/>
    </row>
    <row r="917" spans="1:11" ht="30" outlineLevel="2">
      <c r="A917">
        <v>1</v>
      </c>
      <c r="B917" s="7" t="s">
        <v>629</v>
      </c>
      <c r="C917" s="8">
        <v>2</v>
      </c>
      <c r="D917" s="8">
        <v>3</v>
      </c>
      <c r="E917" s="9" t="s">
        <v>73</v>
      </c>
      <c r="F917" s="8">
        <v>6</v>
      </c>
      <c r="G917" s="10" t="s">
        <v>630</v>
      </c>
      <c r="H917" s="15" t="s">
        <v>8</v>
      </c>
      <c r="I917" s="11">
        <v>330077.50666666665</v>
      </c>
      <c r="J917" s="11">
        <v>247558.13</v>
      </c>
      <c r="K917" s="12">
        <v>0.75</v>
      </c>
    </row>
    <row r="918" spans="1:11" outlineLevel="2">
      <c r="A918">
        <v>1</v>
      </c>
      <c r="B918" s="7" t="s">
        <v>629</v>
      </c>
      <c r="C918" s="8">
        <v>2</v>
      </c>
      <c r="D918" s="8">
        <v>3</v>
      </c>
      <c r="E918" s="9" t="s">
        <v>73</v>
      </c>
      <c r="F918" s="8">
        <v>6</v>
      </c>
      <c r="G918" s="10" t="s">
        <v>631</v>
      </c>
      <c r="H918" s="15" t="s">
        <v>10</v>
      </c>
      <c r="I918" s="11">
        <v>183336.25333333333</v>
      </c>
      <c r="J918" s="11">
        <v>137502.19</v>
      </c>
      <c r="K918" s="12">
        <v>0.75</v>
      </c>
    </row>
    <row r="919" spans="1:11" outlineLevel="2">
      <c r="A919">
        <v>1</v>
      </c>
      <c r="B919" s="7" t="s">
        <v>629</v>
      </c>
      <c r="C919" s="8">
        <v>2</v>
      </c>
      <c r="D919" s="8">
        <v>3</v>
      </c>
      <c r="E919" s="9" t="s">
        <v>73</v>
      </c>
      <c r="F919" s="8">
        <v>6</v>
      </c>
      <c r="G919" s="10" t="s">
        <v>253</v>
      </c>
      <c r="H919" s="15" t="s">
        <v>10</v>
      </c>
      <c r="I919" s="11">
        <v>205020</v>
      </c>
      <c r="J919" s="11">
        <v>153765</v>
      </c>
      <c r="K919" s="12">
        <v>0.75</v>
      </c>
    </row>
    <row r="920" spans="1:11" ht="30" outlineLevel="2">
      <c r="A920">
        <v>1</v>
      </c>
      <c r="B920" s="7" t="s">
        <v>629</v>
      </c>
      <c r="C920" s="8">
        <v>2</v>
      </c>
      <c r="D920" s="8">
        <v>3</v>
      </c>
      <c r="E920" s="9" t="s">
        <v>73</v>
      </c>
      <c r="F920" s="8">
        <v>6</v>
      </c>
      <c r="G920" s="10" t="s">
        <v>513</v>
      </c>
      <c r="H920" s="15" t="s">
        <v>10</v>
      </c>
      <c r="I920" s="11">
        <v>199150.34666666668</v>
      </c>
      <c r="J920" s="11">
        <v>149362.76</v>
      </c>
      <c r="K920" s="12">
        <v>0.75</v>
      </c>
    </row>
    <row r="921" spans="1:11" ht="30" outlineLevel="2">
      <c r="A921">
        <v>1</v>
      </c>
      <c r="B921" s="7" t="s">
        <v>629</v>
      </c>
      <c r="C921" s="8">
        <v>2</v>
      </c>
      <c r="D921" s="8">
        <v>3</v>
      </c>
      <c r="E921" s="9" t="s">
        <v>73</v>
      </c>
      <c r="F921" s="8">
        <v>6</v>
      </c>
      <c r="G921" s="10" t="s">
        <v>632</v>
      </c>
      <c r="H921" s="15" t="s">
        <v>10</v>
      </c>
      <c r="I921" s="11">
        <v>147302</v>
      </c>
      <c r="J921" s="11">
        <v>110476.5</v>
      </c>
      <c r="K921" s="12">
        <v>0.75</v>
      </c>
    </row>
    <row r="922" spans="1:11" outlineLevel="1">
      <c r="A922">
        <v>1</v>
      </c>
      <c r="B922" s="14" t="s">
        <v>787</v>
      </c>
      <c r="C922" s="8"/>
      <c r="D922" s="8"/>
      <c r="E922" s="9"/>
      <c r="F922" s="8"/>
      <c r="G922" s="10"/>
      <c r="H922" s="15"/>
      <c r="I922" s="11">
        <f>SUBTOTAL(9,I917:I921)</f>
        <v>1064886.1066666667</v>
      </c>
      <c r="J922" s="11">
        <f>SUBTOTAL(9,J917:J921)</f>
        <v>798664.58000000007</v>
      </c>
      <c r="K922" s="12"/>
    </row>
    <row r="923" spans="1:11" ht="30" outlineLevel="2">
      <c r="A923">
        <v>1</v>
      </c>
      <c r="B923" s="7" t="s">
        <v>633</v>
      </c>
      <c r="C923" s="8">
        <v>4</v>
      </c>
      <c r="D923" s="8">
        <v>11</v>
      </c>
      <c r="E923" s="9" t="s">
        <v>50</v>
      </c>
      <c r="F923" s="8">
        <v>1</v>
      </c>
      <c r="G923" s="10" t="s">
        <v>13</v>
      </c>
      <c r="H923" s="15" t="s">
        <v>8</v>
      </c>
      <c r="I923" s="11">
        <v>897333.33333333337</v>
      </c>
      <c r="J923" s="11">
        <v>673000</v>
      </c>
      <c r="K923" s="12">
        <v>0.75</v>
      </c>
    </row>
    <row r="924" spans="1:11" ht="30" outlineLevel="2">
      <c r="A924">
        <v>1</v>
      </c>
      <c r="B924" s="7" t="s">
        <v>633</v>
      </c>
      <c r="C924" s="8">
        <v>4</v>
      </c>
      <c r="D924" s="8">
        <v>11</v>
      </c>
      <c r="E924" s="9" t="s">
        <v>50</v>
      </c>
      <c r="F924" s="8">
        <v>1</v>
      </c>
      <c r="G924" s="10" t="s">
        <v>590</v>
      </c>
      <c r="H924" s="15" t="s">
        <v>10</v>
      </c>
      <c r="I924" s="11">
        <v>95000</v>
      </c>
      <c r="J924" s="11">
        <v>71250</v>
      </c>
      <c r="K924" s="12">
        <v>0.75</v>
      </c>
    </row>
    <row r="925" spans="1:11" ht="45" outlineLevel="2">
      <c r="A925">
        <v>1</v>
      </c>
      <c r="B925" s="7" t="s">
        <v>633</v>
      </c>
      <c r="C925" s="8">
        <v>4</v>
      </c>
      <c r="D925" s="8">
        <v>11</v>
      </c>
      <c r="E925" s="9" t="s">
        <v>50</v>
      </c>
      <c r="F925" s="8">
        <v>1</v>
      </c>
      <c r="G925" s="10" t="s">
        <v>586</v>
      </c>
      <c r="H925" s="15" t="s">
        <v>10</v>
      </c>
      <c r="I925" s="11">
        <v>181876.8133333333</v>
      </c>
      <c r="J925" s="11">
        <v>136407.60999999999</v>
      </c>
      <c r="K925" s="12">
        <v>0.75000000000000011</v>
      </c>
    </row>
    <row r="926" spans="1:11" ht="30" outlineLevel="2">
      <c r="A926">
        <v>1</v>
      </c>
      <c r="B926" s="7" t="s">
        <v>633</v>
      </c>
      <c r="C926" s="8">
        <v>4</v>
      </c>
      <c r="D926" s="8">
        <v>11</v>
      </c>
      <c r="E926" s="9" t="s">
        <v>50</v>
      </c>
      <c r="F926" s="8">
        <v>1</v>
      </c>
      <c r="G926" s="10" t="s">
        <v>591</v>
      </c>
      <c r="H926" s="15" t="s">
        <v>10</v>
      </c>
      <c r="I926" s="11">
        <v>100035</v>
      </c>
      <c r="J926" s="11">
        <v>75026.25</v>
      </c>
      <c r="K926" s="12">
        <v>0.75</v>
      </c>
    </row>
    <row r="927" spans="1:11" outlineLevel="2">
      <c r="A927">
        <v>1</v>
      </c>
      <c r="B927" s="7" t="s">
        <v>633</v>
      </c>
      <c r="C927" s="8">
        <v>4</v>
      </c>
      <c r="D927" s="8">
        <v>11</v>
      </c>
      <c r="E927" s="9" t="s">
        <v>50</v>
      </c>
      <c r="F927" s="8">
        <v>1</v>
      </c>
      <c r="G927" s="10" t="s">
        <v>587</v>
      </c>
      <c r="H927" s="15" t="s">
        <v>10</v>
      </c>
      <c r="I927" s="11">
        <v>101160.02666666667</v>
      </c>
      <c r="J927" s="11">
        <v>75870.02</v>
      </c>
      <c r="K927" s="12">
        <v>0.75</v>
      </c>
    </row>
    <row r="928" spans="1:11" outlineLevel="2">
      <c r="A928">
        <v>1</v>
      </c>
      <c r="B928" s="7" t="s">
        <v>633</v>
      </c>
      <c r="C928" s="8">
        <v>4</v>
      </c>
      <c r="D928" s="8">
        <v>11</v>
      </c>
      <c r="E928" s="9" t="s">
        <v>50</v>
      </c>
      <c r="F928" s="8">
        <v>1</v>
      </c>
      <c r="G928" s="10" t="s">
        <v>634</v>
      </c>
      <c r="H928" s="15" t="s">
        <v>10</v>
      </c>
      <c r="I928" s="11">
        <v>200000</v>
      </c>
      <c r="J928" s="11">
        <v>150000</v>
      </c>
      <c r="K928" s="12">
        <v>0.75</v>
      </c>
    </row>
    <row r="929" spans="1:11" outlineLevel="2">
      <c r="A929">
        <v>1</v>
      </c>
      <c r="B929" s="7" t="s">
        <v>633</v>
      </c>
      <c r="C929" s="8">
        <v>4</v>
      </c>
      <c r="D929" s="8">
        <v>11</v>
      </c>
      <c r="E929" s="9" t="s">
        <v>50</v>
      </c>
      <c r="F929" s="8">
        <v>1</v>
      </c>
      <c r="G929" s="10" t="s">
        <v>635</v>
      </c>
      <c r="H929" s="15" t="s">
        <v>10</v>
      </c>
      <c r="I929" s="11">
        <v>200000</v>
      </c>
      <c r="J929" s="11">
        <v>150000</v>
      </c>
      <c r="K929" s="12">
        <v>0.75</v>
      </c>
    </row>
    <row r="930" spans="1:11" outlineLevel="1">
      <c r="A930">
        <v>1</v>
      </c>
      <c r="B930" s="14" t="s">
        <v>788</v>
      </c>
      <c r="C930" s="8"/>
      <c r="D930" s="8"/>
      <c r="E930" s="9"/>
      <c r="F930" s="8"/>
      <c r="G930" s="10"/>
      <c r="H930" s="15"/>
      <c r="I930" s="11">
        <f>SUBTOTAL(9,I923:I929)</f>
        <v>1775405.1733333333</v>
      </c>
      <c r="J930" s="11">
        <f>SUBTOTAL(9,J923:J929)</f>
        <v>1331553.8799999999</v>
      </c>
      <c r="K930" s="12"/>
    </row>
    <row r="931" spans="1:11" ht="30" outlineLevel="2">
      <c r="A931">
        <v>1</v>
      </c>
      <c r="B931" s="7" t="s">
        <v>636</v>
      </c>
      <c r="C931" s="8">
        <v>2</v>
      </c>
      <c r="D931" s="8">
        <v>3</v>
      </c>
      <c r="E931" s="9" t="s">
        <v>60</v>
      </c>
      <c r="F931" s="8">
        <v>4</v>
      </c>
      <c r="G931" s="10" t="s">
        <v>141</v>
      </c>
      <c r="H931" s="15" t="s">
        <v>10</v>
      </c>
      <c r="I931" s="11">
        <v>707116.45333333337</v>
      </c>
      <c r="J931" s="11">
        <v>530337.34</v>
      </c>
      <c r="K931" s="12">
        <v>0.74999999999999989</v>
      </c>
    </row>
    <row r="932" spans="1:11" ht="30" outlineLevel="2">
      <c r="A932">
        <v>1</v>
      </c>
      <c r="B932" s="7" t="s">
        <v>636</v>
      </c>
      <c r="C932" s="8">
        <v>2</v>
      </c>
      <c r="D932" s="8">
        <v>3</v>
      </c>
      <c r="E932" s="9" t="s">
        <v>60</v>
      </c>
      <c r="F932" s="8">
        <v>4</v>
      </c>
      <c r="G932" s="10" t="s">
        <v>343</v>
      </c>
      <c r="H932" s="15" t="s">
        <v>8</v>
      </c>
      <c r="I932" s="11">
        <v>468536.78666666668</v>
      </c>
      <c r="J932" s="11">
        <v>351402.59</v>
      </c>
      <c r="K932" s="12">
        <v>0.75</v>
      </c>
    </row>
    <row r="933" spans="1:11" ht="30" outlineLevel="2">
      <c r="A933">
        <v>1</v>
      </c>
      <c r="B933" s="7" t="s">
        <v>636</v>
      </c>
      <c r="C933" s="8">
        <v>2</v>
      </c>
      <c r="D933" s="8">
        <v>3</v>
      </c>
      <c r="E933" s="9" t="s">
        <v>60</v>
      </c>
      <c r="F933" s="8">
        <v>4</v>
      </c>
      <c r="G933" s="10" t="s">
        <v>138</v>
      </c>
      <c r="H933" s="15" t="s">
        <v>10</v>
      </c>
      <c r="I933" s="11">
        <v>450000</v>
      </c>
      <c r="J933" s="11">
        <v>337500</v>
      </c>
      <c r="K933" s="12">
        <v>0.75</v>
      </c>
    </row>
    <row r="934" spans="1:11" ht="30" outlineLevel="2">
      <c r="A934">
        <v>1</v>
      </c>
      <c r="B934" s="7" t="s">
        <v>636</v>
      </c>
      <c r="C934" s="8">
        <v>2</v>
      </c>
      <c r="D934" s="8">
        <v>3</v>
      </c>
      <c r="E934" s="9" t="s">
        <v>60</v>
      </c>
      <c r="F934" s="8">
        <v>4</v>
      </c>
      <c r="G934" s="10" t="s">
        <v>610</v>
      </c>
      <c r="H934" s="15" t="s">
        <v>10</v>
      </c>
      <c r="I934" s="11">
        <v>213333.32</v>
      </c>
      <c r="J934" s="11">
        <v>159999.99</v>
      </c>
      <c r="K934" s="12">
        <v>0.74999999999999989</v>
      </c>
    </row>
    <row r="935" spans="1:11" outlineLevel="2">
      <c r="A935">
        <v>1</v>
      </c>
      <c r="B935" s="7" t="s">
        <v>636</v>
      </c>
      <c r="C935" s="8">
        <v>2</v>
      </c>
      <c r="D935" s="8">
        <v>3</v>
      </c>
      <c r="E935" s="9" t="s">
        <v>60</v>
      </c>
      <c r="F935" s="8">
        <v>4</v>
      </c>
      <c r="G935" s="10" t="s">
        <v>125</v>
      </c>
      <c r="H935" s="15" t="s">
        <v>10</v>
      </c>
      <c r="I935" s="11">
        <v>125000</v>
      </c>
      <c r="J935" s="11">
        <v>93750</v>
      </c>
      <c r="K935" s="12">
        <v>0.75</v>
      </c>
    </row>
    <row r="936" spans="1:11" outlineLevel="2">
      <c r="A936">
        <v>1</v>
      </c>
      <c r="B936" s="7" t="s">
        <v>636</v>
      </c>
      <c r="C936" s="8">
        <v>2</v>
      </c>
      <c r="D936" s="8">
        <v>3</v>
      </c>
      <c r="E936" s="9" t="s">
        <v>60</v>
      </c>
      <c r="F936" s="8">
        <v>4</v>
      </c>
      <c r="G936" s="10" t="s">
        <v>140</v>
      </c>
      <c r="H936" s="15" t="s">
        <v>10</v>
      </c>
      <c r="I936" s="11">
        <v>74766.106666666674</v>
      </c>
      <c r="J936" s="11">
        <v>56074.58</v>
      </c>
      <c r="K936" s="12">
        <v>0.75</v>
      </c>
    </row>
    <row r="937" spans="1:11" outlineLevel="1">
      <c r="A937">
        <v>1</v>
      </c>
      <c r="B937" s="14" t="s">
        <v>789</v>
      </c>
      <c r="C937" s="8"/>
      <c r="D937" s="8"/>
      <c r="E937" s="9"/>
      <c r="F937" s="8"/>
      <c r="G937" s="10"/>
      <c r="H937" s="15"/>
      <c r="I937" s="11">
        <f>SUBTOTAL(9,I931:I936)</f>
        <v>2038752.6666666667</v>
      </c>
      <c r="J937" s="11">
        <f>SUBTOTAL(9,J931:J936)</f>
        <v>1529064.5</v>
      </c>
      <c r="K937" s="12"/>
    </row>
    <row r="938" spans="1:11" outlineLevel="2">
      <c r="A938">
        <v>1</v>
      </c>
      <c r="B938" s="7" t="s">
        <v>637</v>
      </c>
      <c r="C938" s="8">
        <v>3</v>
      </c>
      <c r="D938" s="8">
        <v>6</v>
      </c>
      <c r="E938" s="9" t="s">
        <v>53</v>
      </c>
      <c r="F938" s="8">
        <v>6</v>
      </c>
      <c r="G938" s="10" t="s">
        <v>12</v>
      </c>
      <c r="H938" s="15" t="s">
        <v>8</v>
      </c>
      <c r="I938" s="11">
        <v>800000</v>
      </c>
      <c r="J938" s="11">
        <v>600000</v>
      </c>
      <c r="K938" s="12">
        <v>0.75</v>
      </c>
    </row>
    <row r="939" spans="1:11" outlineLevel="2">
      <c r="A939">
        <v>1</v>
      </c>
      <c r="B939" s="7" t="s">
        <v>637</v>
      </c>
      <c r="C939" s="8">
        <v>3</v>
      </c>
      <c r="D939" s="8">
        <v>6</v>
      </c>
      <c r="E939" s="9" t="s">
        <v>53</v>
      </c>
      <c r="F939" s="8">
        <v>6</v>
      </c>
      <c r="G939" s="10" t="s">
        <v>51</v>
      </c>
      <c r="H939" s="15" t="s">
        <v>10</v>
      </c>
      <c r="I939" s="11">
        <v>419578.01333333331</v>
      </c>
      <c r="J939" s="11">
        <v>314683.51</v>
      </c>
      <c r="K939" s="12">
        <v>0.75000000000000011</v>
      </c>
    </row>
    <row r="940" spans="1:11" ht="30" outlineLevel="2">
      <c r="A940">
        <v>1</v>
      </c>
      <c r="B940" s="7" t="s">
        <v>637</v>
      </c>
      <c r="C940" s="8">
        <v>3</v>
      </c>
      <c r="D940" s="8">
        <v>6</v>
      </c>
      <c r="E940" s="9" t="s">
        <v>53</v>
      </c>
      <c r="F940" s="8">
        <v>6</v>
      </c>
      <c r="G940" s="10" t="s">
        <v>14</v>
      </c>
      <c r="H940" s="15" t="s">
        <v>10</v>
      </c>
      <c r="I940" s="11">
        <v>200000</v>
      </c>
      <c r="J940" s="11">
        <v>150000</v>
      </c>
      <c r="K940" s="12">
        <v>0.75</v>
      </c>
    </row>
    <row r="941" spans="1:11" outlineLevel="1">
      <c r="A941">
        <v>1</v>
      </c>
      <c r="B941" s="14" t="s">
        <v>790</v>
      </c>
      <c r="C941" s="8"/>
      <c r="D941" s="8"/>
      <c r="E941" s="9"/>
      <c r="F941" s="8"/>
      <c r="G941" s="10"/>
      <c r="H941" s="15"/>
      <c r="I941" s="11">
        <f>SUBTOTAL(9,I938:I940)</f>
        <v>1419578.0133333332</v>
      </c>
      <c r="J941" s="11">
        <f>SUBTOTAL(9,J938:J940)</f>
        <v>1064683.51</v>
      </c>
      <c r="K941" s="12"/>
    </row>
    <row r="942" spans="1:11" ht="30" outlineLevel="2">
      <c r="A942">
        <v>1</v>
      </c>
      <c r="B942" s="7" t="s">
        <v>638</v>
      </c>
      <c r="C942" s="8">
        <v>4</v>
      </c>
      <c r="D942" s="8">
        <v>11</v>
      </c>
      <c r="E942" s="9" t="s">
        <v>50</v>
      </c>
      <c r="F942" s="8">
        <v>5</v>
      </c>
      <c r="G942" s="10" t="s">
        <v>245</v>
      </c>
      <c r="H942" s="15" t="s">
        <v>8</v>
      </c>
      <c r="I942" s="11">
        <v>28102.52</v>
      </c>
      <c r="J942" s="11">
        <v>21076.89</v>
      </c>
      <c r="K942" s="12">
        <v>0.75</v>
      </c>
    </row>
    <row r="943" spans="1:11" ht="30" outlineLevel="2">
      <c r="A943">
        <v>1</v>
      </c>
      <c r="B943" s="7" t="s">
        <v>638</v>
      </c>
      <c r="C943" s="8">
        <v>4</v>
      </c>
      <c r="D943" s="8">
        <v>11</v>
      </c>
      <c r="E943" s="9" t="s">
        <v>50</v>
      </c>
      <c r="F943" s="8">
        <v>5</v>
      </c>
      <c r="G943" s="10" t="s">
        <v>193</v>
      </c>
      <c r="H943" s="15" t="s">
        <v>10</v>
      </c>
      <c r="I943" s="11">
        <v>94925.52</v>
      </c>
      <c r="J943" s="11">
        <v>71194.14</v>
      </c>
      <c r="K943" s="12">
        <v>0.75</v>
      </c>
    </row>
    <row r="944" spans="1:11" outlineLevel="2">
      <c r="A944">
        <v>1</v>
      </c>
      <c r="B944" s="7" t="s">
        <v>638</v>
      </c>
      <c r="C944" s="8">
        <v>4</v>
      </c>
      <c r="D944" s="8">
        <v>11</v>
      </c>
      <c r="E944" s="9" t="s">
        <v>50</v>
      </c>
      <c r="F944" s="8">
        <v>5</v>
      </c>
      <c r="G944" s="10" t="s">
        <v>45</v>
      </c>
      <c r="H944" s="15" t="s">
        <v>10</v>
      </c>
      <c r="I944" s="11">
        <v>80792.266666666663</v>
      </c>
      <c r="J944" s="11">
        <v>60594.2</v>
      </c>
      <c r="K944" s="12">
        <v>0.75</v>
      </c>
    </row>
    <row r="945" spans="1:11" outlineLevel="2">
      <c r="A945">
        <v>1</v>
      </c>
      <c r="B945" s="7" t="s">
        <v>638</v>
      </c>
      <c r="C945" s="8">
        <v>4</v>
      </c>
      <c r="D945" s="8">
        <v>11</v>
      </c>
      <c r="E945" s="9" t="s">
        <v>50</v>
      </c>
      <c r="F945" s="8">
        <v>5</v>
      </c>
      <c r="G945" s="10" t="s">
        <v>639</v>
      </c>
      <c r="H945" s="15" t="s">
        <v>10</v>
      </c>
      <c r="I945" s="11">
        <v>125480</v>
      </c>
      <c r="J945" s="11">
        <v>94110</v>
      </c>
      <c r="K945" s="12">
        <v>0.75</v>
      </c>
    </row>
    <row r="946" spans="1:11" outlineLevel="1">
      <c r="A946">
        <v>1</v>
      </c>
      <c r="B946" s="14" t="s">
        <v>791</v>
      </c>
      <c r="C946" s="8"/>
      <c r="D946" s="8"/>
      <c r="E946" s="9"/>
      <c r="F946" s="8"/>
      <c r="G946" s="10"/>
      <c r="H946" s="15"/>
      <c r="I946" s="11">
        <f>SUBTOTAL(9,I942:I945)</f>
        <v>329300.30666666664</v>
      </c>
      <c r="J946" s="11">
        <f>SUBTOTAL(9,J942:J945)</f>
        <v>246975.22999999998</v>
      </c>
      <c r="K946" s="12"/>
    </row>
    <row r="947" spans="1:11" ht="30" outlineLevel="2">
      <c r="A947">
        <v>1</v>
      </c>
      <c r="B947" s="7" t="s">
        <v>640</v>
      </c>
      <c r="C947" s="8">
        <v>3</v>
      </c>
      <c r="D947" s="8">
        <v>6</v>
      </c>
      <c r="E947" s="9" t="s">
        <v>6</v>
      </c>
      <c r="F947" s="8">
        <v>1</v>
      </c>
      <c r="G947" s="10" t="s">
        <v>166</v>
      </c>
      <c r="H947" s="15" t="s">
        <v>8</v>
      </c>
      <c r="I947" s="11">
        <v>66666.666666666672</v>
      </c>
      <c r="J947" s="11">
        <v>50000</v>
      </c>
      <c r="K947" s="12">
        <v>0.75</v>
      </c>
    </row>
    <row r="948" spans="1:11" outlineLevel="2">
      <c r="A948">
        <v>1</v>
      </c>
      <c r="B948" s="7" t="s">
        <v>640</v>
      </c>
      <c r="C948" s="8">
        <v>3</v>
      </c>
      <c r="D948" s="8">
        <v>6</v>
      </c>
      <c r="E948" s="9" t="s">
        <v>6</v>
      </c>
      <c r="F948" s="8">
        <v>1</v>
      </c>
      <c r="G948" s="10" t="s">
        <v>641</v>
      </c>
      <c r="H948" s="15" t="s">
        <v>10</v>
      </c>
      <c r="I948" s="11">
        <v>100000</v>
      </c>
      <c r="J948" s="11">
        <v>75000</v>
      </c>
      <c r="K948" s="12">
        <v>0.75</v>
      </c>
    </row>
    <row r="949" spans="1:11" outlineLevel="2">
      <c r="A949">
        <v>1</v>
      </c>
      <c r="B949" s="7" t="s">
        <v>640</v>
      </c>
      <c r="C949" s="8">
        <v>3</v>
      </c>
      <c r="D949" s="8">
        <v>6</v>
      </c>
      <c r="E949" s="9" t="s">
        <v>6</v>
      </c>
      <c r="F949" s="8">
        <v>1</v>
      </c>
      <c r="G949" s="10" t="s">
        <v>177</v>
      </c>
      <c r="H949" s="15" t="s">
        <v>10</v>
      </c>
      <c r="I949" s="11">
        <v>100000</v>
      </c>
      <c r="J949" s="11">
        <v>75000</v>
      </c>
      <c r="K949" s="12">
        <v>0.75</v>
      </c>
    </row>
    <row r="950" spans="1:11" outlineLevel="2">
      <c r="A950">
        <v>1</v>
      </c>
      <c r="B950" s="7" t="s">
        <v>640</v>
      </c>
      <c r="C950" s="8">
        <v>3</v>
      </c>
      <c r="D950" s="8">
        <v>6</v>
      </c>
      <c r="E950" s="9" t="s">
        <v>6</v>
      </c>
      <c r="F950" s="8">
        <v>1</v>
      </c>
      <c r="G950" s="10" t="s">
        <v>81</v>
      </c>
      <c r="H950" s="15" t="s">
        <v>10</v>
      </c>
      <c r="I950" s="11">
        <v>100000</v>
      </c>
      <c r="J950" s="11">
        <v>75000</v>
      </c>
      <c r="K950" s="12">
        <v>0.75</v>
      </c>
    </row>
    <row r="951" spans="1:11" outlineLevel="2">
      <c r="A951">
        <v>1</v>
      </c>
      <c r="B951" s="7" t="s">
        <v>640</v>
      </c>
      <c r="C951" s="8">
        <v>3</v>
      </c>
      <c r="D951" s="8">
        <v>6</v>
      </c>
      <c r="E951" s="9" t="s">
        <v>6</v>
      </c>
      <c r="F951" s="8">
        <v>1</v>
      </c>
      <c r="G951" s="10" t="s">
        <v>642</v>
      </c>
      <c r="H951" s="15" t="s">
        <v>10</v>
      </c>
      <c r="I951" s="11">
        <v>100000</v>
      </c>
      <c r="J951" s="11">
        <v>75000</v>
      </c>
      <c r="K951" s="12">
        <v>0.75</v>
      </c>
    </row>
    <row r="952" spans="1:11" outlineLevel="2">
      <c r="A952">
        <v>1</v>
      </c>
      <c r="B952" s="7" t="s">
        <v>640</v>
      </c>
      <c r="C952" s="8">
        <v>3</v>
      </c>
      <c r="D952" s="8">
        <v>6</v>
      </c>
      <c r="E952" s="9" t="s">
        <v>6</v>
      </c>
      <c r="F952" s="8">
        <v>1</v>
      </c>
      <c r="G952" s="10" t="s">
        <v>643</v>
      </c>
      <c r="H952" s="15" t="s">
        <v>10</v>
      </c>
      <c r="I952" s="11">
        <v>100000</v>
      </c>
      <c r="J952" s="11">
        <v>75000</v>
      </c>
      <c r="K952" s="12">
        <v>0.75</v>
      </c>
    </row>
    <row r="953" spans="1:11" outlineLevel="2">
      <c r="A953">
        <v>1</v>
      </c>
      <c r="B953" s="7" t="s">
        <v>640</v>
      </c>
      <c r="C953" s="8">
        <v>3</v>
      </c>
      <c r="D953" s="8">
        <v>6</v>
      </c>
      <c r="E953" s="9" t="s">
        <v>6</v>
      </c>
      <c r="F953" s="8">
        <v>1</v>
      </c>
      <c r="G953" s="10" t="s">
        <v>644</v>
      </c>
      <c r="H953" s="15" t="s">
        <v>10</v>
      </c>
      <c r="I953" s="11">
        <v>100000</v>
      </c>
      <c r="J953" s="11">
        <v>75000</v>
      </c>
      <c r="K953" s="12">
        <v>0.75</v>
      </c>
    </row>
    <row r="954" spans="1:11" ht="30" outlineLevel="2">
      <c r="A954">
        <v>1</v>
      </c>
      <c r="B954" s="7" t="s">
        <v>640</v>
      </c>
      <c r="C954" s="8">
        <v>3</v>
      </c>
      <c r="D954" s="8">
        <v>6</v>
      </c>
      <c r="E954" s="9" t="s">
        <v>6</v>
      </c>
      <c r="F954" s="8">
        <v>1</v>
      </c>
      <c r="G954" s="10" t="s">
        <v>262</v>
      </c>
      <c r="H954" s="15" t="s">
        <v>10</v>
      </c>
      <c r="I954" s="11">
        <v>60000</v>
      </c>
      <c r="J954" s="11">
        <v>45000</v>
      </c>
      <c r="K954" s="12">
        <v>0.75</v>
      </c>
    </row>
    <row r="955" spans="1:11" outlineLevel="2">
      <c r="A955">
        <v>1</v>
      </c>
      <c r="B955" s="7" t="s">
        <v>640</v>
      </c>
      <c r="C955" s="8">
        <v>3</v>
      </c>
      <c r="D955" s="8">
        <v>6</v>
      </c>
      <c r="E955" s="9" t="s">
        <v>6</v>
      </c>
      <c r="F955" s="8">
        <v>1</v>
      </c>
      <c r="G955" s="10" t="s">
        <v>263</v>
      </c>
      <c r="H955" s="15" t="s">
        <v>10</v>
      </c>
      <c r="I955" s="11">
        <v>1120000</v>
      </c>
      <c r="J955" s="11">
        <v>840000</v>
      </c>
      <c r="K955" s="12">
        <v>0.75</v>
      </c>
    </row>
    <row r="956" spans="1:11" outlineLevel="2">
      <c r="A956">
        <v>1</v>
      </c>
      <c r="B956" s="7" t="s">
        <v>640</v>
      </c>
      <c r="C956" s="8">
        <v>3</v>
      </c>
      <c r="D956" s="8">
        <v>6</v>
      </c>
      <c r="E956" s="9" t="s">
        <v>6</v>
      </c>
      <c r="F956" s="8">
        <v>1</v>
      </c>
      <c r="G956" s="10" t="s">
        <v>455</v>
      </c>
      <c r="H956" s="15" t="s">
        <v>10</v>
      </c>
      <c r="I956" s="11">
        <v>66666.666666666672</v>
      </c>
      <c r="J956" s="11">
        <v>50000</v>
      </c>
      <c r="K956" s="12">
        <v>0.75</v>
      </c>
    </row>
    <row r="957" spans="1:11" outlineLevel="2">
      <c r="A957">
        <v>1</v>
      </c>
      <c r="B957" s="7" t="s">
        <v>640</v>
      </c>
      <c r="C957" s="8">
        <v>3</v>
      </c>
      <c r="D957" s="8">
        <v>6</v>
      </c>
      <c r="E957" s="9" t="s">
        <v>6</v>
      </c>
      <c r="F957" s="8">
        <v>1</v>
      </c>
      <c r="G957" s="10" t="s">
        <v>33</v>
      </c>
      <c r="H957" s="15" t="s">
        <v>10</v>
      </c>
      <c r="I957" s="11">
        <v>86666.666666666672</v>
      </c>
      <c r="J957" s="11">
        <v>65000</v>
      </c>
      <c r="K957" s="12">
        <v>0.75</v>
      </c>
    </row>
    <row r="958" spans="1:11" outlineLevel="1">
      <c r="A958">
        <v>1</v>
      </c>
      <c r="B958" s="14" t="s">
        <v>792</v>
      </c>
      <c r="C958" s="8"/>
      <c r="D958" s="8"/>
      <c r="E958" s="9"/>
      <c r="F958" s="8"/>
      <c r="G958" s="10"/>
      <c r="H958" s="15"/>
      <c r="I958" s="11">
        <f>SUBTOTAL(9,I947:I957)</f>
        <v>2000000.0000000002</v>
      </c>
      <c r="J958" s="11">
        <f>SUBTOTAL(9,J947:J957)</f>
        <v>1500000</v>
      </c>
      <c r="K958" s="12"/>
    </row>
    <row r="959" spans="1:11" ht="45" outlineLevel="2">
      <c r="A959">
        <v>1</v>
      </c>
      <c r="B959" s="7" t="s">
        <v>645</v>
      </c>
      <c r="C959" s="8">
        <v>2</v>
      </c>
      <c r="D959" s="8">
        <v>3</v>
      </c>
      <c r="E959" s="9" t="s">
        <v>73</v>
      </c>
      <c r="F959" s="8">
        <v>6</v>
      </c>
      <c r="G959" s="10" t="s">
        <v>646</v>
      </c>
      <c r="H959" s="15" t="s">
        <v>8</v>
      </c>
      <c r="I959" s="11">
        <v>75000</v>
      </c>
      <c r="J959" s="11">
        <v>56250</v>
      </c>
      <c r="K959" s="12">
        <v>0.75</v>
      </c>
    </row>
    <row r="960" spans="1:11" ht="30" outlineLevel="2">
      <c r="A960">
        <v>1</v>
      </c>
      <c r="B960" s="7" t="s">
        <v>645</v>
      </c>
      <c r="C960" s="8">
        <v>2</v>
      </c>
      <c r="D960" s="8">
        <v>3</v>
      </c>
      <c r="E960" s="9" t="s">
        <v>73</v>
      </c>
      <c r="F960" s="8">
        <v>6</v>
      </c>
      <c r="G960" s="10" t="s">
        <v>647</v>
      </c>
      <c r="H960" s="15" t="s">
        <v>10</v>
      </c>
      <c r="I960" s="11">
        <v>37499.866666666669</v>
      </c>
      <c r="J960" s="11">
        <v>28124.9</v>
      </c>
      <c r="K960" s="12">
        <v>0.75</v>
      </c>
    </row>
    <row r="961" spans="1:11" ht="30" outlineLevel="2">
      <c r="A961">
        <v>1</v>
      </c>
      <c r="B961" s="7" t="s">
        <v>645</v>
      </c>
      <c r="C961" s="8">
        <v>2</v>
      </c>
      <c r="D961" s="8">
        <v>3</v>
      </c>
      <c r="E961" s="9" t="s">
        <v>73</v>
      </c>
      <c r="F961" s="8">
        <v>6</v>
      </c>
      <c r="G961" s="10" t="s">
        <v>648</v>
      </c>
      <c r="H961" s="15" t="s">
        <v>10</v>
      </c>
      <c r="I961" s="11">
        <v>31239.08</v>
      </c>
      <c r="J961" s="11">
        <v>23429.31</v>
      </c>
      <c r="K961" s="12">
        <v>0.75</v>
      </c>
    </row>
    <row r="962" spans="1:11" outlineLevel="1">
      <c r="A962">
        <v>1</v>
      </c>
      <c r="B962" s="14" t="s">
        <v>793</v>
      </c>
      <c r="C962" s="8"/>
      <c r="D962" s="8"/>
      <c r="E962" s="9"/>
      <c r="F962" s="8"/>
      <c r="G962" s="10"/>
      <c r="H962" s="15"/>
      <c r="I962" s="11">
        <f>SUBTOTAL(9,I959:I961)</f>
        <v>143738.94666666666</v>
      </c>
      <c r="J962" s="11">
        <f>SUBTOTAL(9,J959:J961)</f>
        <v>107804.20999999999</v>
      </c>
      <c r="K962" s="12"/>
    </row>
    <row r="963" spans="1:11" ht="45" outlineLevel="2">
      <c r="A963">
        <v>1</v>
      </c>
      <c r="B963" s="7" t="s">
        <v>649</v>
      </c>
      <c r="C963" s="8">
        <v>4</v>
      </c>
      <c r="D963" s="8">
        <v>11</v>
      </c>
      <c r="E963" s="9" t="s">
        <v>50</v>
      </c>
      <c r="F963" s="8">
        <v>1</v>
      </c>
      <c r="G963" s="10" t="s">
        <v>438</v>
      </c>
      <c r="H963" s="15" t="s">
        <v>8</v>
      </c>
      <c r="I963" s="11">
        <v>587282.4</v>
      </c>
      <c r="J963" s="11">
        <v>440461.8</v>
      </c>
      <c r="K963" s="12">
        <v>0.75</v>
      </c>
    </row>
    <row r="964" spans="1:11" outlineLevel="2">
      <c r="A964">
        <v>1</v>
      </c>
      <c r="B964" s="7" t="s">
        <v>649</v>
      </c>
      <c r="C964" s="8">
        <v>4</v>
      </c>
      <c r="D964" s="8">
        <v>11</v>
      </c>
      <c r="E964" s="9" t="s">
        <v>50</v>
      </c>
      <c r="F964" s="8">
        <v>1</v>
      </c>
      <c r="G964" s="10" t="s">
        <v>33</v>
      </c>
      <c r="H964" s="15" t="s">
        <v>10</v>
      </c>
      <c r="I964" s="11">
        <v>219922.50666666665</v>
      </c>
      <c r="J964" s="11">
        <v>164941.88</v>
      </c>
      <c r="K964" s="12">
        <v>0.75000000000000011</v>
      </c>
    </row>
    <row r="965" spans="1:11" outlineLevel="2">
      <c r="A965">
        <v>1</v>
      </c>
      <c r="B965" s="7" t="s">
        <v>649</v>
      </c>
      <c r="C965" s="8">
        <v>4</v>
      </c>
      <c r="D965" s="8">
        <v>11</v>
      </c>
      <c r="E965" s="9" t="s">
        <v>50</v>
      </c>
      <c r="F965" s="8">
        <v>1</v>
      </c>
      <c r="G965" s="10" t="s">
        <v>388</v>
      </c>
      <c r="H965" s="15" t="s">
        <v>10</v>
      </c>
      <c r="I965" s="11">
        <v>315880.10666666669</v>
      </c>
      <c r="J965" s="11">
        <v>236910.07999999999</v>
      </c>
      <c r="K965" s="12">
        <v>0.74999999999999989</v>
      </c>
    </row>
    <row r="966" spans="1:11" outlineLevel="1">
      <c r="A966">
        <v>1</v>
      </c>
      <c r="B966" s="14" t="s">
        <v>794</v>
      </c>
      <c r="C966" s="8"/>
      <c r="D966" s="8"/>
      <c r="E966" s="9"/>
      <c r="F966" s="8"/>
      <c r="G966" s="10"/>
      <c r="H966" s="15"/>
      <c r="I966" s="11">
        <f>SUBTOTAL(9,I963:I965)</f>
        <v>1123085.0133333334</v>
      </c>
      <c r="J966" s="11">
        <f>SUBTOTAL(9,J963:J965)</f>
        <v>842313.75999999989</v>
      </c>
      <c r="K966" s="12"/>
    </row>
    <row r="967" spans="1:11" ht="30" outlineLevel="2">
      <c r="A967">
        <v>1</v>
      </c>
      <c r="B967" s="7" t="s">
        <v>650</v>
      </c>
      <c r="C967" s="8">
        <v>4</v>
      </c>
      <c r="D967" s="8">
        <v>11</v>
      </c>
      <c r="E967" s="9" t="s">
        <v>50</v>
      </c>
      <c r="F967" s="8">
        <v>1</v>
      </c>
      <c r="G967" s="10" t="s">
        <v>651</v>
      </c>
      <c r="H967" s="15" t="s">
        <v>8</v>
      </c>
      <c r="I967" s="11">
        <v>1947500</v>
      </c>
      <c r="J967" s="11">
        <v>1460625</v>
      </c>
      <c r="K967" s="12">
        <v>0.75</v>
      </c>
    </row>
    <row r="968" spans="1:11" ht="30" outlineLevel="2">
      <c r="A968">
        <v>1</v>
      </c>
      <c r="B968" s="7" t="s">
        <v>650</v>
      </c>
      <c r="C968" s="8">
        <v>4</v>
      </c>
      <c r="D968" s="8">
        <v>11</v>
      </c>
      <c r="E968" s="9" t="s">
        <v>50</v>
      </c>
      <c r="F968" s="8">
        <v>1</v>
      </c>
      <c r="G968" s="10" t="s">
        <v>185</v>
      </c>
      <c r="H968" s="15" t="s">
        <v>10</v>
      </c>
      <c r="I968" s="11">
        <v>94300</v>
      </c>
      <c r="J968" s="11">
        <v>70725</v>
      </c>
      <c r="K968" s="12">
        <v>0.75</v>
      </c>
    </row>
    <row r="969" spans="1:11" ht="60" outlineLevel="2">
      <c r="A969">
        <v>1</v>
      </c>
      <c r="B969" s="7" t="s">
        <v>650</v>
      </c>
      <c r="C969" s="8">
        <v>4</v>
      </c>
      <c r="D969" s="8">
        <v>11</v>
      </c>
      <c r="E969" s="9" t="s">
        <v>50</v>
      </c>
      <c r="F969" s="8">
        <v>1</v>
      </c>
      <c r="G969" s="10" t="s">
        <v>652</v>
      </c>
      <c r="H969" s="15" t="s">
        <v>10</v>
      </c>
      <c r="I969" s="11">
        <v>200000</v>
      </c>
      <c r="J969" s="11">
        <v>150000</v>
      </c>
      <c r="K969" s="12">
        <v>0.75</v>
      </c>
    </row>
    <row r="970" spans="1:11" ht="45" outlineLevel="2">
      <c r="A970">
        <v>1</v>
      </c>
      <c r="B970" s="7" t="s">
        <v>650</v>
      </c>
      <c r="C970" s="8">
        <v>4</v>
      </c>
      <c r="D970" s="8">
        <v>11</v>
      </c>
      <c r="E970" s="9" t="s">
        <v>50</v>
      </c>
      <c r="F970" s="8">
        <v>1</v>
      </c>
      <c r="G970" s="10" t="s">
        <v>653</v>
      </c>
      <c r="H970" s="15" t="s">
        <v>10</v>
      </c>
      <c r="I970" s="11">
        <v>122000</v>
      </c>
      <c r="J970" s="11">
        <v>91500</v>
      </c>
      <c r="K970" s="12">
        <v>0.75</v>
      </c>
    </row>
    <row r="971" spans="1:11" ht="30" outlineLevel="2">
      <c r="A971">
        <v>1</v>
      </c>
      <c r="B971" s="7" t="s">
        <v>650</v>
      </c>
      <c r="C971" s="8">
        <v>4</v>
      </c>
      <c r="D971" s="8">
        <v>11</v>
      </c>
      <c r="E971" s="9" t="s">
        <v>50</v>
      </c>
      <c r="F971" s="8">
        <v>1</v>
      </c>
      <c r="G971" s="10" t="s">
        <v>654</v>
      </c>
      <c r="H971" s="15" t="s">
        <v>10</v>
      </c>
      <c r="I971" s="11">
        <v>18000</v>
      </c>
      <c r="J971" s="11">
        <v>13500</v>
      </c>
      <c r="K971" s="12">
        <v>0.75</v>
      </c>
    </row>
    <row r="972" spans="1:11" ht="30" outlineLevel="2">
      <c r="A972">
        <v>1</v>
      </c>
      <c r="B972" s="7" t="s">
        <v>650</v>
      </c>
      <c r="C972" s="8">
        <v>4</v>
      </c>
      <c r="D972" s="8">
        <v>11</v>
      </c>
      <c r="E972" s="9" t="s">
        <v>50</v>
      </c>
      <c r="F972" s="8">
        <v>1</v>
      </c>
      <c r="G972" s="10" t="s">
        <v>262</v>
      </c>
      <c r="H972" s="15" t="s">
        <v>10</v>
      </c>
      <c r="I972" s="11">
        <v>22770</v>
      </c>
      <c r="J972" s="11">
        <v>17077.5</v>
      </c>
      <c r="K972" s="12">
        <v>0.75</v>
      </c>
    </row>
    <row r="973" spans="1:11" outlineLevel="2">
      <c r="A973">
        <v>1</v>
      </c>
      <c r="B973" s="7" t="s">
        <v>650</v>
      </c>
      <c r="C973" s="8">
        <v>4</v>
      </c>
      <c r="D973" s="8">
        <v>11</v>
      </c>
      <c r="E973" s="9" t="s">
        <v>50</v>
      </c>
      <c r="F973" s="8">
        <v>1</v>
      </c>
      <c r="G973" s="10" t="s">
        <v>305</v>
      </c>
      <c r="H973" s="15" t="s">
        <v>10</v>
      </c>
      <c r="I973" s="11">
        <v>114050</v>
      </c>
      <c r="J973" s="11">
        <v>85537.5</v>
      </c>
      <c r="K973" s="12">
        <v>0.75</v>
      </c>
    </row>
    <row r="974" spans="1:11" ht="45" outlineLevel="2">
      <c r="A974">
        <v>1</v>
      </c>
      <c r="B974" s="7" t="s">
        <v>650</v>
      </c>
      <c r="C974" s="8">
        <v>4</v>
      </c>
      <c r="D974" s="8">
        <v>11</v>
      </c>
      <c r="E974" s="9" t="s">
        <v>50</v>
      </c>
      <c r="F974" s="8">
        <v>1</v>
      </c>
      <c r="G974" s="10" t="s">
        <v>581</v>
      </c>
      <c r="H974" s="15" t="s">
        <v>10</v>
      </c>
      <c r="I974" s="11">
        <v>122500</v>
      </c>
      <c r="J974" s="11">
        <v>91875</v>
      </c>
      <c r="K974" s="12">
        <v>0.75</v>
      </c>
    </row>
    <row r="975" spans="1:11" outlineLevel="1">
      <c r="A975">
        <v>1</v>
      </c>
      <c r="B975" s="14" t="s">
        <v>795</v>
      </c>
      <c r="C975" s="8"/>
      <c r="D975" s="8"/>
      <c r="E975" s="9"/>
      <c r="F975" s="8"/>
      <c r="G975" s="10"/>
      <c r="H975" s="15"/>
      <c r="I975" s="11">
        <f>SUBTOTAL(9,I967:I974)</f>
        <v>2641120</v>
      </c>
      <c r="J975" s="11">
        <f>SUBTOTAL(9,J967:J974)</f>
        <v>1980840</v>
      </c>
      <c r="K975" s="12"/>
    </row>
    <row r="976" spans="1:11" ht="45" outlineLevel="2">
      <c r="A976">
        <v>1</v>
      </c>
      <c r="B976" s="7" t="s">
        <v>655</v>
      </c>
      <c r="C976" s="8">
        <v>3</v>
      </c>
      <c r="D976" s="8">
        <v>6</v>
      </c>
      <c r="E976" s="9" t="s">
        <v>116</v>
      </c>
      <c r="F976" s="8">
        <v>1</v>
      </c>
      <c r="G976" s="10" t="s">
        <v>173</v>
      </c>
      <c r="H976" s="15" t="s">
        <v>8</v>
      </c>
      <c r="I976" s="11">
        <v>596195.83999999997</v>
      </c>
      <c r="J976" s="11">
        <v>447146.88</v>
      </c>
      <c r="K976" s="12">
        <v>0.75</v>
      </c>
    </row>
    <row r="977" spans="1:11" ht="30" outlineLevel="2">
      <c r="A977">
        <v>1</v>
      </c>
      <c r="B977" s="7" t="s">
        <v>655</v>
      </c>
      <c r="C977" s="8">
        <v>3</v>
      </c>
      <c r="D977" s="8">
        <v>6</v>
      </c>
      <c r="E977" s="9" t="s">
        <v>116</v>
      </c>
      <c r="F977" s="8">
        <v>1</v>
      </c>
      <c r="G977" s="10" t="s">
        <v>183</v>
      </c>
      <c r="H977" s="15" t="s">
        <v>10</v>
      </c>
      <c r="I977" s="11">
        <v>262808</v>
      </c>
      <c r="J977" s="11">
        <v>197106</v>
      </c>
      <c r="K977" s="12">
        <v>0.75</v>
      </c>
    </row>
    <row r="978" spans="1:11" outlineLevel="2">
      <c r="A978">
        <v>1</v>
      </c>
      <c r="B978" s="7" t="s">
        <v>655</v>
      </c>
      <c r="C978" s="8">
        <v>3</v>
      </c>
      <c r="D978" s="8">
        <v>6</v>
      </c>
      <c r="E978" s="9" t="s">
        <v>116</v>
      </c>
      <c r="F978" s="8">
        <v>1</v>
      </c>
      <c r="G978" s="10" t="s">
        <v>31</v>
      </c>
      <c r="H978" s="15" t="s">
        <v>10</v>
      </c>
      <c r="I978" s="11">
        <v>377986.14666666667</v>
      </c>
      <c r="J978" s="11">
        <v>283489.61</v>
      </c>
      <c r="K978" s="12">
        <v>0.75</v>
      </c>
    </row>
    <row r="979" spans="1:11" ht="30" outlineLevel="2">
      <c r="A979">
        <v>1</v>
      </c>
      <c r="B979" s="7" t="s">
        <v>655</v>
      </c>
      <c r="C979" s="8">
        <v>3</v>
      </c>
      <c r="D979" s="8">
        <v>6</v>
      </c>
      <c r="E979" s="9" t="s">
        <v>116</v>
      </c>
      <c r="F979" s="8">
        <v>1</v>
      </c>
      <c r="G979" s="10" t="s">
        <v>32</v>
      </c>
      <c r="H979" s="15" t="s">
        <v>10</v>
      </c>
      <c r="I979" s="11">
        <v>167324.94666666666</v>
      </c>
      <c r="J979" s="11">
        <v>125493.71</v>
      </c>
      <c r="K979" s="12">
        <v>0.75000000000000011</v>
      </c>
    </row>
    <row r="980" spans="1:11" outlineLevel="2">
      <c r="A980">
        <v>1</v>
      </c>
      <c r="B980" s="7" t="s">
        <v>655</v>
      </c>
      <c r="C980" s="8">
        <v>3</v>
      </c>
      <c r="D980" s="8">
        <v>6</v>
      </c>
      <c r="E980" s="9" t="s">
        <v>116</v>
      </c>
      <c r="F980" s="8">
        <v>1</v>
      </c>
      <c r="G980" s="10" t="s">
        <v>336</v>
      </c>
      <c r="H980" s="15" t="s">
        <v>10</v>
      </c>
      <c r="I980" s="11">
        <v>537984.02666666661</v>
      </c>
      <c r="J980" s="11">
        <v>403488.02</v>
      </c>
      <c r="K980" s="12">
        <v>0.75000000000000011</v>
      </c>
    </row>
    <row r="981" spans="1:11" ht="30" outlineLevel="2">
      <c r="A981">
        <v>1</v>
      </c>
      <c r="B981" s="7" t="s">
        <v>655</v>
      </c>
      <c r="C981" s="8">
        <v>3</v>
      </c>
      <c r="D981" s="8">
        <v>6</v>
      </c>
      <c r="E981" s="9" t="s">
        <v>116</v>
      </c>
      <c r="F981" s="8">
        <v>1</v>
      </c>
      <c r="G981" s="10" t="s">
        <v>453</v>
      </c>
      <c r="H981" s="15" t="s">
        <v>10</v>
      </c>
      <c r="I981" s="11">
        <v>125775</v>
      </c>
      <c r="J981" s="11">
        <v>94331.25</v>
      </c>
      <c r="K981" s="12">
        <v>0.75</v>
      </c>
    </row>
    <row r="982" spans="1:11" outlineLevel="2">
      <c r="A982">
        <v>1</v>
      </c>
      <c r="B982" s="7" t="s">
        <v>655</v>
      </c>
      <c r="C982" s="8">
        <v>3</v>
      </c>
      <c r="D982" s="8">
        <v>6</v>
      </c>
      <c r="E982" s="9" t="s">
        <v>116</v>
      </c>
      <c r="F982" s="8">
        <v>1</v>
      </c>
      <c r="G982" s="10" t="s">
        <v>81</v>
      </c>
      <c r="H982" s="15" t="s">
        <v>10</v>
      </c>
      <c r="I982" s="11">
        <v>63474.946666666663</v>
      </c>
      <c r="J982" s="11">
        <v>47606.21</v>
      </c>
      <c r="K982" s="12">
        <v>0.75</v>
      </c>
    </row>
    <row r="983" spans="1:11" outlineLevel="1">
      <c r="A983">
        <v>1</v>
      </c>
      <c r="B983" s="14" t="s">
        <v>796</v>
      </c>
      <c r="C983" s="8"/>
      <c r="D983" s="8"/>
      <c r="E983" s="9"/>
      <c r="F983" s="8"/>
      <c r="G983" s="10"/>
      <c r="H983" s="15"/>
      <c r="I983" s="11">
        <f>SUBTOTAL(9,I976:I982)</f>
        <v>2131548.9066666663</v>
      </c>
      <c r="J983" s="11">
        <f>SUBTOTAL(9,J976:J982)</f>
        <v>1598661.68</v>
      </c>
      <c r="K983" s="12"/>
    </row>
    <row r="984" spans="1:11" outlineLevel="2">
      <c r="A984">
        <v>1</v>
      </c>
      <c r="B984" s="7" t="s">
        <v>656</v>
      </c>
      <c r="C984" s="8">
        <v>3</v>
      </c>
      <c r="D984" s="8">
        <v>6</v>
      </c>
      <c r="E984" s="9" t="s">
        <v>53</v>
      </c>
      <c r="F984" s="8">
        <v>1</v>
      </c>
      <c r="G984" s="10" t="s">
        <v>263</v>
      </c>
      <c r="H984" s="15" t="s">
        <v>8</v>
      </c>
      <c r="I984" s="11">
        <v>906491.98666666669</v>
      </c>
      <c r="J984" s="11">
        <v>679868.99</v>
      </c>
      <c r="K984" s="12">
        <v>0.75</v>
      </c>
    </row>
    <row r="985" spans="1:11" ht="30" outlineLevel="2">
      <c r="A985">
        <v>1</v>
      </c>
      <c r="B985" s="7" t="s">
        <v>656</v>
      </c>
      <c r="C985" s="8">
        <v>3</v>
      </c>
      <c r="D985" s="8">
        <v>6</v>
      </c>
      <c r="E985" s="9" t="s">
        <v>53</v>
      </c>
      <c r="F985" s="8">
        <v>1</v>
      </c>
      <c r="G985" s="10" t="s">
        <v>600</v>
      </c>
      <c r="H985" s="15" t="s">
        <v>10</v>
      </c>
      <c r="I985" s="11">
        <v>663237.19999999995</v>
      </c>
      <c r="J985" s="11">
        <v>497427.9</v>
      </c>
      <c r="K985" s="12">
        <v>0.75000000000000011</v>
      </c>
    </row>
    <row r="986" spans="1:11" outlineLevel="2">
      <c r="A986">
        <v>1</v>
      </c>
      <c r="B986" s="7" t="s">
        <v>656</v>
      </c>
      <c r="C986" s="8">
        <v>3</v>
      </c>
      <c r="D986" s="8">
        <v>6</v>
      </c>
      <c r="E986" s="9" t="s">
        <v>53</v>
      </c>
      <c r="F986" s="8">
        <v>1</v>
      </c>
      <c r="G986" s="10" t="s">
        <v>657</v>
      </c>
      <c r="H986" s="15" t="s">
        <v>10</v>
      </c>
      <c r="I986" s="11">
        <v>189898.66666666666</v>
      </c>
      <c r="J986" s="11">
        <v>142424</v>
      </c>
      <c r="K986" s="12">
        <v>0.75</v>
      </c>
    </row>
    <row r="987" spans="1:11" ht="30" outlineLevel="2">
      <c r="A987">
        <v>1</v>
      </c>
      <c r="B987" s="7" t="s">
        <v>656</v>
      </c>
      <c r="C987" s="8">
        <v>3</v>
      </c>
      <c r="D987" s="8">
        <v>6</v>
      </c>
      <c r="E987" s="9" t="s">
        <v>53</v>
      </c>
      <c r="F987" s="8">
        <v>1</v>
      </c>
      <c r="G987" s="10" t="s">
        <v>510</v>
      </c>
      <c r="H987" s="15" t="s">
        <v>10</v>
      </c>
      <c r="I987" s="11">
        <v>162108</v>
      </c>
      <c r="J987" s="11">
        <v>121581</v>
      </c>
      <c r="K987" s="12">
        <v>0.75</v>
      </c>
    </row>
    <row r="988" spans="1:11" ht="30" outlineLevel="2">
      <c r="A988">
        <v>1</v>
      </c>
      <c r="B988" s="7" t="s">
        <v>656</v>
      </c>
      <c r="C988" s="8">
        <v>3</v>
      </c>
      <c r="D988" s="8">
        <v>6</v>
      </c>
      <c r="E988" s="9" t="s">
        <v>53</v>
      </c>
      <c r="F988" s="8">
        <v>1</v>
      </c>
      <c r="G988" s="10" t="s">
        <v>658</v>
      </c>
      <c r="H988" s="15" t="s">
        <v>10</v>
      </c>
      <c r="I988" s="11">
        <v>111125.98666666668</v>
      </c>
      <c r="J988" s="11">
        <v>83344.490000000005</v>
      </c>
      <c r="K988" s="12">
        <v>0.75</v>
      </c>
    </row>
    <row r="989" spans="1:11" ht="30" outlineLevel="2">
      <c r="A989">
        <v>1</v>
      </c>
      <c r="B989" s="7" t="s">
        <v>656</v>
      </c>
      <c r="C989" s="8">
        <v>3</v>
      </c>
      <c r="D989" s="8">
        <v>6</v>
      </c>
      <c r="E989" s="9" t="s">
        <v>53</v>
      </c>
      <c r="F989" s="8">
        <v>1</v>
      </c>
      <c r="G989" s="10" t="s">
        <v>659</v>
      </c>
      <c r="H989" s="15" t="s">
        <v>10</v>
      </c>
      <c r="I989" s="11">
        <v>112663.06666666667</v>
      </c>
      <c r="J989" s="11">
        <v>84497.3</v>
      </c>
      <c r="K989" s="12">
        <v>0.75</v>
      </c>
    </row>
    <row r="990" spans="1:11" outlineLevel="1">
      <c r="A990">
        <v>1</v>
      </c>
      <c r="B990" s="14" t="s">
        <v>797</v>
      </c>
      <c r="C990" s="8"/>
      <c r="D990" s="8"/>
      <c r="E990" s="9"/>
      <c r="F990" s="8"/>
      <c r="G990" s="10"/>
      <c r="H990" s="15"/>
      <c r="I990" s="11">
        <f>SUBTOTAL(9,I984:I989)</f>
        <v>2145524.9066666667</v>
      </c>
      <c r="J990" s="11">
        <f>SUBTOTAL(9,J984:J989)</f>
        <v>1609143.6800000002</v>
      </c>
      <c r="K990" s="12"/>
    </row>
    <row r="991" spans="1:11" outlineLevel="2">
      <c r="A991">
        <v>1</v>
      </c>
      <c r="B991" s="7" t="s">
        <v>660</v>
      </c>
      <c r="C991" s="8">
        <v>1</v>
      </c>
      <c r="D991" s="8">
        <v>1</v>
      </c>
      <c r="E991" s="9" t="s">
        <v>22</v>
      </c>
      <c r="F991" s="8">
        <v>4</v>
      </c>
      <c r="G991" s="10" t="s">
        <v>107</v>
      </c>
      <c r="H991" s="15" t="s">
        <v>8</v>
      </c>
      <c r="I991" s="11">
        <v>266666.66666666669</v>
      </c>
      <c r="J991" s="11">
        <v>200000</v>
      </c>
      <c r="K991" s="12">
        <v>0.75</v>
      </c>
    </row>
    <row r="992" spans="1:11" outlineLevel="2">
      <c r="A992">
        <v>1</v>
      </c>
      <c r="B992" s="7" t="s">
        <v>660</v>
      </c>
      <c r="C992" s="8">
        <v>1</v>
      </c>
      <c r="D992" s="8">
        <v>1</v>
      </c>
      <c r="E992" s="9" t="s">
        <v>22</v>
      </c>
      <c r="F992" s="8">
        <v>4</v>
      </c>
      <c r="G992" s="10" t="s">
        <v>27</v>
      </c>
      <c r="H992" s="15" t="s">
        <v>10</v>
      </c>
      <c r="I992" s="11">
        <v>956511.29333333333</v>
      </c>
      <c r="J992" s="11">
        <v>717383.47</v>
      </c>
      <c r="K992" s="12">
        <v>0.75</v>
      </c>
    </row>
    <row r="993" spans="1:11" outlineLevel="2">
      <c r="A993">
        <v>1</v>
      </c>
      <c r="B993" s="7" t="s">
        <v>660</v>
      </c>
      <c r="C993" s="8">
        <v>1</v>
      </c>
      <c r="D993" s="8">
        <v>1</v>
      </c>
      <c r="E993" s="9" t="s">
        <v>22</v>
      </c>
      <c r="F993" s="8">
        <v>4</v>
      </c>
      <c r="G993" s="10" t="s">
        <v>106</v>
      </c>
      <c r="H993" s="15" t="s">
        <v>10</v>
      </c>
      <c r="I993" s="11">
        <v>53333.333333333336</v>
      </c>
      <c r="J993" s="11">
        <v>40000</v>
      </c>
      <c r="K993" s="12">
        <v>0.75</v>
      </c>
    </row>
    <row r="994" spans="1:11" outlineLevel="2">
      <c r="A994">
        <v>1</v>
      </c>
      <c r="B994" s="7" t="s">
        <v>660</v>
      </c>
      <c r="C994" s="8">
        <v>1</v>
      </c>
      <c r="D994" s="8">
        <v>1</v>
      </c>
      <c r="E994" s="9" t="s">
        <v>22</v>
      </c>
      <c r="F994" s="8">
        <v>4</v>
      </c>
      <c r="G994" s="10" t="s">
        <v>114</v>
      </c>
      <c r="H994" s="15" t="s">
        <v>10</v>
      </c>
      <c r="I994" s="11">
        <v>53333.333333333336</v>
      </c>
      <c r="J994" s="11">
        <v>40000</v>
      </c>
      <c r="K994" s="12">
        <v>0.75</v>
      </c>
    </row>
    <row r="995" spans="1:11" ht="30" outlineLevel="2">
      <c r="A995">
        <v>1</v>
      </c>
      <c r="B995" s="7" t="s">
        <v>660</v>
      </c>
      <c r="C995" s="8">
        <v>1</v>
      </c>
      <c r="D995" s="8">
        <v>1</v>
      </c>
      <c r="E995" s="9" t="s">
        <v>22</v>
      </c>
      <c r="F995" s="8">
        <v>4</v>
      </c>
      <c r="G995" s="10" t="s">
        <v>661</v>
      </c>
      <c r="H995" s="15" t="s">
        <v>10</v>
      </c>
      <c r="I995" s="11">
        <v>16443.426666666666</v>
      </c>
      <c r="J995" s="11">
        <v>12332.57</v>
      </c>
      <c r="K995" s="12">
        <v>0.75</v>
      </c>
    </row>
    <row r="996" spans="1:11" outlineLevel="1">
      <c r="A996">
        <v>1</v>
      </c>
      <c r="B996" s="14" t="s">
        <v>798</v>
      </c>
      <c r="C996" s="8"/>
      <c r="D996" s="8"/>
      <c r="E996" s="9"/>
      <c r="F996" s="8"/>
      <c r="G996" s="10"/>
      <c r="H996" s="15"/>
      <c r="I996" s="11">
        <f>SUBTOTAL(9,I991:I995)</f>
        <v>1346288.0533333332</v>
      </c>
      <c r="J996" s="11">
        <f>SUBTOTAL(9,J991:J995)</f>
        <v>1009716.0399999999</v>
      </c>
      <c r="K996" s="12"/>
    </row>
    <row r="997" spans="1:11" ht="30" outlineLevel="2">
      <c r="A997">
        <v>1</v>
      </c>
      <c r="B997" s="7" t="s">
        <v>662</v>
      </c>
      <c r="C997" s="8">
        <v>3</v>
      </c>
      <c r="D997" s="8">
        <v>6</v>
      </c>
      <c r="E997" s="9" t="s">
        <v>116</v>
      </c>
      <c r="F997" s="8">
        <v>5</v>
      </c>
      <c r="G997" s="10" t="s">
        <v>145</v>
      </c>
      <c r="H997" s="15" t="s">
        <v>8</v>
      </c>
      <c r="I997" s="11">
        <v>113333.33333333333</v>
      </c>
      <c r="J997" s="11">
        <v>85000</v>
      </c>
      <c r="K997" s="12">
        <v>0.75</v>
      </c>
    </row>
    <row r="998" spans="1:11" outlineLevel="2">
      <c r="A998">
        <v>1</v>
      </c>
      <c r="B998" s="7" t="s">
        <v>662</v>
      </c>
      <c r="C998" s="8">
        <v>3</v>
      </c>
      <c r="D998" s="8">
        <v>6</v>
      </c>
      <c r="E998" s="9" t="s">
        <v>116</v>
      </c>
      <c r="F998" s="8">
        <v>5</v>
      </c>
      <c r="G998" s="10" t="s">
        <v>19</v>
      </c>
      <c r="H998" s="15" t="s">
        <v>10</v>
      </c>
      <c r="I998" s="11">
        <v>353228</v>
      </c>
      <c r="J998" s="11">
        <v>264921</v>
      </c>
      <c r="K998" s="12">
        <v>0.75</v>
      </c>
    </row>
    <row r="999" spans="1:11" ht="30" outlineLevel="2">
      <c r="A999">
        <v>1</v>
      </c>
      <c r="B999" s="7" t="s">
        <v>662</v>
      </c>
      <c r="C999" s="8">
        <v>3</v>
      </c>
      <c r="D999" s="8">
        <v>6</v>
      </c>
      <c r="E999" s="9" t="s">
        <v>116</v>
      </c>
      <c r="F999" s="8">
        <v>5</v>
      </c>
      <c r="G999" s="10" t="s">
        <v>20</v>
      </c>
      <c r="H999" s="15" t="s">
        <v>10</v>
      </c>
      <c r="I999" s="11">
        <v>94660.44</v>
      </c>
      <c r="J999" s="11">
        <v>70995.33</v>
      </c>
      <c r="K999" s="12">
        <v>0.75</v>
      </c>
    </row>
    <row r="1000" spans="1:11" outlineLevel="2">
      <c r="A1000">
        <v>1</v>
      </c>
      <c r="B1000" s="7" t="s">
        <v>662</v>
      </c>
      <c r="C1000" s="8">
        <v>3</v>
      </c>
      <c r="D1000" s="8">
        <v>6</v>
      </c>
      <c r="E1000" s="9" t="s">
        <v>116</v>
      </c>
      <c r="F1000" s="8">
        <v>5</v>
      </c>
      <c r="G1000" s="10" t="s">
        <v>40</v>
      </c>
      <c r="H1000" s="15" t="s">
        <v>10</v>
      </c>
      <c r="I1000" s="11">
        <v>188645</v>
      </c>
      <c r="J1000" s="11">
        <v>141483.75</v>
      </c>
      <c r="K1000" s="12">
        <v>0.75</v>
      </c>
    </row>
    <row r="1001" spans="1:11" outlineLevel="2">
      <c r="A1001">
        <v>1</v>
      </c>
      <c r="B1001" s="7" t="s">
        <v>662</v>
      </c>
      <c r="C1001" s="8">
        <v>3</v>
      </c>
      <c r="D1001" s="8">
        <v>6</v>
      </c>
      <c r="E1001" s="9" t="s">
        <v>116</v>
      </c>
      <c r="F1001" s="8">
        <v>5</v>
      </c>
      <c r="G1001" s="10" t="s">
        <v>45</v>
      </c>
      <c r="H1001" s="15" t="s">
        <v>10</v>
      </c>
      <c r="I1001" s="11">
        <v>64229.866666666669</v>
      </c>
      <c r="J1001" s="11">
        <v>48172.4</v>
      </c>
      <c r="K1001" s="12">
        <v>0.75</v>
      </c>
    </row>
    <row r="1002" spans="1:11" ht="30" outlineLevel="2">
      <c r="A1002">
        <v>1</v>
      </c>
      <c r="B1002" s="7" t="s">
        <v>662</v>
      </c>
      <c r="C1002" s="8">
        <v>3</v>
      </c>
      <c r="D1002" s="8">
        <v>6</v>
      </c>
      <c r="E1002" s="9" t="s">
        <v>116</v>
      </c>
      <c r="F1002" s="8">
        <v>5</v>
      </c>
      <c r="G1002" s="10" t="s">
        <v>344</v>
      </c>
      <c r="H1002" s="15" t="s">
        <v>10</v>
      </c>
      <c r="I1002" s="11">
        <v>81174</v>
      </c>
      <c r="J1002" s="11">
        <v>60880.5</v>
      </c>
      <c r="K1002" s="12">
        <v>0.75</v>
      </c>
    </row>
    <row r="1003" spans="1:11" ht="30" outlineLevel="2">
      <c r="A1003">
        <v>1</v>
      </c>
      <c r="B1003" s="7" t="s">
        <v>662</v>
      </c>
      <c r="C1003" s="8">
        <v>3</v>
      </c>
      <c r="D1003" s="8">
        <v>6</v>
      </c>
      <c r="E1003" s="9" t="s">
        <v>116</v>
      </c>
      <c r="F1003" s="8">
        <v>5</v>
      </c>
      <c r="G1003" s="10" t="s">
        <v>183</v>
      </c>
      <c r="H1003" s="15" t="s">
        <v>10</v>
      </c>
      <c r="I1003" s="11">
        <v>61333</v>
      </c>
      <c r="J1003" s="11">
        <v>45999.75</v>
      </c>
      <c r="K1003" s="12">
        <v>0.75</v>
      </c>
    </row>
    <row r="1004" spans="1:11" outlineLevel="2">
      <c r="A1004">
        <v>1</v>
      </c>
      <c r="B1004" s="7" t="s">
        <v>662</v>
      </c>
      <c r="C1004" s="8">
        <v>3</v>
      </c>
      <c r="D1004" s="8">
        <v>6</v>
      </c>
      <c r="E1004" s="9" t="s">
        <v>116</v>
      </c>
      <c r="F1004" s="8">
        <v>5</v>
      </c>
      <c r="G1004" s="10" t="s">
        <v>247</v>
      </c>
      <c r="H1004" s="15" t="s">
        <v>10</v>
      </c>
      <c r="I1004" s="11">
        <v>25285.48</v>
      </c>
      <c r="J1004" s="11">
        <v>18964.11</v>
      </c>
      <c r="K1004" s="12">
        <v>0.75</v>
      </c>
    </row>
    <row r="1005" spans="1:11" ht="30" outlineLevel="2">
      <c r="A1005">
        <v>1</v>
      </c>
      <c r="B1005" s="7" t="s">
        <v>662</v>
      </c>
      <c r="C1005" s="8">
        <v>3</v>
      </c>
      <c r="D1005" s="8">
        <v>6</v>
      </c>
      <c r="E1005" s="9" t="s">
        <v>116</v>
      </c>
      <c r="F1005" s="8">
        <v>5</v>
      </c>
      <c r="G1005" s="10" t="s">
        <v>248</v>
      </c>
      <c r="H1005" s="15" t="s">
        <v>10</v>
      </c>
      <c r="I1005" s="11">
        <v>26667</v>
      </c>
      <c r="J1005" s="11">
        <v>20000.25</v>
      </c>
      <c r="K1005" s="12">
        <v>0.75</v>
      </c>
    </row>
    <row r="1006" spans="1:11" outlineLevel="1">
      <c r="A1006">
        <v>1</v>
      </c>
      <c r="B1006" s="14" t="s">
        <v>799</v>
      </c>
      <c r="C1006" s="8"/>
      <c r="D1006" s="8"/>
      <c r="E1006" s="9"/>
      <c r="F1006" s="8"/>
      <c r="G1006" s="10"/>
      <c r="H1006" s="15"/>
      <c r="I1006" s="11">
        <f>SUBTOTAL(9,I997:I1005)</f>
        <v>1008556.12</v>
      </c>
      <c r="J1006" s="11">
        <f>SUBTOTAL(9,J997:J1005)</f>
        <v>756417.09000000008</v>
      </c>
      <c r="K1006" s="12"/>
    </row>
    <row r="1007" spans="1:11">
      <c r="B1007" s="14" t="s">
        <v>800</v>
      </c>
      <c r="C1007" s="8"/>
      <c r="D1007" s="8"/>
      <c r="E1007" s="9"/>
      <c r="F1007" s="8"/>
      <c r="G1007" s="10"/>
      <c r="H1007" s="15"/>
      <c r="I1007" s="11">
        <f>SUBTOTAL(9,I2:I1005)</f>
        <v>237970500.2206594</v>
      </c>
      <c r="J1007" s="11">
        <f>SUBTOTAL(9,J2:J1005)</f>
        <v>178281098.54999992</v>
      </c>
      <c r="K1007" s="12"/>
    </row>
  </sheetData>
  <autoFilter ref="A1:K1"/>
  <pageMargins left="0.70866141732283472" right="0.70866141732283472" top="0.9055118110236221" bottom="0.74803149606299213" header="0.31496062992125984" footer="0.31496062992125984"/>
  <pageSetup paperSize="9" scale="47" fitToHeight="0" orientation="portrait" r:id="rId1"/>
  <headerFooter>
    <oddHeader>&amp;C&amp;G&amp;R&amp;F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FEDER_aprobado_Beneficiarios</vt:lpstr>
      <vt:lpstr>FEDER_aprobado_Beneficiarios!Títulos_a_imprimir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agonzalez</dc:creator>
  <cp:lastModifiedBy>Guadalupe Rubio Figuerola</cp:lastModifiedBy>
  <cp:lastPrinted>2017-05-05T07:44:14Z</cp:lastPrinted>
  <dcterms:created xsi:type="dcterms:W3CDTF">2017-05-05T07:19:20Z</dcterms:created>
  <dcterms:modified xsi:type="dcterms:W3CDTF">2017-05-09T12:04:09Z</dcterms:modified>
</cp:coreProperties>
</file>